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905"/>
  </bookViews>
  <sheets>
    <sheet name="Slika 1.1." sheetId="24" r:id="rId1"/>
    <sheet name="Slika 1.2. " sheetId="102" r:id="rId2"/>
    <sheet name="Slika 1.3." sheetId="26" r:id="rId3"/>
    <sheet name="Slika 1.4." sheetId="27" r:id="rId4"/>
    <sheet name="Slika 1.5." sheetId="28" r:id="rId5"/>
    <sheet name="Slika 1.6." sheetId="29" r:id="rId6"/>
    <sheet name="Slika 1.7." sheetId="30" r:id="rId7"/>
    <sheet name="Slika 1.8." sheetId="31" r:id="rId8"/>
    <sheet name="Slika 1.9." sheetId="32" r:id="rId9"/>
    <sheet name="Slika 1.10." sheetId="33" r:id="rId10"/>
    <sheet name="Slika 2.1." sheetId="34" r:id="rId11"/>
    <sheet name="Slika 2.2." sheetId="35" r:id="rId12"/>
    <sheet name="Slika 2.3." sheetId="36" r:id="rId13"/>
    <sheet name="Tablica 2.1." sheetId="37" r:id="rId14"/>
    <sheet name="Slika 2.4." sheetId="38" r:id="rId15"/>
    <sheet name="Slika 2.5." sheetId="39" r:id="rId16"/>
    <sheet name="Slika 2.6." sheetId="40" r:id="rId17"/>
    <sheet name="Slika 2.7." sheetId="41" r:id="rId18"/>
    <sheet name="Slika 2.8." sheetId="42" r:id="rId19"/>
    <sheet name="Slika 3.1." sheetId="43" r:id="rId20"/>
    <sheet name="Slika 3.2." sheetId="44" r:id="rId21"/>
    <sheet name="Slika 3.3" sheetId="45" r:id="rId22"/>
    <sheet name="Slika 3.4." sheetId="46" r:id="rId23"/>
    <sheet name="Slika 3.5." sheetId="47" r:id="rId24"/>
    <sheet name="Slika 3.6. " sheetId="48" r:id="rId25"/>
    <sheet name="Slika 3.7." sheetId="49" r:id="rId26"/>
    <sheet name="Slika 3.8." sheetId="50" r:id="rId27"/>
    <sheet name="Slika 3.9." sheetId="51" r:id="rId28"/>
    <sheet name="Slika 3.10." sheetId="52" r:id="rId29"/>
    <sheet name="Slika 3.11." sheetId="53" r:id="rId30"/>
    <sheet name="Slika 3.12." sheetId="54" r:id="rId31"/>
    <sheet name="Slika 3.13. " sheetId="55" r:id="rId32"/>
    <sheet name="Slika 3.14." sheetId="56" r:id="rId33"/>
    <sheet name="Slika 3.15." sheetId="57" r:id="rId34"/>
    <sheet name=" Slika 3.16." sheetId="58" r:id="rId35"/>
    <sheet name="Slika 3.17." sheetId="59" r:id="rId36"/>
    <sheet name="Slika 3.18." sheetId="60" r:id="rId37"/>
    <sheet name="Slika 3.19." sheetId="61" r:id="rId38"/>
    <sheet name="Slika 4.1." sheetId="62" r:id="rId39"/>
    <sheet name="Slika 4.2." sheetId="63" r:id="rId40"/>
    <sheet name="Slika 4.3." sheetId="64" r:id="rId41"/>
    <sheet name="Slika 4.4." sheetId="65" r:id="rId42"/>
    <sheet name="Slika 4.5." sheetId="66" r:id="rId43"/>
    <sheet name="Slika 4.6." sheetId="67" r:id="rId44"/>
    <sheet name="Slika 5.1." sheetId="68" r:id="rId45"/>
    <sheet name="Slika 5.2." sheetId="69" r:id="rId46"/>
    <sheet name="Slika 5.3." sheetId="70" r:id="rId47"/>
    <sheet name="Slika 5.4." sheetId="71" r:id="rId48"/>
    <sheet name="Slika 5.5." sheetId="72" r:id="rId49"/>
    <sheet name="Slika 5.6." sheetId="73" r:id="rId50"/>
    <sheet name="Slika 5.7." sheetId="74" r:id="rId51"/>
    <sheet name="Slika 5.8." sheetId="75" r:id="rId52"/>
    <sheet name="Slika 5.9." sheetId="76" r:id="rId53"/>
    <sheet name="Slika 5.10." sheetId="77" r:id="rId54"/>
    <sheet name="Slika 5.11." sheetId="78" r:id="rId55"/>
    <sheet name="Slika 5.12." sheetId="79" r:id="rId56"/>
    <sheet name="Slika 5.13." sheetId="80" r:id="rId57"/>
    <sheet name="Slika 5.14." sheetId="81" r:id="rId58"/>
    <sheet name="Slika 6.1." sheetId="82" r:id="rId59"/>
    <sheet name="Slika 6.2." sheetId="83" r:id="rId60"/>
    <sheet name="Slika 6.3." sheetId="84" r:id="rId61"/>
    <sheet name="Slika 6.4." sheetId="85" r:id="rId62"/>
    <sheet name="Slika 6.5." sheetId="86" r:id="rId63"/>
    <sheet name="Slika 6.6." sheetId="87" r:id="rId64"/>
    <sheet name="Slika 6.7." sheetId="88" r:id="rId65"/>
    <sheet name="Slika 6.8." sheetId="89" r:id="rId66"/>
    <sheet name="Slika 6.9." sheetId="90" r:id="rId67"/>
    <sheet name="Slika 6.10." sheetId="91" r:id="rId68"/>
    <sheet name="Slika 6.11." sheetId="92" r:id="rId69"/>
    <sheet name="Slika 6.12." sheetId="93" r:id="rId70"/>
    <sheet name="Slika 6.13." sheetId="94" r:id="rId71"/>
    <sheet name="Slika 6.14." sheetId="95" r:id="rId72"/>
    <sheet name="Slika 6.15." sheetId="96" r:id="rId73"/>
    <sheet name="Slika 6.16." sheetId="97" r:id="rId74"/>
    <sheet name="Slika 6.17." sheetId="98" r:id="rId75"/>
    <sheet name="Slika 6.18." sheetId="99" r:id="rId76"/>
    <sheet name="Slika 6.19." sheetId="100" r:id="rId77"/>
    <sheet name="Slika 6.20." sheetId="101" r:id="rId78"/>
  </sheets>
  <externalReferences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A" localSheetId="1">#REF!</definedName>
    <definedName name="\A" localSheetId="7">#REF!</definedName>
    <definedName name="\A">#REF!</definedName>
    <definedName name="\B" localSheetId="1">#REF!</definedName>
    <definedName name="\B" localSheetId="7">#REF!</definedName>
    <definedName name="\B">#REF!</definedName>
    <definedName name="\D" localSheetId="1">#REF!</definedName>
    <definedName name="\D" localSheetId="7">#REF!</definedName>
    <definedName name="\D">#REF!</definedName>
    <definedName name="\E" localSheetId="1">#REF!</definedName>
    <definedName name="\E" localSheetId="7">#REF!</definedName>
    <definedName name="\E">#REF!</definedName>
    <definedName name="\F" localSheetId="1">#REF!</definedName>
    <definedName name="\F" localSheetId="7">#REF!</definedName>
    <definedName name="\F">#REF!</definedName>
    <definedName name="\G" localSheetId="1">#REF!</definedName>
    <definedName name="\G" localSheetId="7">#REF!</definedName>
    <definedName name="\G">#REF!</definedName>
    <definedName name="\H" localSheetId="1">#REF!</definedName>
    <definedName name="\H" localSheetId="7">#REF!</definedName>
    <definedName name="\H">#REF!</definedName>
    <definedName name="\I" localSheetId="1">#REF!</definedName>
    <definedName name="\I" localSheetId="7">#REF!</definedName>
    <definedName name="\I">#REF!</definedName>
    <definedName name="\J" localSheetId="1">#REF!</definedName>
    <definedName name="\J" localSheetId="7">#REF!</definedName>
    <definedName name="\J">#REF!</definedName>
    <definedName name="\M" localSheetId="1">#REF!</definedName>
    <definedName name="\M" localSheetId="7">#REF!</definedName>
    <definedName name="\M">#REF!</definedName>
    <definedName name="\P" localSheetId="1">#REF!</definedName>
    <definedName name="\P" localSheetId="7">#REF!</definedName>
    <definedName name="\P">#REF!</definedName>
    <definedName name="\S" localSheetId="1">#REF!</definedName>
    <definedName name="\S" localSheetId="7">#REF!</definedName>
    <definedName name="\S">#REF!</definedName>
    <definedName name="\T" localSheetId="1">#REF!</definedName>
    <definedName name="\T" localSheetId="7">#REF!</definedName>
    <definedName name="\T">#REF!</definedName>
    <definedName name="\T1" localSheetId="1">#REF!</definedName>
    <definedName name="\T1" localSheetId="7">#REF!</definedName>
    <definedName name="\T1">#REF!</definedName>
    <definedName name="\T2" localSheetId="1">[1]BOP!#REF!</definedName>
    <definedName name="\T2" localSheetId="7">[1]BOP!#REF!</definedName>
    <definedName name="\T2">[1]BOP!#REF!</definedName>
    <definedName name="\U" localSheetId="1">#REF!</definedName>
    <definedName name="\U" localSheetId="7">#REF!</definedName>
    <definedName name="\U">#REF!</definedName>
    <definedName name="\W" localSheetId="1">#REF!</definedName>
    <definedName name="\W" localSheetId="7">#REF!</definedName>
    <definedName name="\W">#REF!</definedName>
    <definedName name="___A1" localSheetId="1">#REF!</definedName>
    <definedName name="___A1" localSheetId="7">#REF!</definedName>
    <definedName name="___A1">#REF!</definedName>
    <definedName name="__123Graph_AREER" localSheetId="1" hidden="1">[2]ER!#REF!</definedName>
    <definedName name="__123Graph_AREER" localSheetId="7" hidden="1">[2]ER!#REF!</definedName>
    <definedName name="__123Graph_AREER" hidden="1">[2]ER!#REF!</definedName>
    <definedName name="__123Graph_BREER" localSheetId="1" hidden="1">[2]ER!#REF!</definedName>
    <definedName name="__123Graph_BREER" localSheetId="7" hidden="1">[2]ER!#REF!</definedName>
    <definedName name="__123Graph_BREER" hidden="1">[2]ER!#REF!</definedName>
    <definedName name="__123Graph_CREER" localSheetId="1" hidden="1">[2]ER!#REF!</definedName>
    <definedName name="__123Graph_CREER" localSheetId="7" hidden="1">[2]ER!#REF!</definedName>
    <definedName name="__123Graph_CREER" hidden="1">[2]ER!#REF!</definedName>
    <definedName name="__A1" localSheetId="34">#REF!</definedName>
    <definedName name="__A1" localSheetId="0">#REF!</definedName>
    <definedName name="__A1" localSheetId="1">#REF!</definedName>
    <definedName name="__A1" localSheetId="2">#REF!</definedName>
    <definedName name="__A1" localSheetId="7">#REF!</definedName>
    <definedName name="__A1" localSheetId="10">#REF!</definedName>
    <definedName name="__A1" localSheetId="12">#REF!</definedName>
    <definedName name="__A1" localSheetId="16">#REF!</definedName>
    <definedName name="__A1" localSheetId="17">#REF!</definedName>
    <definedName name="__A1" localSheetId="18">#REF!</definedName>
    <definedName name="__A1" localSheetId="29">#REF!</definedName>
    <definedName name="__A1" localSheetId="30">#REF!</definedName>
    <definedName name="__A1" localSheetId="33">#REF!</definedName>
    <definedName name="__A1" localSheetId="27">#REF!</definedName>
    <definedName name="__A1" localSheetId="55">#REF!</definedName>
    <definedName name="__A1" localSheetId="56">#REF!</definedName>
    <definedName name="__A1" localSheetId="13">#REF!</definedName>
    <definedName name="__A1">#REF!</definedName>
    <definedName name="_1r" localSheetId="1">#REF!</definedName>
    <definedName name="_1r" localSheetId="7">#REF!</definedName>
    <definedName name="_1r">#REF!</definedName>
    <definedName name="_2Macros_Import_.qbop" localSheetId="7">[3]!'[Macros Import].qbop'</definedName>
    <definedName name="_2Macros_Import_.qbop">[3]!'[Macros Import].qbop'</definedName>
    <definedName name="_3__123Graph_ACPI_ER_LOG" localSheetId="1" hidden="1">[2]ER!#REF!</definedName>
    <definedName name="_3__123Graph_ACPI_ER_LOG" localSheetId="7" hidden="1">[2]ER!#REF!</definedName>
    <definedName name="_3__123Graph_ACPI_ER_LOG" hidden="1">[2]ER!#REF!</definedName>
    <definedName name="_4__123Graph_BCPI_ER_LOG" localSheetId="1" hidden="1">[2]ER!#REF!</definedName>
    <definedName name="_4__123Graph_BCPI_ER_LOG" localSheetId="7" hidden="1">[2]ER!#REF!</definedName>
    <definedName name="_4__123Graph_BCPI_ER_LOG" hidden="1">[2]ER!#REF!</definedName>
    <definedName name="_5__123Graph_BIBA_IBRD" localSheetId="1" hidden="1">[2]WB!#REF!</definedName>
    <definedName name="_5__123Graph_BIBA_IBRD" localSheetId="7" hidden="1">[2]WB!#REF!</definedName>
    <definedName name="_5__123Graph_BIBA_IBRD" hidden="1">[2]WB!#REF!</definedName>
    <definedName name="_A1" localSheetId="34">#REF!</definedName>
    <definedName name="_A1" localSheetId="0">#REF!</definedName>
    <definedName name="_A1" localSheetId="1">#REF!</definedName>
    <definedName name="_A1" localSheetId="2">#REF!</definedName>
    <definedName name="_A1" localSheetId="7">#REF!</definedName>
    <definedName name="_A1" localSheetId="10">#REF!</definedName>
    <definedName name="_A1" localSheetId="12">#REF!</definedName>
    <definedName name="_A1" localSheetId="16">#REF!</definedName>
    <definedName name="_A1" localSheetId="17">#REF!</definedName>
    <definedName name="_A1" localSheetId="18">#REF!</definedName>
    <definedName name="_A1" localSheetId="28">#REF!</definedName>
    <definedName name="_A1" localSheetId="29">#REF!</definedName>
    <definedName name="_A1" localSheetId="30">#REF!</definedName>
    <definedName name="_A1" localSheetId="31">#REF!</definedName>
    <definedName name="_A1" localSheetId="33">#REF!</definedName>
    <definedName name="_A1" localSheetId="20">#REF!</definedName>
    <definedName name="_A1" localSheetId="21">#REF!</definedName>
    <definedName name="_A1" localSheetId="22">#REF!</definedName>
    <definedName name="_A1" localSheetId="23">#REF!</definedName>
    <definedName name="_A1" localSheetId="24">#REF!</definedName>
    <definedName name="_A1" localSheetId="25">#REF!</definedName>
    <definedName name="_A1" localSheetId="26">#REF!</definedName>
    <definedName name="_A1" localSheetId="27">#REF!</definedName>
    <definedName name="_A1" localSheetId="55">#REF!</definedName>
    <definedName name="_A1" localSheetId="56">#REF!</definedName>
    <definedName name="_A1" localSheetId="13">#REF!</definedName>
    <definedName name="_A1">#REF!</definedName>
    <definedName name="_AMO_UniqueIdentifier" hidden="1">"'dfdee4c9-c302-432d-adeb-02968873dd32'"</definedName>
    <definedName name="_BOP2" localSheetId="1">[4]BoP!#REF!</definedName>
    <definedName name="_BOP2" localSheetId="7">[4]BoP!#REF!</definedName>
    <definedName name="_BOP2">[4]BoP!#REF!</definedName>
    <definedName name="_END94" localSheetId="1">#REF!</definedName>
    <definedName name="_END94" localSheetId="7">#REF!</definedName>
    <definedName name="_END94">#REF!</definedName>
    <definedName name="_Order1" hidden="1">0</definedName>
    <definedName name="_Order2" hidden="1">0</definedName>
    <definedName name="_Regression_Out" localSheetId="1" hidden="1">#REF!</definedName>
    <definedName name="_Regression_Out" localSheetId="7" hidden="1">#REF!</definedName>
    <definedName name="_Regression_Out" hidden="1">#REF!</definedName>
    <definedName name="_Regression_X" localSheetId="1" hidden="1">#REF!</definedName>
    <definedName name="_Regression_X" localSheetId="7" hidden="1">#REF!</definedName>
    <definedName name="_Regression_X" hidden="1">#REF!</definedName>
    <definedName name="_Regression_Y" localSheetId="1" hidden="1">#REF!</definedName>
    <definedName name="_Regression_Y" localSheetId="7" hidden="1">#REF!</definedName>
    <definedName name="_Regression_Y" hidden="1">#REF!</definedName>
    <definedName name="_RES2" localSheetId="1">[4]RES!#REF!</definedName>
    <definedName name="_RES2" localSheetId="7">[4]RES!#REF!</definedName>
    <definedName name="_RES2">[4]RES!#REF!</definedName>
    <definedName name="_SUM2" localSheetId="1">#REF!</definedName>
    <definedName name="_SUM2" localSheetId="7">#REF!</definedName>
    <definedName name="_SUM2">#REF!</definedName>
    <definedName name="_TAB1" localSheetId="1">#REF!</definedName>
    <definedName name="_TAB1" localSheetId="7">#REF!</definedName>
    <definedName name="_TAB1">#REF!</definedName>
    <definedName name="_Tab19" localSheetId="1">#REF!</definedName>
    <definedName name="_Tab19" localSheetId="7">#REF!</definedName>
    <definedName name="_Tab19">#REF!</definedName>
    <definedName name="_Tab20" localSheetId="1">#REF!</definedName>
    <definedName name="_Tab20" localSheetId="7">#REF!</definedName>
    <definedName name="_Tab20">#REF!</definedName>
    <definedName name="_Tab21" localSheetId="1">#REF!</definedName>
    <definedName name="_Tab21" localSheetId="7">#REF!</definedName>
    <definedName name="_Tab21">#REF!</definedName>
    <definedName name="_Tab22" localSheetId="1">#REF!</definedName>
    <definedName name="_Tab22" localSheetId="7">#REF!</definedName>
    <definedName name="_Tab22">#REF!</definedName>
    <definedName name="_Tab23" localSheetId="1">#REF!</definedName>
    <definedName name="_Tab23" localSheetId="7">#REF!</definedName>
    <definedName name="_Tab23">#REF!</definedName>
    <definedName name="_Tab24" localSheetId="1">#REF!</definedName>
    <definedName name="_Tab24" localSheetId="7">#REF!</definedName>
    <definedName name="_Tab24">#REF!</definedName>
    <definedName name="_Tab26" localSheetId="1">#REF!</definedName>
    <definedName name="_Tab26" localSheetId="7">#REF!</definedName>
    <definedName name="_Tab26">#REF!</definedName>
    <definedName name="_Tab27" localSheetId="1">#REF!</definedName>
    <definedName name="_Tab27" localSheetId="7">#REF!</definedName>
    <definedName name="_Tab27">#REF!</definedName>
    <definedName name="_Tab28" localSheetId="1">#REF!</definedName>
    <definedName name="_Tab28" localSheetId="7">#REF!</definedName>
    <definedName name="_Tab28">#REF!</definedName>
    <definedName name="_Tab29" localSheetId="1">#REF!</definedName>
    <definedName name="_Tab29" localSheetId="7">#REF!</definedName>
    <definedName name="_Tab29">#REF!</definedName>
    <definedName name="_Tab30" localSheetId="1">#REF!</definedName>
    <definedName name="_Tab30" localSheetId="7">#REF!</definedName>
    <definedName name="_Tab30">#REF!</definedName>
    <definedName name="_Tab31" localSheetId="1">#REF!</definedName>
    <definedName name="_Tab31" localSheetId="7">#REF!</definedName>
    <definedName name="_Tab31">#REF!</definedName>
    <definedName name="_Tab32" localSheetId="1">#REF!</definedName>
    <definedName name="_Tab32" localSheetId="7">#REF!</definedName>
    <definedName name="_Tab32">#REF!</definedName>
    <definedName name="_Tab33" localSheetId="1">#REF!</definedName>
    <definedName name="_Tab33" localSheetId="7">#REF!</definedName>
    <definedName name="_Tab33">#REF!</definedName>
    <definedName name="_Tab34" localSheetId="1">#REF!</definedName>
    <definedName name="_Tab34" localSheetId="7">#REF!</definedName>
    <definedName name="_Tab34">#REF!</definedName>
    <definedName name="_Tab35" localSheetId="1">#REF!</definedName>
    <definedName name="_Tab35" localSheetId="7">#REF!</definedName>
    <definedName name="_Tab35">#REF!</definedName>
    <definedName name="_WB2" localSheetId="1">#REF!</definedName>
    <definedName name="_WB2" localSheetId="7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1">[1]Imp!#REF!</definedName>
    <definedName name="_Z" localSheetId="7">[1]Imp!#REF!</definedName>
    <definedName name="_Z">[1]Imp!#REF!</definedName>
    <definedName name="A" localSheetId="34">#REF!</definedName>
    <definedName name="A" localSheetId="0">#REF!</definedName>
    <definedName name="A" localSheetId="1">#REF!</definedName>
    <definedName name="A" localSheetId="2">#REF!</definedName>
    <definedName name="A" localSheetId="7">#REF!</definedName>
    <definedName name="A" localSheetId="10">#REF!</definedName>
    <definedName name="A" localSheetId="12">#REF!</definedName>
    <definedName name="A" localSheetId="16">#REF!</definedName>
    <definedName name="A" localSheetId="17">#REF!</definedName>
    <definedName name="A" localSheetId="18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3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55">#REF!</definedName>
    <definedName name="A" localSheetId="56">#REF!</definedName>
    <definedName name="A" localSheetId="13">#REF!</definedName>
    <definedName name="A">#REF!</definedName>
    <definedName name="A." localSheetId="1">#REF!</definedName>
    <definedName name="A." localSheetId="7">#REF!</definedName>
    <definedName name="A.">#REF!</definedName>
    <definedName name="AAA" localSheetId="1">#REF!</definedName>
    <definedName name="AAA" localSheetId="7">#REF!</definedName>
    <definedName name="AAA">#REF!</definedName>
    <definedName name="ACTIVATE" localSheetId="1">#REF!</definedName>
    <definedName name="ACTIVATE" localSheetId="7">#REF!</definedName>
    <definedName name="ACTIVATE">#REF!</definedName>
    <definedName name="ALL">'[1]Imp:DSA output'!$C$9:$R$464</definedName>
    <definedName name="andreja">[5]Sheet1!$O$3:$O$11</definedName>
    <definedName name="atrade" localSheetId="7">[3]!atrade</definedName>
    <definedName name="atrade">[3]!atrade</definedName>
    <definedName name="B" localSheetId="34">#REF!</definedName>
    <definedName name="B" localSheetId="0">#REF!</definedName>
    <definedName name="B" localSheetId="1">#REF!</definedName>
    <definedName name="B" localSheetId="2">#REF!</definedName>
    <definedName name="B" localSheetId="7">#REF!</definedName>
    <definedName name="B" localSheetId="10">#REF!</definedName>
    <definedName name="B" localSheetId="12">#REF!</definedName>
    <definedName name="B" localSheetId="16">#REF!</definedName>
    <definedName name="B" localSheetId="17">#REF!</definedName>
    <definedName name="B" localSheetId="18">#REF!</definedName>
    <definedName name="B" localSheetId="28">#REF!</definedName>
    <definedName name="B" localSheetId="29">#REF!</definedName>
    <definedName name="B" localSheetId="30">#REF!</definedName>
    <definedName name="B" localSheetId="31">#REF!</definedName>
    <definedName name="B" localSheetId="33">#REF!</definedName>
    <definedName name="B" localSheetId="20">#REF!</definedName>
    <definedName name="B" localSheetId="21">#REF!</definedName>
    <definedName name="B" localSheetId="22">#REF!</definedName>
    <definedName name="B" localSheetId="23">#REF!</definedName>
    <definedName name="B" localSheetId="24">#REF!</definedName>
    <definedName name="B" localSheetId="25">#REF!</definedName>
    <definedName name="B" localSheetId="26">#REF!</definedName>
    <definedName name="B" localSheetId="27">#REF!</definedName>
    <definedName name="B" localSheetId="55">#REF!</definedName>
    <definedName name="B" localSheetId="56">#REF!</definedName>
    <definedName name="B" localSheetId="13">#REF!</definedName>
    <definedName name="B">#REF!</definedName>
    <definedName name="Batumi_debt" localSheetId="1">#REF!</definedName>
    <definedName name="Batumi_debt" localSheetId="7">#REF!</definedName>
    <definedName name="Batumi_debt">#REF!</definedName>
    <definedName name="BBB" localSheetId="1">#REF!</definedName>
    <definedName name="BBB" localSheetId="7">#REF!</definedName>
    <definedName name="BBB">#REF!</definedName>
    <definedName name="BCA">#N/A</definedName>
    <definedName name="BCA_GDP">#N/A</definedName>
    <definedName name="BCA_NGDP" localSheetId="1">#REF!</definedName>
    <definedName name="BCA_NGDP" localSheetId="7">#REF!</definedName>
    <definedName name="BCA_NGDP">#REF!</definedName>
    <definedName name="BE">#N/A</definedName>
    <definedName name="BEA" localSheetId="1">#REF!</definedName>
    <definedName name="BEA" localSheetId="7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1">#REF!</definedName>
    <definedName name="BED" localSheetId="7">#REF!</definedName>
    <definedName name="BED">#REF!</definedName>
    <definedName name="BED_6" localSheetId="1">#REF!</definedName>
    <definedName name="BED_6" localSheetId="7">#REF!</definedName>
    <definedName name="BED_6">#REF!</definedName>
    <definedName name="BEO" localSheetId="1">#REF!</definedName>
    <definedName name="BEO" localSheetId="7">#REF!</definedName>
    <definedName name="BEO">#REF!</definedName>
    <definedName name="BER" localSheetId="1">#REF!</definedName>
    <definedName name="BER" localSheetId="7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">#REF!</definedName>
    <definedName name="BFD" localSheetId="7">#REF!</definedName>
    <definedName name="BFD">#REF!</definedName>
    <definedName name="BFDA" localSheetId="1">#REF!</definedName>
    <definedName name="BFDA" localSheetId="7">#REF!</definedName>
    <definedName name="BFDA">#REF!</definedName>
    <definedName name="BFDI" localSheetId="1">#REF!</definedName>
    <definedName name="BFDI" localSheetId="7">#REF!</definedName>
    <definedName name="BFDI">#REF!</definedName>
    <definedName name="BFDIL" localSheetId="1">#REF!</definedName>
    <definedName name="BFDIL" localSheetId="7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1">'Slika 1.2. '!BFLD_DF</definedName>
    <definedName name="BFLD_DF">[0]!BFLD_DF</definedName>
    <definedName name="BFLG">#N/A</definedName>
    <definedName name="BFLG_D">#N/A</definedName>
    <definedName name="BFLG_DF">#N/A</definedName>
    <definedName name="BFO" localSheetId="1">#REF!</definedName>
    <definedName name="BFO" localSheetId="7">#REF!</definedName>
    <definedName name="BFO">#REF!</definedName>
    <definedName name="BFOA" localSheetId="1">#REF!</definedName>
    <definedName name="BFOA" localSheetId="7">#REF!</definedName>
    <definedName name="BFOA">#REF!</definedName>
    <definedName name="BFOAG" localSheetId="1">#REF!</definedName>
    <definedName name="BFOAG" localSheetId="7">#REF!</definedName>
    <definedName name="BFOAG">#REF!</definedName>
    <definedName name="BFOL" localSheetId="1">#REF!</definedName>
    <definedName name="BFOL" localSheetId="7">#REF!</definedName>
    <definedName name="BFOL">#REF!</definedName>
    <definedName name="BFOL_B" localSheetId="1">#REF!</definedName>
    <definedName name="BFOL_B" localSheetId="7">#REF!</definedName>
    <definedName name="BFOL_B">#REF!</definedName>
    <definedName name="BFOL_G" localSheetId="1">#REF!</definedName>
    <definedName name="BFOL_G" localSheetId="7">#REF!</definedName>
    <definedName name="BFOL_G">#REF!</definedName>
    <definedName name="BFOL_L" localSheetId="1">#REF!</definedName>
    <definedName name="BFOL_L" localSheetId="7">#REF!</definedName>
    <definedName name="BFOL_L">#REF!</definedName>
    <definedName name="BFOL_O" localSheetId="1">#REF!</definedName>
    <definedName name="BFOL_O" localSheetId="7">#REF!</definedName>
    <definedName name="BFOL_O">#REF!</definedName>
    <definedName name="BFOL_S" localSheetId="1">#REF!</definedName>
    <definedName name="BFOL_S" localSheetId="7">#REF!</definedName>
    <definedName name="BFOL_S">#REF!</definedName>
    <definedName name="BFOLB" localSheetId="1">#REF!</definedName>
    <definedName name="BFOLB" localSheetId="7">#REF!</definedName>
    <definedName name="BFOLB">#REF!</definedName>
    <definedName name="BFOLG_L" localSheetId="1">#REF!</definedName>
    <definedName name="BFOLG_L" localSheetId="7">#REF!</definedName>
    <definedName name="BFOLG_L">#REF!</definedName>
    <definedName name="BFP" localSheetId="1">#REF!</definedName>
    <definedName name="BFP" localSheetId="7">#REF!</definedName>
    <definedName name="BFP">#REF!</definedName>
    <definedName name="BFPA" localSheetId="1">#REF!</definedName>
    <definedName name="BFPA" localSheetId="7">#REF!</definedName>
    <definedName name="BFPA">#REF!</definedName>
    <definedName name="BFPAG" localSheetId="1">#REF!</definedName>
    <definedName name="BFPAG" localSheetId="7">#REF!</definedName>
    <definedName name="BFPAG">#REF!</definedName>
    <definedName name="BFPL" localSheetId="1">#REF!</definedName>
    <definedName name="BFPL" localSheetId="7">#REF!</definedName>
    <definedName name="BFPL">#REF!</definedName>
    <definedName name="BFPLBN" localSheetId="1">#REF!</definedName>
    <definedName name="BFPLBN" localSheetId="7">#REF!</definedName>
    <definedName name="BFPLBN">#REF!</definedName>
    <definedName name="BFPLD" localSheetId="1">#REF!</definedName>
    <definedName name="BFPLD" localSheetId="7">#REF!</definedName>
    <definedName name="BFPLD">#REF!</definedName>
    <definedName name="BFPLD_G" localSheetId="1">#REF!</definedName>
    <definedName name="BFPLD_G" localSheetId="7">#REF!</definedName>
    <definedName name="BFPLD_G">#REF!</definedName>
    <definedName name="BFPLE" localSheetId="1">#REF!</definedName>
    <definedName name="BFPLE" localSheetId="7">#REF!</definedName>
    <definedName name="BFPLE">#REF!</definedName>
    <definedName name="BFPLE_G" localSheetId="1">#REF!</definedName>
    <definedName name="BFPLE_G" localSheetId="7">#REF!</definedName>
    <definedName name="BFPLE_G">#REF!</definedName>
    <definedName name="BFPLMM" localSheetId="1">#REF!</definedName>
    <definedName name="BFPLMM" localSheetId="7">#REF!</definedName>
    <definedName name="BFPLMM">#REF!</definedName>
    <definedName name="BFRA">#N/A</definedName>
    <definedName name="BFUND" localSheetId="1">#REF!</definedName>
    <definedName name="BFUND" localSheetId="7">#REF!</definedName>
    <definedName name="BFUND">#REF!</definedName>
    <definedName name="BGS" localSheetId="1">#REF!</definedName>
    <definedName name="BGS" localSheetId="7">#REF!</definedName>
    <definedName name="BGS">#REF!</definedName>
    <definedName name="BI">#N/A</definedName>
    <definedName name="BIP" localSheetId="1">#REF!</definedName>
    <definedName name="BIP" localSheetId="7">#REF!</definedName>
    <definedName name="BIP">#REF!</definedName>
    <definedName name="BK">#N/A</definedName>
    <definedName name="BKF">#N/A</definedName>
    <definedName name="BKFA" localSheetId="1">#REF!</definedName>
    <definedName name="BKFA" localSheetId="7">#REF!</definedName>
    <definedName name="BKFA">#REF!</definedName>
    <definedName name="BKO" localSheetId="1">#REF!</definedName>
    <definedName name="BKO" localSheetId="7">#REF!</definedName>
    <definedName name="BKO">#REF!</definedName>
    <definedName name="bla" localSheetId="1">#REF!</definedName>
    <definedName name="bla" localSheetId="7">#REF!</definedName>
    <definedName name="bla">#REF!</definedName>
    <definedName name="BLPH1" localSheetId="34" hidden="1">#REF!</definedName>
    <definedName name="BLPH1" localSheetId="1" hidden="1">#REF!</definedName>
    <definedName name="BLPH1" localSheetId="7" hidden="1">#REF!</definedName>
    <definedName name="BLPH1" localSheetId="10" hidden="1">#REF!</definedName>
    <definedName name="BLPH1" localSheetId="12" hidden="1">#REF!</definedName>
    <definedName name="BLPH1" localSheetId="16" hidden="1">#REF!</definedName>
    <definedName name="BLPH1" localSheetId="17" hidden="1">#REF!</definedName>
    <definedName name="BLPH1" localSheetId="18" hidden="1">#REF!</definedName>
    <definedName name="BLPH1" localSheetId="28" hidden="1">#REF!</definedName>
    <definedName name="BLPH1" localSheetId="29" hidden="1">#REF!</definedName>
    <definedName name="BLPH1" localSheetId="30" hidden="1">#REF!</definedName>
    <definedName name="BLPH1" localSheetId="31" hidden="1">#REF!</definedName>
    <definedName name="BLPH1" localSheetId="33" hidden="1">#REF!</definedName>
    <definedName name="BLPH1" localSheetId="20" hidden="1">#REF!</definedName>
    <definedName name="BLPH1" localSheetId="21" hidden="1">#REF!</definedName>
    <definedName name="BLPH1" localSheetId="22" hidden="1">#REF!</definedName>
    <definedName name="BLPH1" localSheetId="23" hidden="1">#REF!</definedName>
    <definedName name="BLPH1" localSheetId="24" hidden="1">#REF!</definedName>
    <definedName name="BLPH1" localSheetId="25" hidden="1">#REF!</definedName>
    <definedName name="BLPH1" localSheetId="26" hidden="1">#REF!</definedName>
    <definedName name="BLPH1" localSheetId="27" hidden="1">#REF!</definedName>
    <definedName name="BLPH1" localSheetId="55" hidden="1">#REF!</definedName>
    <definedName name="BLPH1" localSheetId="56" hidden="1">#REF!</definedName>
    <definedName name="BLPH1" localSheetId="58" hidden="1">#REF!</definedName>
    <definedName name="BLPH1" localSheetId="67" hidden="1">#REF!</definedName>
    <definedName name="BLPH1" localSheetId="74" hidden="1">#REF!</definedName>
    <definedName name="BLPH1" localSheetId="59" hidden="1">#REF!</definedName>
    <definedName name="BLPH1" localSheetId="60" hidden="1">#REF!</definedName>
    <definedName name="BLPH1" localSheetId="13" hidden="1">#REF!</definedName>
    <definedName name="BLPH1" hidden="1">#REF!</definedName>
    <definedName name="BLPH10" localSheetId="34" hidden="1">#REF!</definedName>
    <definedName name="BLPH10" localSheetId="1" hidden="1">#REF!</definedName>
    <definedName name="BLPH10" localSheetId="7" hidden="1">#REF!</definedName>
    <definedName name="BLPH10" localSheetId="10" hidden="1">#REF!</definedName>
    <definedName name="BLPH10" localSheetId="12" hidden="1">#REF!</definedName>
    <definedName name="BLPH10" localSheetId="16" hidden="1">#REF!</definedName>
    <definedName name="BLPH10" localSheetId="17" hidden="1">#REF!</definedName>
    <definedName name="BLPH10" localSheetId="18" hidden="1">#REF!</definedName>
    <definedName name="BLPH10" localSheetId="28" hidden="1">#REF!</definedName>
    <definedName name="BLPH10" localSheetId="29" hidden="1">#REF!</definedName>
    <definedName name="BLPH10" localSheetId="30" hidden="1">#REF!</definedName>
    <definedName name="BLPH10" localSheetId="31" hidden="1">#REF!</definedName>
    <definedName name="BLPH10" localSheetId="33" hidden="1">#REF!</definedName>
    <definedName name="BLPH10" localSheetId="20" hidden="1">#REF!</definedName>
    <definedName name="BLPH10" localSheetId="21" hidden="1">#REF!</definedName>
    <definedName name="BLPH10" localSheetId="22" hidden="1">#REF!</definedName>
    <definedName name="BLPH10" localSheetId="23" hidden="1">#REF!</definedName>
    <definedName name="BLPH10" localSheetId="24" hidden="1">#REF!</definedName>
    <definedName name="BLPH10" localSheetId="25" hidden="1">#REF!</definedName>
    <definedName name="BLPH10" localSheetId="26" hidden="1">#REF!</definedName>
    <definedName name="BLPH10" localSheetId="27" hidden="1">#REF!</definedName>
    <definedName name="BLPH10" localSheetId="55" hidden="1">#REF!</definedName>
    <definedName name="BLPH10" localSheetId="56" hidden="1">#REF!</definedName>
    <definedName name="BLPH10" localSheetId="58" hidden="1">#REF!</definedName>
    <definedName name="BLPH10" localSheetId="67" hidden="1">#REF!</definedName>
    <definedName name="BLPH10" localSheetId="74" hidden="1">#REF!</definedName>
    <definedName name="BLPH10" localSheetId="59" hidden="1">#REF!</definedName>
    <definedName name="BLPH10" localSheetId="60" hidden="1">#REF!</definedName>
    <definedName name="BLPH10" localSheetId="13" hidden="1">#REF!</definedName>
    <definedName name="BLPH10" hidden="1">#REF!</definedName>
    <definedName name="BLPH2" localSheetId="34" hidden="1">#REF!</definedName>
    <definedName name="BLPH2" localSheetId="1" hidden="1">#REF!</definedName>
    <definedName name="BLPH2" localSheetId="7" hidden="1">#REF!</definedName>
    <definedName name="BLPH2" localSheetId="10" hidden="1">#REF!</definedName>
    <definedName name="BLPH2" localSheetId="12" hidden="1">#REF!</definedName>
    <definedName name="BLPH2" localSheetId="16" hidden="1">#REF!</definedName>
    <definedName name="BLPH2" localSheetId="17" hidden="1">#REF!</definedName>
    <definedName name="BLPH2" localSheetId="18" hidden="1">#REF!</definedName>
    <definedName name="BLPH2" localSheetId="28" hidden="1">#REF!</definedName>
    <definedName name="BLPH2" localSheetId="29" hidden="1">#REF!</definedName>
    <definedName name="BLPH2" localSheetId="30" hidden="1">#REF!</definedName>
    <definedName name="BLPH2" localSheetId="31" hidden="1">#REF!</definedName>
    <definedName name="BLPH2" localSheetId="33" hidden="1">#REF!</definedName>
    <definedName name="BLPH2" localSheetId="20" hidden="1">#REF!</definedName>
    <definedName name="BLPH2" localSheetId="21" hidden="1">#REF!</definedName>
    <definedName name="BLPH2" localSheetId="22" hidden="1">#REF!</definedName>
    <definedName name="BLPH2" localSheetId="23" hidden="1">#REF!</definedName>
    <definedName name="BLPH2" localSheetId="24" hidden="1">#REF!</definedName>
    <definedName name="BLPH2" localSheetId="25" hidden="1">#REF!</definedName>
    <definedName name="BLPH2" localSheetId="26" hidden="1">#REF!</definedName>
    <definedName name="BLPH2" localSheetId="27" hidden="1">#REF!</definedName>
    <definedName name="BLPH2" localSheetId="55" hidden="1">#REF!</definedName>
    <definedName name="BLPH2" localSheetId="56" hidden="1">#REF!</definedName>
    <definedName name="BLPH2" localSheetId="58" hidden="1">#REF!</definedName>
    <definedName name="BLPH2" localSheetId="67" hidden="1">#REF!</definedName>
    <definedName name="BLPH2" localSheetId="74" hidden="1">#REF!</definedName>
    <definedName name="BLPH2" localSheetId="59" hidden="1">#REF!</definedName>
    <definedName name="BLPH2" localSheetId="60" hidden="1">#REF!</definedName>
    <definedName name="BLPH2" localSheetId="13" hidden="1">#REF!</definedName>
    <definedName name="BLPH2" hidden="1">#REF!</definedName>
    <definedName name="BLPH3" localSheetId="34" hidden="1">#REF!</definedName>
    <definedName name="BLPH3" localSheetId="1" hidden="1">#REF!</definedName>
    <definedName name="BLPH3" localSheetId="7" hidden="1">#REF!</definedName>
    <definedName name="BLPH3" localSheetId="10" hidden="1">#REF!</definedName>
    <definedName name="BLPH3" localSheetId="12" hidden="1">#REF!</definedName>
    <definedName name="BLPH3" localSheetId="16" hidden="1">#REF!</definedName>
    <definedName name="BLPH3" localSheetId="17" hidden="1">#REF!</definedName>
    <definedName name="BLPH3" localSheetId="18" hidden="1">#REF!</definedName>
    <definedName name="BLPH3" localSheetId="28" hidden="1">#REF!</definedName>
    <definedName name="BLPH3" localSheetId="29" hidden="1">#REF!</definedName>
    <definedName name="BLPH3" localSheetId="30" hidden="1">#REF!</definedName>
    <definedName name="BLPH3" localSheetId="31" hidden="1">#REF!</definedName>
    <definedName name="BLPH3" localSheetId="33" hidden="1">#REF!</definedName>
    <definedName name="BLPH3" localSheetId="20" hidden="1">#REF!</definedName>
    <definedName name="BLPH3" localSheetId="21" hidden="1">#REF!</definedName>
    <definedName name="BLPH3" localSheetId="22" hidden="1">#REF!</definedName>
    <definedName name="BLPH3" localSheetId="23" hidden="1">#REF!</definedName>
    <definedName name="BLPH3" localSheetId="24" hidden="1">#REF!</definedName>
    <definedName name="BLPH3" localSheetId="25" hidden="1">#REF!</definedName>
    <definedName name="BLPH3" localSheetId="26" hidden="1">#REF!</definedName>
    <definedName name="BLPH3" localSheetId="27" hidden="1">#REF!</definedName>
    <definedName name="BLPH3" localSheetId="55" hidden="1">#REF!</definedName>
    <definedName name="BLPH3" localSheetId="56" hidden="1">#REF!</definedName>
    <definedName name="BLPH3" localSheetId="13" hidden="1">#REF!</definedName>
    <definedName name="BLPH3" hidden="1">#REF!</definedName>
    <definedName name="BLPH4" localSheetId="34" hidden="1">#REF!</definedName>
    <definedName name="BLPH4" localSheetId="1" hidden="1">#REF!</definedName>
    <definedName name="BLPH4" localSheetId="7" hidden="1">#REF!</definedName>
    <definedName name="BLPH4" localSheetId="10" hidden="1">#REF!</definedName>
    <definedName name="BLPH4" localSheetId="12" hidden="1">#REF!</definedName>
    <definedName name="BLPH4" localSheetId="16" hidden="1">#REF!</definedName>
    <definedName name="BLPH4" localSheetId="17" hidden="1">#REF!</definedName>
    <definedName name="BLPH4" localSheetId="18" hidden="1">#REF!</definedName>
    <definedName name="BLPH4" localSheetId="28" hidden="1">#REF!</definedName>
    <definedName name="BLPH4" localSheetId="29" hidden="1">#REF!</definedName>
    <definedName name="BLPH4" localSheetId="30" hidden="1">#REF!</definedName>
    <definedName name="BLPH4" localSheetId="31" hidden="1">#REF!</definedName>
    <definedName name="BLPH4" localSheetId="33" hidden="1">#REF!</definedName>
    <definedName name="BLPH4" localSheetId="20" hidden="1">#REF!</definedName>
    <definedName name="BLPH4" localSheetId="21" hidden="1">#REF!</definedName>
    <definedName name="BLPH4" localSheetId="22" hidden="1">#REF!</definedName>
    <definedName name="BLPH4" localSheetId="23" hidden="1">#REF!</definedName>
    <definedName name="BLPH4" localSheetId="24" hidden="1">#REF!</definedName>
    <definedName name="BLPH4" localSheetId="25" hidden="1">#REF!</definedName>
    <definedName name="BLPH4" localSheetId="26" hidden="1">#REF!</definedName>
    <definedName name="BLPH4" localSheetId="27" hidden="1">#REF!</definedName>
    <definedName name="BLPH4" localSheetId="55" hidden="1">#REF!</definedName>
    <definedName name="BLPH4" localSheetId="56" hidden="1">#REF!</definedName>
    <definedName name="BLPH4" localSheetId="13" hidden="1">#REF!</definedName>
    <definedName name="BLPH4" hidden="1">#REF!</definedName>
    <definedName name="BLPH5" localSheetId="34" hidden="1">#REF!</definedName>
    <definedName name="BLPH5" localSheetId="1" hidden="1">#REF!</definedName>
    <definedName name="BLPH5" localSheetId="7" hidden="1">#REF!</definedName>
    <definedName name="BLPH5" localSheetId="10" hidden="1">#REF!</definedName>
    <definedName name="BLPH5" localSheetId="12" hidden="1">#REF!</definedName>
    <definedName name="BLPH5" localSheetId="16" hidden="1">#REF!</definedName>
    <definedName name="BLPH5" localSheetId="17" hidden="1">#REF!</definedName>
    <definedName name="BLPH5" localSheetId="18" hidden="1">#REF!</definedName>
    <definedName name="BLPH5" localSheetId="28" hidden="1">#REF!</definedName>
    <definedName name="BLPH5" localSheetId="29" hidden="1">#REF!</definedName>
    <definedName name="BLPH5" localSheetId="30" hidden="1">#REF!</definedName>
    <definedName name="BLPH5" localSheetId="31" hidden="1">#REF!</definedName>
    <definedName name="BLPH5" localSheetId="33" hidden="1">#REF!</definedName>
    <definedName name="BLPH5" localSheetId="20" hidden="1">#REF!</definedName>
    <definedName name="BLPH5" localSheetId="21" hidden="1">#REF!</definedName>
    <definedName name="BLPH5" localSheetId="22" hidden="1">#REF!</definedName>
    <definedName name="BLPH5" localSheetId="23" hidden="1">#REF!</definedName>
    <definedName name="BLPH5" localSheetId="24" hidden="1">#REF!</definedName>
    <definedName name="BLPH5" localSheetId="25" hidden="1">#REF!</definedName>
    <definedName name="BLPH5" localSheetId="26" hidden="1">#REF!</definedName>
    <definedName name="BLPH5" localSheetId="27" hidden="1">#REF!</definedName>
    <definedName name="BLPH5" localSheetId="55" hidden="1">#REF!</definedName>
    <definedName name="BLPH5" localSheetId="56" hidden="1">#REF!</definedName>
    <definedName name="BLPH5" localSheetId="13" hidden="1">#REF!</definedName>
    <definedName name="BLPH5" hidden="1">#REF!</definedName>
    <definedName name="BLPH6" localSheetId="34" hidden="1">#REF!</definedName>
    <definedName name="BLPH6" localSheetId="1" hidden="1">#REF!</definedName>
    <definedName name="BLPH6" localSheetId="7" hidden="1">#REF!</definedName>
    <definedName name="BLPH6" localSheetId="10" hidden="1">#REF!</definedName>
    <definedName name="BLPH6" localSheetId="12" hidden="1">#REF!</definedName>
    <definedName name="BLPH6" localSheetId="16" hidden="1">#REF!</definedName>
    <definedName name="BLPH6" localSheetId="17" hidden="1">#REF!</definedName>
    <definedName name="BLPH6" localSheetId="18" hidden="1">#REF!</definedName>
    <definedName name="BLPH6" localSheetId="28" hidden="1">#REF!</definedName>
    <definedName name="BLPH6" localSheetId="29" hidden="1">#REF!</definedName>
    <definedName name="BLPH6" localSheetId="30" hidden="1">#REF!</definedName>
    <definedName name="BLPH6" localSheetId="31" hidden="1">#REF!</definedName>
    <definedName name="BLPH6" localSheetId="33" hidden="1">#REF!</definedName>
    <definedName name="BLPH6" localSheetId="20" hidden="1">#REF!</definedName>
    <definedName name="BLPH6" localSheetId="21" hidden="1">#REF!</definedName>
    <definedName name="BLPH6" localSheetId="22" hidden="1">#REF!</definedName>
    <definedName name="BLPH6" localSheetId="23" hidden="1">#REF!</definedName>
    <definedName name="BLPH6" localSheetId="24" hidden="1">#REF!</definedName>
    <definedName name="BLPH6" localSheetId="25" hidden="1">#REF!</definedName>
    <definedName name="BLPH6" localSheetId="26" hidden="1">#REF!</definedName>
    <definedName name="BLPH6" localSheetId="27" hidden="1">#REF!</definedName>
    <definedName name="BLPH6" localSheetId="55" hidden="1">#REF!</definedName>
    <definedName name="BLPH6" localSheetId="56" hidden="1">#REF!</definedName>
    <definedName name="BLPH6" localSheetId="13" hidden="1">#REF!</definedName>
    <definedName name="BLPH6" hidden="1">#REF!</definedName>
    <definedName name="BLPH7" localSheetId="34" hidden="1">#REF!</definedName>
    <definedName name="BLPH7" localSheetId="1" hidden="1">#REF!</definedName>
    <definedName name="BLPH7" localSheetId="7" hidden="1">#REF!</definedName>
    <definedName name="BLPH7" localSheetId="10" hidden="1">#REF!</definedName>
    <definedName name="BLPH7" localSheetId="12" hidden="1">#REF!</definedName>
    <definedName name="BLPH7" localSheetId="16" hidden="1">#REF!</definedName>
    <definedName name="BLPH7" localSheetId="17" hidden="1">#REF!</definedName>
    <definedName name="BLPH7" localSheetId="18" hidden="1">#REF!</definedName>
    <definedName name="BLPH7" localSheetId="28" hidden="1">#REF!</definedName>
    <definedName name="BLPH7" localSheetId="29" hidden="1">#REF!</definedName>
    <definedName name="BLPH7" localSheetId="30" hidden="1">#REF!</definedName>
    <definedName name="BLPH7" localSheetId="31" hidden="1">#REF!</definedName>
    <definedName name="BLPH7" localSheetId="33" hidden="1">#REF!</definedName>
    <definedName name="BLPH7" localSheetId="20" hidden="1">#REF!</definedName>
    <definedName name="BLPH7" localSheetId="21" hidden="1">#REF!</definedName>
    <definedName name="BLPH7" localSheetId="22" hidden="1">#REF!</definedName>
    <definedName name="BLPH7" localSheetId="23" hidden="1">#REF!</definedName>
    <definedName name="BLPH7" localSheetId="24" hidden="1">#REF!</definedName>
    <definedName name="BLPH7" localSheetId="25" hidden="1">#REF!</definedName>
    <definedName name="BLPH7" localSheetId="26" hidden="1">#REF!</definedName>
    <definedName name="BLPH7" localSheetId="27" hidden="1">#REF!</definedName>
    <definedName name="BLPH7" localSheetId="55" hidden="1">#REF!</definedName>
    <definedName name="BLPH7" localSheetId="56" hidden="1">#REF!</definedName>
    <definedName name="BLPH7" localSheetId="13" hidden="1">#REF!</definedName>
    <definedName name="BLPH7" hidden="1">#REF!</definedName>
    <definedName name="BLPH8" localSheetId="34" hidden="1">#REF!</definedName>
    <definedName name="BLPH8" localSheetId="1" hidden="1">#REF!</definedName>
    <definedName name="BLPH8" localSheetId="7" hidden="1">#REF!</definedName>
    <definedName name="BLPH8" localSheetId="10" hidden="1">#REF!</definedName>
    <definedName name="BLPH8" localSheetId="12" hidden="1">#REF!</definedName>
    <definedName name="BLPH8" localSheetId="16" hidden="1">#REF!</definedName>
    <definedName name="BLPH8" localSheetId="17" hidden="1">#REF!</definedName>
    <definedName name="BLPH8" localSheetId="18" hidden="1">#REF!</definedName>
    <definedName name="BLPH8" localSheetId="28" hidden="1">#REF!</definedName>
    <definedName name="BLPH8" localSheetId="29" hidden="1">#REF!</definedName>
    <definedName name="BLPH8" localSheetId="30" hidden="1">#REF!</definedName>
    <definedName name="BLPH8" localSheetId="31" hidden="1">#REF!</definedName>
    <definedName name="BLPH8" localSheetId="33" hidden="1">#REF!</definedName>
    <definedName name="BLPH8" localSheetId="20" hidden="1">#REF!</definedName>
    <definedName name="BLPH8" localSheetId="21" hidden="1">#REF!</definedName>
    <definedName name="BLPH8" localSheetId="22" hidden="1">#REF!</definedName>
    <definedName name="BLPH8" localSheetId="23" hidden="1">#REF!</definedName>
    <definedName name="BLPH8" localSheetId="24" hidden="1">#REF!</definedName>
    <definedName name="BLPH8" localSheetId="25" hidden="1">#REF!</definedName>
    <definedName name="BLPH8" localSheetId="26" hidden="1">#REF!</definedName>
    <definedName name="BLPH8" localSheetId="27" hidden="1">#REF!</definedName>
    <definedName name="BLPH8" localSheetId="55" hidden="1">#REF!</definedName>
    <definedName name="BLPH8" localSheetId="56" hidden="1">#REF!</definedName>
    <definedName name="BLPH8" localSheetId="13" hidden="1">#REF!</definedName>
    <definedName name="BLPH8" hidden="1">#REF!</definedName>
    <definedName name="BLPH9" localSheetId="34" hidden="1">#REF!</definedName>
    <definedName name="BLPH9" localSheetId="1" hidden="1">#REF!</definedName>
    <definedName name="BLPH9" localSheetId="7" hidden="1">#REF!</definedName>
    <definedName name="BLPH9" localSheetId="10" hidden="1">#REF!</definedName>
    <definedName name="BLPH9" localSheetId="12" hidden="1">#REF!</definedName>
    <definedName name="BLPH9" localSheetId="16" hidden="1">#REF!</definedName>
    <definedName name="BLPH9" localSheetId="17" hidden="1">#REF!</definedName>
    <definedName name="BLPH9" localSheetId="18" hidden="1">#REF!</definedName>
    <definedName name="BLPH9" localSheetId="28" hidden="1">#REF!</definedName>
    <definedName name="BLPH9" localSheetId="29" hidden="1">#REF!</definedName>
    <definedName name="BLPH9" localSheetId="30" hidden="1">#REF!</definedName>
    <definedName name="BLPH9" localSheetId="31" hidden="1">#REF!</definedName>
    <definedName name="BLPH9" localSheetId="33" hidden="1">#REF!</definedName>
    <definedName name="BLPH9" localSheetId="20" hidden="1">#REF!</definedName>
    <definedName name="BLPH9" localSheetId="21" hidden="1">#REF!</definedName>
    <definedName name="BLPH9" localSheetId="22" hidden="1">#REF!</definedName>
    <definedName name="BLPH9" localSheetId="23" hidden="1">#REF!</definedName>
    <definedName name="BLPH9" localSheetId="24" hidden="1">#REF!</definedName>
    <definedName name="BLPH9" localSheetId="25" hidden="1">#REF!</definedName>
    <definedName name="BLPH9" localSheetId="26" hidden="1">#REF!</definedName>
    <definedName name="BLPH9" localSheetId="27" hidden="1">#REF!</definedName>
    <definedName name="BLPH9" localSheetId="55" hidden="1">#REF!</definedName>
    <definedName name="BLPH9" localSheetId="56" hidden="1">#REF!</definedName>
    <definedName name="BLPH9" localSheetId="13" hidden="1">#REF!</definedName>
    <definedName name="BLPH9" hidden="1">#REF!</definedName>
    <definedName name="BM" localSheetId="1">#REF!</definedName>
    <definedName name="BM" localSheetId="7">#REF!</definedName>
    <definedName name="BM">#REF!</definedName>
    <definedName name="BMG">[6]Q6!$E$28:$AH$28</definedName>
    <definedName name="BMII">#N/A</definedName>
    <definedName name="BMII_7" localSheetId="1">#REF!</definedName>
    <definedName name="BMII_7" localSheetId="7">#REF!</definedName>
    <definedName name="BMII_7">#REF!</definedName>
    <definedName name="BMIIB">#N/A</definedName>
    <definedName name="BMIIG">#N/A</definedName>
    <definedName name="BMS" localSheetId="1">#REF!</definedName>
    <definedName name="BMS" localSheetId="7">#REF!</definedName>
    <definedName name="BMS">#REF!</definedName>
    <definedName name="BOP">#N/A</definedName>
    <definedName name="BOPUSD" localSheetId="1">#REF!</definedName>
    <definedName name="BOPUSD" localSheetId="7">#REF!</definedName>
    <definedName name="BOPUSD">#REF!</definedName>
    <definedName name="BRASS" localSheetId="1">#REF!</definedName>
    <definedName name="BRASS" localSheetId="7">#REF!</definedName>
    <definedName name="BRASS">#REF!</definedName>
    <definedName name="BRASS_1" localSheetId="1">#REF!</definedName>
    <definedName name="BRASS_1" localSheetId="7">#REF!</definedName>
    <definedName name="BRASS_1">#REF!</definedName>
    <definedName name="BRASS_6" localSheetId="1">#REF!</definedName>
    <definedName name="BRASS_6" localSheetId="7">#REF!</definedName>
    <definedName name="BRASS_6">#REF!</definedName>
    <definedName name="BTR" localSheetId="1">#REF!</definedName>
    <definedName name="BTR" localSheetId="7">#REF!</definedName>
    <definedName name="BTR">#REF!</definedName>
    <definedName name="BTRG" localSheetId="1">#REF!</definedName>
    <definedName name="BTRG" localSheetId="7">#REF!</definedName>
    <definedName name="BTRG">#REF!</definedName>
    <definedName name="BUND_OBL_S95" localSheetId="1">#REF!</definedName>
    <definedName name="BUND_OBL_S95" localSheetId="7">#REF!</definedName>
    <definedName name="BUND_OBL_S95">#REF!</definedName>
    <definedName name="BX" localSheetId="1">#REF!</definedName>
    <definedName name="BX" localSheetId="7">#REF!</definedName>
    <definedName name="BX">#REF!</definedName>
    <definedName name="BXG">[6]Q6!$E$26:$AH$26</definedName>
    <definedName name="BXS" localSheetId="1">#REF!</definedName>
    <definedName name="BXS" localSheetId="7">#REF!</definedName>
    <definedName name="BXS">#REF!</definedName>
    <definedName name="calcNGS_NGDP">#N/A</definedName>
    <definedName name="CCC" localSheetId="1">#REF!</definedName>
    <definedName name="CCC" localSheetId="7">#REF!</definedName>
    <definedName name="CCC">#REF!</definedName>
    <definedName name="CHK5.1" localSheetId="1">#REF!</definedName>
    <definedName name="CHK5.1" localSheetId="7">#REF!</definedName>
    <definedName name="CHK5.1">#REF!</definedName>
    <definedName name="CIQWBGuid" hidden="1">"95251f7e-d4e5-4b02-8bff-63abcb2d676b"</definedName>
    <definedName name="cirr" localSheetId="1">#REF!</definedName>
    <definedName name="cirr" localSheetId="7">#REF!</definedName>
    <definedName name="cirr">#REF!</definedName>
    <definedName name="copystart" localSheetId="1">#REF!</definedName>
    <definedName name="copystart" localSheetId="7">#REF!</definedName>
    <definedName name="copystart">#REF!</definedName>
    <definedName name="Copytodebt" localSheetId="1">'[1]in-out'!#REF!</definedName>
    <definedName name="Copytodebt" localSheetId="7">'[1]in-out'!#REF!</definedName>
    <definedName name="Copytodebt">'[1]in-out'!#REF!</definedName>
    <definedName name="COUNT" localSheetId="1">#REF!</definedName>
    <definedName name="COUNT" localSheetId="7">#REF!</definedName>
    <definedName name="COUNT">#REF!</definedName>
    <definedName name="COUNTER" localSheetId="1">#REF!</definedName>
    <definedName name="COUNTER" localSheetId="7">#REF!</definedName>
    <definedName name="COUNTER">#REF!</definedName>
    <definedName name="CPF" localSheetId="1">#REF!</definedName>
    <definedName name="CPF" localSheetId="7">#REF!</definedName>
    <definedName name="CPF">#REF!</definedName>
    <definedName name="CPI_Core" localSheetId="1">#REF!</definedName>
    <definedName name="CPI_Core" localSheetId="7">#REF!</definedName>
    <definedName name="CPI_Core">#REF!</definedName>
    <definedName name="CPI_NAT_monthly" localSheetId="1">#REF!</definedName>
    <definedName name="CPI_NAT_monthly" localSheetId="7">#REF!</definedName>
    <definedName name="CPI_NAT_monthly">#REF!</definedName>
    <definedName name="d" localSheetId="1">#REF!</definedName>
    <definedName name="d" localSheetId="7">#REF!</definedName>
    <definedName name="d">#REF!</definedName>
    <definedName name="D_B" localSheetId="1">#REF!</definedName>
    <definedName name="D_B" localSheetId="7">#REF!</definedName>
    <definedName name="D_B">#REF!</definedName>
    <definedName name="D_G" localSheetId="1">#REF!</definedName>
    <definedName name="D_G" localSheetId="7">#REF!</definedName>
    <definedName name="D_G">#REF!</definedName>
    <definedName name="D_Ind" localSheetId="1">#REF!</definedName>
    <definedName name="D_Ind" localSheetId="7">#REF!</definedName>
    <definedName name="D_Ind">#REF!</definedName>
    <definedName name="D_L" localSheetId="1">#REF!</definedName>
    <definedName name="D_L" localSheetId="7">#REF!</definedName>
    <definedName name="D_L">#REF!</definedName>
    <definedName name="D_O" localSheetId="1">#REF!</definedName>
    <definedName name="D_O" localSheetId="7">#REF!</definedName>
    <definedName name="D_O">#REF!</definedName>
    <definedName name="D_S" localSheetId="1">#REF!</definedName>
    <definedName name="D_S" localSheetId="7">#REF!</definedName>
    <definedName name="D_S">#REF!</definedName>
    <definedName name="D_SRM" localSheetId="1">#REF!</definedName>
    <definedName name="D_SRM" localSheetId="7">#REF!</definedName>
    <definedName name="D_SRM">#REF!</definedName>
    <definedName name="D_SY" localSheetId="1">#REF!</definedName>
    <definedName name="D_SY" localSheetId="7">#REF!</definedName>
    <definedName name="D_SY">#REF!</definedName>
    <definedName name="da" localSheetId="1">#REF!</definedName>
    <definedName name="da" localSheetId="7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7">#REF!</definedName>
    <definedName name="date">#REF!</definedName>
    <definedName name="DATES" localSheetId="1">#REF!</definedName>
    <definedName name="DATES" localSheetId="7">#REF!</definedName>
    <definedName name="DATES">#REF!</definedName>
    <definedName name="DATES_NOW" localSheetId="1">#REF!</definedName>
    <definedName name="DATES_NOW" localSheetId="7">#REF!</definedName>
    <definedName name="DATES_NOW">#REF!</definedName>
    <definedName name="DATES_Q" localSheetId="34">#REF!</definedName>
    <definedName name="DATES_Q" localSheetId="1">#REF!</definedName>
    <definedName name="DATES_Q" localSheetId="7">#REF!</definedName>
    <definedName name="DATES_Q" localSheetId="10">#REF!</definedName>
    <definedName name="DATES_Q" localSheetId="12">#REF!</definedName>
    <definedName name="DATES_Q" localSheetId="16">#REF!</definedName>
    <definedName name="DATES_Q" localSheetId="17">#REF!</definedName>
    <definedName name="DATES_Q" localSheetId="18">#REF!</definedName>
    <definedName name="DATES_Q" localSheetId="28">#REF!</definedName>
    <definedName name="DATES_Q" localSheetId="29">#REF!</definedName>
    <definedName name="DATES_Q" localSheetId="30">#REF!</definedName>
    <definedName name="DATES_Q" localSheetId="31">#REF!</definedName>
    <definedName name="DATES_Q" localSheetId="33">#REF!</definedName>
    <definedName name="DATES_Q" localSheetId="20">#REF!</definedName>
    <definedName name="DATES_Q" localSheetId="21">#REF!</definedName>
    <definedName name="DATES_Q" localSheetId="22">#REF!</definedName>
    <definedName name="DATES_Q" localSheetId="23">#REF!</definedName>
    <definedName name="DATES_Q" localSheetId="24">#REF!</definedName>
    <definedName name="DATES_Q" localSheetId="25">#REF!</definedName>
    <definedName name="DATES_Q" localSheetId="26">#REF!</definedName>
    <definedName name="DATES_Q" localSheetId="27">#REF!</definedName>
    <definedName name="DATES_Q" localSheetId="56">#REF!</definedName>
    <definedName name="DATES_Q" localSheetId="13">#REF!</definedName>
    <definedName name="DATES_Q">#REF!</definedName>
    <definedName name="DATES_THEN" localSheetId="1">#REF!</definedName>
    <definedName name="DATES_THEN" localSheetId="7">#REF!</definedName>
    <definedName name="DATES_THEN">#REF!</definedName>
    <definedName name="Dates1" localSheetId="1">#REF!</definedName>
    <definedName name="Dates1" localSheetId="7">#REF!</definedName>
    <definedName name="Dates1">#REF!</definedName>
    <definedName name="DB" localSheetId="1">#REF!</definedName>
    <definedName name="DB" localSheetId="7">#REF!</definedName>
    <definedName name="DB">#REF!</definedName>
    <definedName name="DBproj">#N/A</definedName>
    <definedName name="DEBRIEF" localSheetId="1">#REF!</definedName>
    <definedName name="DEBRIEF" localSheetId="7">#REF!</definedName>
    <definedName name="DEBRIEF">#REF!</definedName>
    <definedName name="DEBT" localSheetId="1">#REF!</definedName>
    <definedName name="DEBT" localSheetId="7">#REF!</definedName>
    <definedName name="DEBT">#REF!</definedName>
    <definedName name="DEFL" localSheetId="1">#REF!</definedName>
    <definedName name="DEFL" localSheetId="7">#REF!</definedName>
    <definedName name="DEFL">#REF!</definedName>
    <definedName name="DEM" localSheetId="34">#REF!</definedName>
    <definedName name="DEM" localSheetId="1">#REF!</definedName>
    <definedName name="DEM" localSheetId="7">#REF!</definedName>
    <definedName name="DEM" localSheetId="10">#REF!</definedName>
    <definedName name="DEM" localSheetId="12">#REF!</definedName>
    <definedName name="DEM" localSheetId="16">#REF!</definedName>
    <definedName name="DEM" localSheetId="17">#REF!</definedName>
    <definedName name="DEM" localSheetId="18">#REF!</definedName>
    <definedName name="DEM" localSheetId="28">#REF!</definedName>
    <definedName name="DEM" localSheetId="29">#REF!</definedName>
    <definedName name="DEM" localSheetId="30">#REF!</definedName>
    <definedName name="DEM" localSheetId="31">#REF!</definedName>
    <definedName name="DEM" localSheetId="33">#REF!</definedName>
    <definedName name="DEM" localSheetId="20">#REF!</definedName>
    <definedName name="DEM" localSheetId="21">#REF!</definedName>
    <definedName name="DEM" localSheetId="22">#REF!</definedName>
    <definedName name="DEM" localSheetId="23">#REF!</definedName>
    <definedName name="DEM" localSheetId="24">#REF!</definedName>
    <definedName name="DEM" localSheetId="25">#REF!</definedName>
    <definedName name="DEM" localSheetId="26">#REF!</definedName>
    <definedName name="DEM" localSheetId="27">#REF!</definedName>
    <definedName name="DEM" localSheetId="56">#REF!</definedName>
    <definedName name="DEM" localSheetId="13">#REF!</definedName>
    <definedName name="DEM">#REF!</definedName>
    <definedName name="DG" localSheetId="1">#REF!</definedName>
    <definedName name="DG" localSheetId="7">#REF!</definedName>
    <definedName name="DG">#REF!</definedName>
    <definedName name="DG_S" localSheetId="1">#REF!</definedName>
    <definedName name="DG_S" localSheetId="7">#REF!</definedName>
    <definedName name="DG_S">#REF!</definedName>
    <definedName name="DGproj">#N/A</definedName>
    <definedName name="Discount_IDA">[7]NPV!$B$28</definedName>
    <definedName name="Discount_NC" localSheetId="1">[7]NPV!#REF!</definedName>
    <definedName name="Discount_NC" localSheetId="7">[7]NPV!#REF!</definedName>
    <definedName name="Discount_NC">[7]NPV!#REF!</definedName>
    <definedName name="DiscountRate" localSheetId="1">#REF!</definedName>
    <definedName name="DiscountRate" localSheetId="7">#REF!</definedName>
    <definedName name="DiscountRate">#REF!</definedName>
    <definedName name="DO" localSheetId="1">#REF!</definedName>
    <definedName name="DO" localSheetId="7">#REF!</definedName>
    <definedName name="DO">#REF!</definedName>
    <definedName name="Dproj">#N/A</definedName>
    <definedName name="DS" localSheetId="1">#REF!</definedName>
    <definedName name="DS" localSheetId="7">#REF!</definedName>
    <definedName name="DS">#REF!</definedName>
    <definedName name="DSA_Assumptions" localSheetId="1">#REF!</definedName>
    <definedName name="DSA_Assumptions" localSheetId="7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1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7">#REF!</definedName>
    <definedName name="DSP">#REF!</definedName>
    <definedName name="DSPBproj">#N/A</definedName>
    <definedName name="DSPG" localSheetId="1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1">#REF!</definedName>
    <definedName name="EBRD" localSheetId="7">#REF!</definedName>
    <definedName name="EBRD">#REF!</definedName>
    <definedName name="EDNA">#N/A</definedName>
    <definedName name="empty" localSheetId="1">#REF!</definedName>
    <definedName name="empty" localSheetId="7">#REF!</definedName>
    <definedName name="empty">#REF!</definedName>
    <definedName name="ENDA">#N/A</definedName>
    <definedName name="ervin" localSheetId="1" hidden="1">#REF!</definedName>
    <definedName name="ervin" localSheetId="56" hidden="1">#REF!</definedName>
    <definedName name="ervin" hidden="1">#REF!</definedName>
    <definedName name="ervin1" localSheetId="1" hidden="1">#REF!</definedName>
    <definedName name="ervin1" localSheetId="56" hidden="1">#REF!</definedName>
    <definedName name="ervin1" hidden="1">#REF!</definedName>
    <definedName name="ervin3" localSheetId="1" hidden="1">#REF!</definedName>
    <definedName name="ervin3" localSheetId="56" hidden="1">#REF!</definedName>
    <definedName name="ervin3" hidden="1">#REF!</definedName>
    <definedName name="ESAF_QUAR_GDP" localSheetId="1">#REF!</definedName>
    <definedName name="ESAF_QUAR_GDP" localSheetId="7">#REF!</definedName>
    <definedName name="ESAF_QUAR_GDP">#REF!</definedName>
    <definedName name="esafr" localSheetId="1">#REF!</definedName>
    <definedName name="esafr" localSheetId="7">#REF!</definedName>
    <definedName name="esafr">#REF!</definedName>
    <definedName name="ExitWRS">[8]Main!$AB$25</definedName>
    <definedName name="Fisc" localSheetId="1">#REF!</definedName>
    <definedName name="Fisc" localSheetId="7">#REF!</definedName>
    <definedName name="Fisc">#REF!</definedName>
    <definedName name="FolderName" localSheetId="34">'[9]Izbor posla'!$B$17</definedName>
    <definedName name="FolderName" localSheetId="0">'[10]Izbor posla'!$B$17</definedName>
    <definedName name="FolderName" localSheetId="9">'[10]Izbor posla'!$B$17</definedName>
    <definedName name="FolderName" localSheetId="1">'[10]Izbor posla'!$B$17</definedName>
    <definedName name="FolderName" localSheetId="2">'[10]Izbor posla'!$B$17</definedName>
    <definedName name="FolderName" localSheetId="3">'[10]Izbor posla'!$B$17</definedName>
    <definedName name="FolderName" localSheetId="4">'[10]Izbor posla'!$B$17</definedName>
    <definedName name="FolderName" localSheetId="5">'[10]Izbor posla'!$B$17</definedName>
    <definedName name="FolderName" localSheetId="6">'[10]Izbor posla'!$B$17</definedName>
    <definedName name="FolderName" localSheetId="7">'[10]Izbor posla'!$B$17</definedName>
    <definedName name="FolderName" localSheetId="8">'[10]Izbor posla'!$B$17</definedName>
    <definedName name="FolderName" localSheetId="19">'[9]Izbor posla'!$B$17</definedName>
    <definedName name="FolderName" localSheetId="28">'[9]Izbor posla'!$B$17</definedName>
    <definedName name="FolderName" localSheetId="29">'[9]Izbor posla'!$B$17</definedName>
    <definedName name="FolderName" localSheetId="30">'[9]Izbor posla'!$B$17</definedName>
    <definedName name="FolderName" localSheetId="31">'[9]Izbor posla'!$B$17</definedName>
    <definedName name="FolderName" localSheetId="33">'[9]Izbor posla'!$B$17</definedName>
    <definedName name="FolderName" localSheetId="20">'[9]Izbor posla'!$B$17</definedName>
    <definedName name="FolderName" localSheetId="21">'[9]Izbor posla'!$B$17</definedName>
    <definedName name="FolderName" localSheetId="22">'[9]Izbor posla'!$B$17</definedName>
    <definedName name="FolderName" localSheetId="23">'[9]Izbor posla'!$B$17</definedName>
    <definedName name="FolderName" localSheetId="24">'[9]Izbor posla'!$B$17</definedName>
    <definedName name="FolderName" localSheetId="25">'[9]Izbor posla'!$B$17</definedName>
    <definedName name="FolderName" localSheetId="26">'[9]Izbor posla'!$B$17</definedName>
    <definedName name="FolderName" localSheetId="27">'[9]Izbor posla'!$B$17</definedName>
    <definedName name="FolderName" localSheetId="55">'[9]Izbor posla'!$B$17</definedName>
    <definedName name="FolderName" localSheetId="56">'[9]Izbor posla'!$B$17</definedName>
    <definedName name="FolderName">'[9]Izbor posla'!$B$17</definedName>
    <definedName name="FP" localSheetId="1">#REF!</definedName>
    <definedName name="FP" localSheetId="7">#REF!</definedName>
    <definedName name="FP">#REF!</definedName>
    <definedName name="FRAMENO" localSheetId="1">#REF!</definedName>
    <definedName name="FRAMENO" localSheetId="7">#REF!</definedName>
    <definedName name="FRAMENO">#REF!</definedName>
    <definedName name="framework_macro" localSheetId="1">#REF!</definedName>
    <definedName name="framework_macro" localSheetId="7">#REF!</definedName>
    <definedName name="framework_macro">#REF!</definedName>
    <definedName name="framework_macro_new" localSheetId="1">#REF!</definedName>
    <definedName name="framework_macro_new" localSheetId="7">#REF!</definedName>
    <definedName name="framework_macro_new">#REF!</definedName>
    <definedName name="framework_monetary" localSheetId="1">#REF!</definedName>
    <definedName name="framework_monetary" localSheetId="7">#REF!</definedName>
    <definedName name="framework_monetary">#REF!</definedName>
    <definedName name="FRAMEYES" localSheetId="1">#REF!</definedName>
    <definedName name="FRAMEYES" localSheetId="7">#REF!</definedName>
    <definedName name="FRAMEYES">#REF!</definedName>
    <definedName name="g" localSheetId="1">#REF!</definedName>
    <definedName name="g" localSheetId="7">#REF!</definedName>
    <definedName name="g">#REF!</definedName>
    <definedName name="GAP" localSheetId="1">#REF!</definedName>
    <definedName name="GAP" localSheetId="7">#REF!</definedName>
    <definedName name="GAP">#REF!</definedName>
    <definedName name="GAPFGFROM" localSheetId="1">#REF!</definedName>
    <definedName name="GAPFGFROM" localSheetId="7">#REF!</definedName>
    <definedName name="GAPFGFROM">#REF!</definedName>
    <definedName name="GAPFGTO" localSheetId="1">#REF!</definedName>
    <definedName name="GAPFGTO" localSheetId="7">#REF!</definedName>
    <definedName name="GAPFGTO">#REF!</definedName>
    <definedName name="GAPSTFROM" localSheetId="1">#REF!</definedName>
    <definedName name="GAPSTFROM" localSheetId="7">#REF!</definedName>
    <definedName name="GAPSTFROM">#REF!</definedName>
    <definedName name="GAPSTTO" localSheetId="1">#REF!</definedName>
    <definedName name="GAPSTTO" localSheetId="7">#REF!</definedName>
    <definedName name="GAPSTTO">#REF!</definedName>
    <definedName name="GAPTEST" localSheetId="1">#REF!</definedName>
    <definedName name="GAPTEST" localSheetId="7">#REF!</definedName>
    <definedName name="GAPTEST">#REF!</definedName>
    <definedName name="GAPTESTFG" localSheetId="1">#REF!</definedName>
    <definedName name="GAPTESTFG" localSheetId="7">#REF!</definedName>
    <definedName name="GAPTESTFG">#REF!</definedName>
    <definedName name="GCB_NGDP">#N/A</definedName>
    <definedName name="GGB_NGDP">#N/A</definedName>
    <definedName name="Grace_IDA">[7]NPV!$B$25</definedName>
    <definedName name="Grace_NC" localSheetId="1">[7]NPV!#REF!</definedName>
    <definedName name="Grace_NC" localSheetId="7">[7]NPV!#REF!</definedName>
    <definedName name="Grace_NC">[7]NPV!#REF!</definedName>
    <definedName name="Halo" localSheetId="0">#REF!</definedName>
    <definedName name="Halo" localSheetId="1">#REF!</definedName>
    <definedName name="Halo" localSheetId="2">#REF!</definedName>
    <definedName name="Halo" localSheetId="7">#REF!</definedName>
    <definedName name="Halo" localSheetId="10">#REF!</definedName>
    <definedName name="Halo" localSheetId="12">#REF!</definedName>
    <definedName name="Halo" localSheetId="16">#REF!</definedName>
    <definedName name="Halo" localSheetId="17">#REF!</definedName>
    <definedName name="Halo" localSheetId="18">#REF!</definedName>
    <definedName name="Halo" localSheetId="55">#REF!</definedName>
    <definedName name="Halo" localSheetId="56">#REF!</definedName>
    <definedName name="Halo" localSheetId="13">#REF!</definedName>
    <definedName name="Halo">#REF!</definedName>
    <definedName name="HEADING" localSheetId="1">#REF!</definedName>
    <definedName name="HEADING" localSheetId="7">#REF!</definedName>
    <definedName name="HEADING">#REF!</definedName>
    <definedName name="hg" localSheetId="1">#REF!</definedName>
    <definedName name="hg" localSheetId="7">#REF!</definedName>
    <definedName name="hg">#REF!</definedName>
    <definedName name="Hola" localSheetId="1">#REF!</definedName>
    <definedName name="Hola" localSheetId="7">#REF!</definedName>
    <definedName name="Hola" localSheetId="10">#REF!</definedName>
    <definedName name="Hola" localSheetId="12">#REF!</definedName>
    <definedName name="Hola" localSheetId="16">#REF!</definedName>
    <definedName name="Hola" localSheetId="17">#REF!</definedName>
    <definedName name="Hola" localSheetId="18">#REF!</definedName>
    <definedName name="Hola" localSheetId="55">#REF!</definedName>
    <definedName name="Hola" localSheetId="56">#REF!</definedName>
    <definedName name="Hola" localSheetId="13">#REF!</definedName>
    <definedName name="Hola">#REF!</definedName>
    <definedName name="IDAr" localSheetId="1">#REF!</definedName>
    <definedName name="IDAr" localSheetId="7">#REF!</definedName>
    <definedName name="IDAr">#REF!</definedName>
    <definedName name="IM" localSheetId="1">#REF!</definedName>
    <definedName name="IM" localSheetId="7">#REF!</definedName>
    <definedName name="IM">#REF!</definedName>
    <definedName name="IMF" localSheetId="1">#REF!</definedName>
    <definedName name="IMF" localSheetId="7">#REF!</definedName>
    <definedName name="IMF">#REF!</definedName>
    <definedName name="in" localSheetId="34">[11]Sheet1!$M$3:$M$11</definedName>
    <definedName name="in" localSheetId="0">[11]Sheet1!$M$3:$M$11</definedName>
    <definedName name="in" localSheetId="9">[11]Sheet1!$M$3:$M$11</definedName>
    <definedName name="in" localSheetId="1">[11]Sheet1!$M$3:$M$11</definedName>
    <definedName name="in" localSheetId="2">[11]Sheet1!$M$3:$M$11</definedName>
    <definedName name="in" localSheetId="3">[11]Sheet1!$M$3:$M$11</definedName>
    <definedName name="in" localSheetId="4">[11]Sheet1!$M$3:$M$11</definedName>
    <definedName name="in" localSheetId="5">[11]Sheet1!$M$3:$M$11</definedName>
    <definedName name="in" localSheetId="6">[11]Sheet1!$M$3:$M$11</definedName>
    <definedName name="in" localSheetId="7">[11]Sheet1!$M$3:$M$11</definedName>
    <definedName name="in" localSheetId="8">[11]Sheet1!$M$3:$M$11</definedName>
    <definedName name="in" localSheetId="19">[11]Sheet1!$M$3:$M$11</definedName>
    <definedName name="in" localSheetId="28">[11]Sheet1!$M$3:$M$11</definedName>
    <definedName name="in" localSheetId="29">[11]Sheet1!$M$3:$M$11</definedName>
    <definedName name="in" localSheetId="30">[11]Sheet1!$M$3:$M$11</definedName>
    <definedName name="in" localSheetId="31">[11]Sheet1!$M$3:$M$11</definedName>
    <definedName name="in" localSheetId="33">[11]Sheet1!$M$3:$M$11</definedName>
    <definedName name="in" localSheetId="20">[11]Sheet1!$M$3:$M$11</definedName>
    <definedName name="in" localSheetId="21">[11]Sheet1!$M$3:$M$11</definedName>
    <definedName name="in" localSheetId="22">[11]Sheet1!$M$3:$M$11</definedName>
    <definedName name="in" localSheetId="23">[11]Sheet1!$M$3:$M$11</definedName>
    <definedName name="in" localSheetId="24">[11]Sheet1!$M$3:$M$11</definedName>
    <definedName name="in" localSheetId="25">[11]Sheet1!$M$3:$M$11</definedName>
    <definedName name="in" localSheetId="26">[11]Sheet1!$M$3:$M$11</definedName>
    <definedName name="in" localSheetId="27">[11]Sheet1!$M$3:$M$11</definedName>
    <definedName name="in">[11]Sheet1!$M$3:$M$11</definedName>
    <definedName name="INPUT_2" localSheetId="1">[4]Input!#REF!</definedName>
    <definedName name="INPUT_2" localSheetId="7">[4]Input!#REF!</definedName>
    <definedName name="INPUT_2">[4]Input!#REF!</definedName>
    <definedName name="INPUT_4" localSheetId="1">[4]Input!#REF!</definedName>
    <definedName name="INPUT_4" localSheetId="7">[4]Input!#REF!</definedName>
    <definedName name="INPUT_4">[4]Input!#REF!</definedName>
    <definedName name="Interest_IDA">[7]NPV!$B$27</definedName>
    <definedName name="Interest_NC" localSheetId="1">[7]NPV!#REF!</definedName>
    <definedName name="Interest_NC" localSheetId="7">[7]NPV!#REF!</definedName>
    <definedName name="Interest_NC">[7]NPV!#REF!</definedName>
    <definedName name="InterestRate" localSheetId="1">#REF!</definedName>
    <definedName name="InterestRate" localSheetId="7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42499.3011342593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#REF!,#REF!</definedName>
    <definedName name="_xlnm.Print_Titles" localSheetId="7">#REF!,#REF!</definedName>
    <definedName name="_xlnm.Print_Titles">#REF!,#REF!</definedName>
    <definedName name="ITL" localSheetId="34">#REF!</definedName>
    <definedName name="ITL" localSheetId="1">#REF!</definedName>
    <definedName name="ITL" localSheetId="7">#REF!</definedName>
    <definedName name="ITL" localSheetId="10">#REF!</definedName>
    <definedName name="ITL" localSheetId="12">#REF!</definedName>
    <definedName name="ITL" localSheetId="16">#REF!</definedName>
    <definedName name="ITL" localSheetId="17">#REF!</definedName>
    <definedName name="ITL" localSheetId="18">#REF!</definedName>
    <definedName name="ITL" localSheetId="28">#REF!</definedName>
    <definedName name="ITL" localSheetId="29">#REF!</definedName>
    <definedName name="ITL" localSheetId="30">#REF!</definedName>
    <definedName name="ITL" localSheetId="31">#REF!</definedName>
    <definedName name="ITL" localSheetId="33">#REF!</definedName>
    <definedName name="ITL" localSheetId="20">#REF!</definedName>
    <definedName name="ITL" localSheetId="21">#REF!</definedName>
    <definedName name="ITL" localSheetId="22">#REF!</definedName>
    <definedName name="ITL" localSheetId="23">#REF!</definedName>
    <definedName name="ITL" localSheetId="24">#REF!</definedName>
    <definedName name="ITL" localSheetId="25">#REF!</definedName>
    <definedName name="ITL" localSheetId="26">#REF!</definedName>
    <definedName name="ITL" localSheetId="27">#REF!</definedName>
    <definedName name="ITL" localSheetId="55">#REF!</definedName>
    <definedName name="ITL" localSheetId="56">#REF!</definedName>
    <definedName name="ITL" localSheetId="13">#REF!</definedName>
    <definedName name="ITL">#REF!</definedName>
    <definedName name="kajgod" localSheetId="1">#REF!</definedName>
    <definedName name="kajgod" localSheetId="7">#REF!</definedName>
    <definedName name="kajgod">#REF!</definedName>
    <definedName name="KBB_sazeta" localSheetId="34">[12]kons!#REF!</definedName>
    <definedName name="KBB_sazeta" localSheetId="0">[13]kons!#REF!</definedName>
    <definedName name="KBB_sazeta" localSheetId="9">[13]kons!#REF!</definedName>
    <definedName name="KBB_sazeta" localSheetId="1">[13]kons!#REF!</definedName>
    <definedName name="KBB_sazeta" localSheetId="2">[13]kons!#REF!</definedName>
    <definedName name="KBB_sazeta" localSheetId="3">[13]kons!#REF!</definedName>
    <definedName name="KBB_sazeta" localSheetId="4">[13]kons!#REF!</definedName>
    <definedName name="KBB_sazeta" localSheetId="5">[13]kons!#REF!</definedName>
    <definedName name="KBB_sazeta" localSheetId="6">[13]kons!#REF!</definedName>
    <definedName name="KBB_sazeta" localSheetId="7">[13]kons!#REF!</definedName>
    <definedName name="KBB_sazeta" localSheetId="8">[13]kons!#REF!</definedName>
    <definedName name="KBB_sazeta" localSheetId="10">[13]kons!#REF!</definedName>
    <definedName name="KBB_sazeta" localSheetId="12">[13]kons!#REF!</definedName>
    <definedName name="KBB_sazeta" localSheetId="16">[13]kons!#REF!</definedName>
    <definedName name="KBB_sazeta" localSheetId="17">[13]kons!#REF!</definedName>
    <definedName name="KBB_sazeta" localSheetId="18">[13]kons!#REF!</definedName>
    <definedName name="KBB_sazeta" localSheetId="19">[12]kons!#REF!</definedName>
    <definedName name="KBB_sazeta" localSheetId="28">[12]kons!#REF!</definedName>
    <definedName name="KBB_sazeta" localSheetId="29">[12]kons!#REF!</definedName>
    <definedName name="KBB_sazeta" localSheetId="30">[12]kons!#REF!</definedName>
    <definedName name="KBB_sazeta" localSheetId="31">[12]kons!#REF!</definedName>
    <definedName name="KBB_sazeta" localSheetId="33">[12]kons!#REF!</definedName>
    <definedName name="KBB_sazeta" localSheetId="20">[12]kons!#REF!</definedName>
    <definedName name="KBB_sazeta" localSheetId="21">[12]kons!#REF!</definedName>
    <definedName name="KBB_sazeta" localSheetId="22">[12]kons!#REF!</definedName>
    <definedName name="KBB_sazeta" localSheetId="23">[12]kons!#REF!</definedName>
    <definedName name="KBB_sazeta" localSheetId="24">[12]kons!#REF!</definedName>
    <definedName name="KBB_sazeta" localSheetId="25">[12]kons!#REF!</definedName>
    <definedName name="KBB_sazeta" localSheetId="26">[12]kons!#REF!</definedName>
    <definedName name="KBB_sazeta" localSheetId="27">[12]kons!#REF!</definedName>
    <definedName name="KBB_sazeta" localSheetId="55">[12]kons!#REF!</definedName>
    <definedName name="KBB_sazeta" localSheetId="56">[12]kons!#REF!</definedName>
    <definedName name="KBB_sazeta" localSheetId="13">[13]kons!#REF!</definedName>
    <definedName name="KBB_sazeta">[12]kons!#REF!</definedName>
    <definedName name="kratice" localSheetId="0">[14]Racunica!$R$2:$S$28</definedName>
    <definedName name="kratice" localSheetId="9">[14]Racunica!$R$2:$S$28</definedName>
    <definedName name="kratice" localSheetId="1">[14]Racunica!$R$2:$S$28</definedName>
    <definedName name="kratice" localSheetId="2">[14]Racunica!$R$2:$S$28</definedName>
    <definedName name="kratice" localSheetId="3">[14]Racunica!$R$2:$S$28</definedName>
    <definedName name="kratice" localSheetId="4">[14]Racunica!$R$2:$S$28</definedName>
    <definedName name="kratice" localSheetId="5">[14]Racunica!$R$2:$S$28</definedName>
    <definedName name="kratice" localSheetId="6">[14]Racunica!$R$2:$S$28</definedName>
    <definedName name="kratice" localSheetId="7">[14]Racunica!$R$2:$S$28</definedName>
    <definedName name="kratice" localSheetId="8">[14]Racunica!$R$2:$S$28</definedName>
    <definedName name="kratice">[15]Racunica!$R$2:$S$28</definedName>
    <definedName name="kratice_zscore">[16]kratice_zscore!$A$2:$B$32</definedName>
    <definedName name="kurac">[17]IZV15Ek!$A$67:$C$132</definedName>
    <definedName name="LINES" localSheetId="1">#REF!</definedName>
    <definedName name="LINES" localSheetId="7">#REF!</definedName>
    <definedName name="LINES">#REF!</definedName>
    <definedName name="LTcirr" localSheetId="1">#REF!</definedName>
    <definedName name="LTcirr" localSheetId="7">#REF!</definedName>
    <definedName name="LTcirr">#REF!</definedName>
    <definedName name="LTr" localSheetId="1">#REF!</definedName>
    <definedName name="LTr" localSheetId="7">#REF!</definedName>
    <definedName name="LTr">#REF!</definedName>
    <definedName name="LUR">#N/A</definedName>
    <definedName name="MACRO" localSheetId="1">#REF!</definedName>
    <definedName name="MACRO" localSheetId="7">#REF!</definedName>
    <definedName name="MACRO">#REF!</definedName>
    <definedName name="MACRO_ASSUMP_2006" localSheetId="1">#REF!</definedName>
    <definedName name="MACRO_ASSUMP_2006" localSheetId="7">#REF!</definedName>
    <definedName name="MACRO_ASSUMP_2006">#REF!</definedName>
    <definedName name="Maturity_IDA">[7]NPV!$B$26</definedName>
    <definedName name="Maturity_NC" localSheetId="1">[7]NPV!#REF!</definedName>
    <definedName name="Maturity_NC" localSheetId="7">[7]NPV!#REF!</definedName>
    <definedName name="Maturity_NC">[7]NPV!#REF!</definedName>
    <definedName name="MCV">#N/A</definedName>
    <definedName name="MCV_B">#N/A</definedName>
    <definedName name="MCV_B1" localSheetId="1">#REF!</definedName>
    <definedName name="MCV_B1" localSheetId="7">#REF!</definedName>
    <definedName name="MCV_B1">#REF!</definedName>
    <definedName name="MCV_D">#N/A</definedName>
    <definedName name="MCV_D1" localSheetId="1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7">#REF!</definedName>
    <definedName name="MCV_T1">#REF!</definedName>
    <definedName name="mflowsa" localSheetId="7">[3]!mflowsa</definedName>
    <definedName name="mflowsa">[3]!mflowsa</definedName>
    <definedName name="mflowsq" localSheetId="7">[3]!mflowsq</definedName>
    <definedName name="mflowsq">[3]!mflowsq</definedName>
    <definedName name="MIDDLE" localSheetId="1">#REF!</definedName>
    <definedName name="MIDDLE" localSheetId="7">#REF!</definedName>
    <definedName name="MIDDLE">#REF!</definedName>
    <definedName name="MISC4" localSheetId="1">[4]OUTPUT!#REF!</definedName>
    <definedName name="MISC4" localSheetId="7">[4]OUTPUT!#REF!</definedName>
    <definedName name="MISC4">[4]OUTPUT!#REF!</definedName>
    <definedName name="mstocksa" localSheetId="7">[3]!mstocksa</definedName>
    <definedName name="mstocksa">[3]!mstocksa</definedName>
    <definedName name="mstocksq" localSheetId="7">[3]!mstocksq</definedName>
    <definedName name="mstocksq">[3]!mstocksq</definedName>
    <definedName name="n" localSheetId="1">#REF!</definedName>
    <definedName name="n" localSheetId="7">#REF!</definedName>
    <definedName name="n">#REF!</definedName>
    <definedName name="NAMES" localSheetId="1">#REF!</definedName>
    <definedName name="NAMES" localSheetId="7">#REF!</definedName>
    <definedName name="NAMES">#REF!</definedName>
    <definedName name="NAMES_NOW" localSheetId="1">#REF!</definedName>
    <definedName name="NAMES_NOW" localSheetId="7">#REF!</definedName>
    <definedName name="NAMES_NOW">#REF!</definedName>
    <definedName name="NAMES_Q" localSheetId="34">#REF!</definedName>
    <definedName name="NAMES_Q" localSheetId="1">#REF!</definedName>
    <definedName name="NAMES_Q" localSheetId="7">#REF!</definedName>
    <definedName name="NAMES_Q" localSheetId="10">#REF!</definedName>
    <definedName name="NAMES_Q" localSheetId="12">#REF!</definedName>
    <definedName name="NAMES_Q" localSheetId="16">#REF!</definedName>
    <definedName name="NAMES_Q" localSheetId="17">#REF!</definedName>
    <definedName name="NAMES_Q" localSheetId="18">#REF!</definedName>
    <definedName name="NAMES_Q" localSheetId="19">#REF!</definedName>
    <definedName name="NAMES_Q" localSheetId="28">#REF!</definedName>
    <definedName name="NAMES_Q" localSheetId="29">#REF!</definedName>
    <definedName name="NAMES_Q" localSheetId="30">#REF!</definedName>
    <definedName name="NAMES_Q" localSheetId="31">#REF!</definedName>
    <definedName name="NAMES_Q" localSheetId="33">#REF!</definedName>
    <definedName name="NAMES_Q" localSheetId="20">#REF!</definedName>
    <definedName name="NAMES_Q" localSheetId="21">#REF!</definedName>
    <definedName name="NAMES_Q" localSheetId="22">#REF!</definedName>
    <definedName name="NAMES_Q" localSheetId="23">#REF!</definedName>
    <definedName name="NAMES_Q" localSheetId="24">#REF!</definedName>
    <definedName name="NAMES_Q" localSheetId="25">#REF!</definedName>
    <definedName name="NAMES_Q" localSheetId="26">#REF!</definedName>
    <definedName name="NAMES_Q" localSheetId="27">#REF!</definedName>
    <definedName name="NAMES_Q" localSheetId="55">#REF!</definedName>
    <definedName name="NAMES_Q" localSheetId="56">#REF!</definedName>
    <definedName name="NAMES_Q" localSheetId="13">#REF!</definedName>
    <definedName name="NAMES_Q">#REF!</definedName>
    <definedName name="NAMES_THEN" localSheetId="1">#REF!</definedName>
    <definedName name="NAMES_THEN" localSheetId="7">#REF!</definedName>
    <definedName name="NAMES_THEN">#REF!</definedName>
    <definedName name="Naziv" localSheetId="34">#REF!</definedName>
    <definedName name="Naziv" localSheetId="1">#REF!</definedName>
    <definedName name="Naziv" localSheetId="7">#REF!</definedName>
    <definedName name="Naziv" localSheetId="10">#REF!</definedName>
    <definedName name="Naziv" localSheetId="12">#REF!</definedName>
    <definedName name="Naziv" localSheetId="16">#REF!</definedName>
    <definedName name="Naziv" localSheetId="17">#REF!</definedName>
    <definedName name="Naziv" localSheetId="18">#REF!</definedName>
    <definedName name="Naziv" localSheetId="28">#REF!</definedName>
    <definedName name="Naziv" localSheetId="29">#REF!</definedName>
    <definedName name="Naziv" localSheetId="30">#REF!</definedName>
    <definedName name="Naziv" localSheetId="31">#REF!</definedName>
    <definedName name="Naziv" localSheetId="33">#REF!</definedName>
    <definedName name="Naziv" localSheetId="20">#REF!</definedName>
    <definedName name="Naziv" localSheetId="21">#REF!</definedName>
    <definedName name="Naziv" localSheetId="22">#REF!</definedName>
    <definedName name="Naziv" localSheetId="23">#REF!</definedName>
    <definedName name="Naziv" localSheetId="24">#REF!</definedName>
    <definedName name="Naziv" localSheetId="25">#REF!</definedName>
    <definedName name="Naziv" localSheetId="26">#REF!</definedName>
    <definedName name="Naziv" localSheetId="27">#REF!</definedName>
    <definedName name="Naziv" localSheetId="55">#REF!</definedName>
    <definedName name="Naziv" localSheetId="56">#REF!</definedName>
    <definedName name="Naziv" localSheetId="13">#REF!</definedName>
    <definedName name="Naziv">#REF!</definedName>
    <definedName name="NCG">#N/A</definedName>
    <definedName name="NCG_R">#N/A</definedName>
    <definedName name="NCP">#N/A</definedName>
    <definedName name="NCP_R">#N/A</definedName>
    <definedName name="NEWSHEET" localSheetId="1">#REF!</definedName>
    <definedName name="NEWSHEET" localSheetId="7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1">#REF!</definedName>
    <definedName name="Notes" localSheetId="7">#REF!</definedName>
    <definedName name="Notes">#REF!</definedName>
    <definedName name="NOTITLES" localSheetId="1">#REF!</definedName>
    <definedName name="NOTITLES" localSheetId="7">#REF!</definedName>
    <definedName name="NOTITLES">#REF!</definedName>
    <definedName name="novi" localSheetId="1">#REF!</definedName>
    <definedName name="novi" localSheetId="7">#REF!</definedName>
    <definedName name="novi">#REF!</definedName>
    <definedName name="NTDD_RG" localSheetId="1">'Slika 1.2. '!NTDD_RG</definedName>
    <definedName name="NTDD_RG">[0]!NTDD_RG</definedName>
    <definedName name="NX">#N/A</definedName>
    <definedName name="NX_R">#N/A</definedName>
    <definedName name="NXG_RG">#N/A</definedName>
    <definedName name="OECD_Table" localSheetId="1">#REF!</definedName>
    <definedName name="OECD_Table" localSheetId="7">#REF!</definedName>
    <definedName name="OECD_Table">#REF!</definedName>
    <definedName name="OLE_LINK12" localSheetId="57">'Slika 5.14.'!$B$57</definedName>
    <definedName name="Paym_Cap" localSheetId="1">#REF!</definedName>
    <definedName name="Paym_Cap" localSheetId="7">#REF!</definedName>
    <definedName name="Paym_Cap">#REF!</definedName>
    <definedName name="pchBM" localSheetId="1">#REF!</definedName>
    <definedName name="pchBM" localSheetId="7">#REF!</definedName>
    <definedName name="pchBM">#REF!</definedName>
    <definedName name="pchBMG" localSheetId="1">#REF!</definedName>
    <definedName name="pchBMG" localSheetId="7">#REF!</definedName>
    <definedName name="pchBMG">#REF!</definedName>
    <definedName name="pchBX" localSheetId="1">#REF!</definedName>
    <definedName name="pchBX" localSheetId="7">#REF!</definedName>
    <definedName name="pchBX">#REF!</definedName>
    <definedName name="pchBXG" localSheetId="1">#REF!</definedName>
    <definedName name="pchBXG" localSheetId="7">#REF!</definedName>
    <definedName name="pchBXG">#REF!</definedName>
    <definedName name="PCPI" localSheetId="1">#REF!</definedName>
    <definedName name="PCPI" localSheetId="7">#REF!</definedName>
    <definedName name="PCPI">#REF!</definedName>
    <definedName name="PCPIG">#N/A</definedName>
    <definedName name="PFP" localSheetId="1">#REF!</definedName>
    <definedName name="PFP" localSheetId="7">#REF!</definedName>
    <definedName name="PFP">#REF!</definedName>
    <definedName name="pfp_table1" localSheetId="1">#REF!</definedName>
    <definedName name="pfp_table1" localSheetId="7">#REF!</definedName>
    <definedName name="pfp_table1">#REF!</definedName>
    <definedName name="_xlnm.Print_Area" localSheetId="34">#REF!</definedName>
    <definedName name="_xlnm.Print_Area" localSheetId="0">#REF!</definedName>
    <definedName name="_xlnm.Print_Area" localSheetId="9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10">#REF!</definedName>
    <definedName name="_xlnm.Print_Area" localSheetId="12">#REF!</definedName>
    <definedName name="_xlnm.Print_Area" localSheetId="16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28">#REF!</definedName>
    <definedName name="_xlnm.Print_Area" localSheetId="29">#REF!</definedName>
    <definedName name="_xlnm.Print_Area" localSheetId="30">#REF!</definedName>
    <definedName name="_xlnm.Print_Area" localSheetId="31">#REF!</definedName>
    <definedName name="_xlnm.Print_Area" localSheetId="33">#REF!</definedName>
    <definedName name="_xlnm.Print_Area" localSheetId="20">#REF!</definedName>
    <definedName name="_xlnm.Print_Area" localSheetId="21">#REF!</definedName>
    <definedName name="_xlnm.Print_Area" localSheetId="22">#REF!</definedName>
    <definedName name="_xlnm.Print_Area" localSheetId="23">#REF!</definedName>
    <definedName name="_xlnm.Print_Area" localSheetId="24">#REF!</definedName>
    <definedName name="_xlnm.Print_Area" localSheetId="25">#REF!</definedName>
    <definedName name="_xlnm.Print_Area" localSheetId="26">#REF!</definedName>
    <definedName name="_xlnm.Print_Area" localSheetId="27">#REF!</definedName>
    <definedName name="_xlnm.Print_Area" localSheetId="55">'Slika 5.12.'!$G$6:$M$51</definedName>
    <definedName name="_xlnm.Print_Area" localSheetId="56">'Slika 5.13.'!$G$6:$M$51</definedName>
    <definedName name="_xlnm.Print_Area" localSheetId="13">#REF!</definedName>
    <definedName name="_xlnm.Print_Area">#REF!</definedName>
    <definedName name="PPPWGT">#N/A</definedName>
    <definedName name="PRICE" localSheetId="1">#REF!</definedName>
    <definedName name="PRICE" localSheetId="7">#REF!</definedName>
    <definedName name="PRICE">#REF!</definedName>
    <definedName name="PRICETAB" localSheetId="1">#REF!</definedName>
    <definedName name="PRICETAB" localSheetId="7">#REF!</definedName>
    <definedName name="PRICETAB">#REF!</definedName>
    <definedName name="PRINT_AREA_MI" localSheetId="34">#REF!</definedName>
    <definedName name="PRINT_AREA_MI" localSheetId="1">#REF!</definedName>
    <definedName name="PRINT_AREA_MI" localSheetId="7">#REF!</definedName>
    <definedName name="PRINT_AREA_MI" localSheetId="10">#REF!</definedName>
    <definedName name="PRINT_AREA_MI" localSheetId="12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28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3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55">#REF!</definedName>
    <definedName name="PRINT_AREA_MI" localSheetId="56">#REF!</definedName>
    <definedName name="PRINT_AREA_MI" localSheetId="13">#REF!</definedName>
    <definedName name="PRINT_AREA_MI">#REF!</definedName>
    <definedName name="PRINTMACRO" localSheetId="1">#REF!</definedName>
    <definedName name="PRINTMACRO" localSheetId="7">#REF!</definedName>
    <definedName name="PRINTMACRO">#REF!</definedName>
    <definedName name="PrintThis_Links">[8]Links!$A$1:$F$33</definedName>
    <definedName name="PRMONTH" localSheetId="1">#REF!</definedName>
    <definedName name="PRMONTH" localSheetId="7">#REF!</definedName>
    <definedName name="PRMONTH">#REF!</definedName>
    <definedName name="prn">[7]FSUOUT!$B$2:$V$32</definedName>
    <definedName name="Prog1998" localSheetId="1">'[18]2003'!#REF!</definedName>
    <definedName name="Prog1998" localSheetId="7">'[18]2003'!#REF!</definedName>
    <definedName name="Prog1998">'[18]2003'!#REF!</definedName>
    <definedName name="PRYEAR" localSheetId="1">#REF!</definedName>
    <definedName name="PRYEAR" localSheetId="7">#REF!</definedName>
    <definedName name="PRYEAR">#REF!</definedName>
    <definedName name="Q_5" localSheetId="1">#REF!</definedName>
    <definedName name="Q_5" localSheetId="7">#REF!</definedName>
    <definedName name="Q_5">#REF!</definedName>
    <definedName name="Q_6" localSheetId="1">#REF!</definedName>
    <definedName name="Q_6" localSheetId="7">#REF!</definedName>
    <definedName name="Q_6">#REF!</definedName>
    <definedName name="Q_7" localSheetId="1">#REF!</definedName>
    <definedName name="Q_7" localSheetId="7">#REF!</definedName>
    <definedName name="Q_7">#REF!</definedName>
    <definedName name="QFISCAL" localSheetId="1">'[19]Quarterly Raw Data'!#REF!</definedName>
    <definedName name="QFISCAL" localSheetId="7">'[19]Quarterly Raw Data'!#REF!</definedName>
    <definedName name="QFISCAL">'[19]Quarterly Raw Data'!#REF!</definedName>
    <definedName name="qqq" localSheetId="1" hidden="1">{#N/A,#N/A,FALSE,"EXTRABUDGT"}</definedName>
    <definedName name="qqq" hidden="1">{#N/A,#N/A,FALSE,"EXTRABUDGT"}</definedName>
    <definedName name="QTAB7" localSheetId="1">'[19]Quarterly MacroFlow'!#REF!</definedName>
    <definedName name="QTAB7" localSheetId="7">'[19]Quarterly MacroFlow'!#REF!</definedName>
    <definedName name="QTAB7">'[19]Quarterly MacroFlow'!#REF!</definedName>
    <definedName name="QTAB7A" localSheetId="1">'[19]Quarterly MacroFlow'!#REF!</definedName>
    <definedName name="QTAB7A" localSheetId="7">'[19]Quarterly MacroFlow'!#REF!</definedName>
    <definedName name="QTAB7A">'[19]Quarterly MacroFlow'!#REF!</definedName>
    <definedName name="range" localSheetId="34">[11]Sheet1!$M$3:$M$11</definedName>
    <definedName name="range" localSheetId="0">[11]Sheet1!$M$3:$M$11</definedName>
    <definedName name="range" localSheetId="9">[11]Sheet1!$M$3:$M$11</definedName>
    <definedName name="range" localSheetId="1">[11]Sheet1!$M$3:$M$11</definedName>
    <definedName name="range" localSheetId="2">[11]Sheet1!$M$3:$M$11</definedName>
    <definedName name="range" localSheetId="3">[11]Sheet1!$M$3:$M$11</definedName>
    <definedName name="range" localSheetId="4">[11]Sheet1!$M$3:$M$11</definedName>
    <definedName name="range" localSheetId="5">[11]Sheet1!$M$3:$M$11</definedName>
    <definedName name="range" localSheetId="6">[11]Sheet1!$M$3:$M$11</definedName>
    <definedName name="range" localSheetId="7">[11]Sheet1!$M$3:$M$11</definedName>
    <definedName name="range" localSheetId="8">[11]Sheet1!$M$3:$M$11</definedName>
    <definedName name="range" localSheetId="19">[11]Sheet1!$M$3:$M$11</definedName>
    <definedName name="range" localSheetId="28">[11]Sheet1!$M$3:$M$11</definedName>
    <definedName name="range" localSheetId="29">[11]Sheet1!$M$3:$M$11</definedName>
    <definedName name="range" localSheetId="30">[11]Sheet1!$M$3:$M$11</definedName>
    <definedName name="range" localSheetId="31">[11]Sheet1!$M$3:$M$11</definedName>
    <definedName name="range" localSheetId="33">[11]Sheet1!$M$3:$M$11</definedName>
    <definedName name="range" localSheetId="20">[11]Sheet1!$M$3:$M$11</definedName>
    <definedName name="range" localSheetId="21">[11]Sheet1!$M$3:$M$11</definedName>
    <definedName name="range" localSheetId="22">[11]Sheet1!$M$3:$M$11</definedName>
    <definedName name="range" localSheetId="23">[11]Sheet1!$M$3:$M$11</definedName>
    <definedName name="range" localSheetId="24">[11]Sheet1!$M$3:$M$11</definedName>
    <definedName name="range" localSheetId="25">[11]Sheet1!$M$3:$M$11</definedName>
    <definedName name="range" localSheetId="26">[11]Sheet1!$M$3:$M$11</definedName>
    <definedName name="range" localSheetId="27">[11]Sheet1!$M$3:$M$11</definedName>
    <definedName name="range">[11]Sheet1!$M$3:$M$11</definedName>
    <definedName name="range03" localSheetId="34">[11]Sheet1!$O$3:$O$11</definedName>
    <definedName name="range03" localSheetId="0">[11]Sheet1!$O$3:$O$11</definedName>
    <definedName name="range03" localSheetId="9">[11]Sheet1!$O$3:$O$11</definedName>
    <definedName name="range03" localSheetId="1">[11]Sheet1!$O$3:$O$11</definedName>
    <definedName name="range03" localSheetId="2">[11]Sheet1!$O$3:$O$11</definedName>
    <definedName name="range03" localSheetId="3">[11]Sheet1!$O$3:$O$11</definedName>
    <definedName name="range03" localSheetId="4">[11]Sheet1!$O$3:$O$11</definedName>
    <definedName name="range03" localSheetId="5">[11]Sheet1!$O$3:$O$11</definedName>
    <definedName name="range03" localSheetId="6">[11]Sheet1!$O$3:$O$11</definedName>
    <definedName name="range03" localSheetId="7">[11]Sheet1!$O$3:$O$11</definedName>
    <definedName name="range03" localSheetId="8">[11]Sheet1!$O$3:$O$11</definedName>
    <definedName name="range03" localSheetId="19">[11]Sheet1!$O$3:$O$11</definedName>
    <definedName name="range03" localSheetId="28">[11]Sheet1!$O$3:$O$11</definedName>
    <definedName name="range03" localSheetId="29">[11]Sheet1!$O$3:$O$11</definedName>
    <definedName name="range03" localSheetId="30">[11]Sheet1!$O$3:$O$11</definedName>
    <definedName name="range03" localSheetId="31">[11]Sheet1!$O$3:$O$11</definedName>
    <definedName name="range03" localSheetId="33">[11]Sheet1!$O$3:$O$11</definedName>
    <definedName name="range03" localSheetId="20">[11]Sheet1!$O$3:$O$11</definedName>
    <definedName name="range03" localSheetId="21">[11]Sheet1!$O$3:$O$11</definedName>
    <definedName name="range03" localSheetId="22">[11]Sheet1!$O$3:$O$11</definedName>
    <definedName name="range03" localSheetId="23">[11]Sheet1!$O$3:$O$11</definedName>
    <definedName name="range03" localSheetId="24">[11]Sheet1!$O$3:$O$11</definedName>
    <definedName name="range03" localSheetId="25">[11]Sheet1!$O$3:$O$11</definedName>
    <definedName name="range03" localSheetId="26">[11]Sheet1!$O$3:$O$11</definedName>
    <definedName name="range03" localSheetId="27">[11]Sheet1!$O$3:$O$11</definedName>
    <definedName name="range03">[11]Sheet1!$O$3:$O$11</definedName>
    <definedName name="range04" localSheetId="34">[11]Sheet1!$P$3:$P$11</definedName>
    <definedName name="range04" localSheetId="0">[11]Sheet1!$P$3:$P$11</definedName>
    <definedName name="range04" localSheetId="9">[11]Sheet1!$P$3:$P$11</definedName>
    <definedName name="range04" localSheetId="1">[11]Sheet1!$P$3:$P$11</definedName>
    <definedName name="range04" localSheetId="2">[11]Sheet1!$P$3:$P$11</definedName>
    <definedName name="range04" localSheetId="3">[11]Sheet1!$P$3:$P$11</definedName>
    <definedName name="range04" localSheetId="4">[11]Sheet1!$P$3:$P$11</definedName>
    <definedName name="range04" localSheetId="5">[11]Sheet1!$P$3:$P$11</definedName>
    <definedName name="range04" localSheetId="6">[11]Sheet1!$P$3:$P$11</definedName>
    <definedName name="range04" localSheetId="7">[11]Sheet1!$P$3:$P$11</definedName>
    <definedName name="range04" localSheetId="8">[11]Sheet1!$P$3:$P$11</definedName>
    <definedName name="range04" localSheetId="19">[11]Sheet1!$P$3:$P$11</definedName>
    <definedName name="range04" localSheetId="28">[11]Sheet1!$P$3:$P$11</definedName>
    <definedName name="range04" localSheetId="29">[11]Sheet1!$P$3:$P$11</definedName>
    <definedName name="range04" localSheetId="30">[11]Sheet1!$P$3:$P$11</definedName>
    <definedName name="range04" localSheetId="31">[11]Sheet1!$P$3:$P$11</definedName>
    <definedName name="range04" localSheetId="33">[11]Sheet1!$P$3:$P$11</definedName>
    <definedName name="range04" localSheetId="20">[11]Sheet1!$P$3:$P$11</definedName>
    <definedName name="range04" localSheetId="21">[11]Sheet1!$P$3:$P$11</definedName>
    <definedName name="range04" localSheetId="22">[11]Sheet1!$P$3:$P$11</definedName>
    <definedName name="range04" localSheetId="23">[11]Sheet1!$P$3:$P$11</definedName>
    <definedName name="range04" localSheetId="24">[11]Sheet1!$P$3:$P$11</definedName>
    <definedName name="range04" localSheetId="25">[11]Sheet1!$P$3:$P$11</definedName>
    <definedName name="range04" localSheetId="26">[11]Sheet1!$P$3:$P$11</definedName>
    <definedName name="range04" localSheetId="27">[11]Sheet1!$P$3:$P$11</definedName>
    <definedName name="range04">[11]Sheet1!$P$3:$P$11</definedName>
    <definedName name="range1" localSheetId="34">[11]Sheet1!$M$3:$M$11</definedName>
    <definedName name="range1" localSheetId="0">[11]Sheet1!$M$3:$M$11</definedName>
    <definedName name="range1" localSheetId="9">[11]Sheet1!$M$3:$M$11</definedName>
    <definedName name="range1" localSheetId="1">[11]Sheet1!$M$3:$M$11</definedName>
    <definedName name="range1" localSheetId="2">[11]Sheet1!$M$3:$M$11</definedName>
    <definedName name="range1" localSheetId="3">[11]Sheet1!$M$3:$M$11</definedName>
    <definedName name="range1" localSheetId="4">[11]Sheet1!$M$3:$M$11</definedName>
    <definedName name="range1" localSheetId="5">[11]Sheet1!$M$3:$M$11</definedName>
    <definedName name="range1" localSheetId="6">[11]Sheet1!$M$3:$M$11</definedName>
    <definedName name="range1" localSheetId="7">[11]Sheet1!$M$3:$M$11</definedName>
    <definedName name="range1" localSheetId="8">[11]Sheet1!$M$3:$M$11</definedName>
    <definedName name="range1" localSheetId="19">[11]Sheet1!$M$3:$M$11</definedName>
    <definedName name="range1" localSheetId="28">[11]Sheet1!$M$3:$M$11</definedName>
    <definedName name="range1" localSheetId="29">[11]Sheet1!$M$3:$M$11</definedName>
    <definedName name="range1" localSheetId="30">[11]Sheet1!$M$3:$M$11</definedName>
    <definedName name="range1" localSheetId="31">[11]Sheet1!$M$3:$M$11</definedName>
    <definedName name="range1" localSheetId="33">[11]Sheet1!$M$3:$M$11</definedName>
    <definedName name="range1" localSheetId="20">[11]Sheet1!$M$3:$M$11</definedName>
    <definedName name="range1" localSheetId="21">[11]Sheet1!$M$3:$M$11</definedName>
    <definedName name="range1" localSheetId="22">[11]Sheet1!$M$3:$M$11</definedName>
    <definedName name="range1" localSheetId="23">[11]Sheet1!$M$3:$M$11</definedName>
    <definedName name="range1" localSheetId="24">[11]Sheet1!$M$3:$M$11</definedName>
    <definedName name="range1" localSheetId="25">[11]Sheet1!$M$3:$M$11</definedName>
    <definedName name="range1" localSheetId="26">[11]Sheet1!$M$3:$M$11</definedName>
    <definedName name="range1" localSheetId="27">[11]Sheet1!$M$3:$M$11</definedName>
    <definedName name="range1" localSheetId="55">[11]Sheet1!$M$3:$M$11</definedName>
    <definedName name="range1" localSheetId="56">[11]Sheet1!$M$3:$M$11</definedName>
    <definedName name="range1">[11]Sheet1!$M$3:$M$11</definedName>
    <definedName name="range2" localSheetId="34">[11]Sheet1!$N$3:$N$11</definedName>
    <definedName name="range2" localSheetId="0">[11]Sheet1!$N$3:$N$11</definedName>
    <definedName name="range2" localSheetId="9">[11]Sheet1!$N$3:$N$11</definedName>
    <definedName name="range2" localSheetId="1">[11]Sheet1!$N$3:$N$11</definedName>
    <definedName name="range2" localSheetId="2">[11]Sheet1!$N$3:$N$11</definedName>
    <definedName name="range2" localSheetId="3">[11]Sheet1!$N$3:$N$11</definedName>
    <definedName name="range2" localSheetId="4">[11]Sheet1!$N$3:$N$11</definedName>
    <definedName name="range2" localSheetId="5">[11]Sheet1!$N$3:$N$11</definedName>
    <definedName name="range2" localSheetId="6">[11]Sheet1!$N$3:$N$11</definedName>
    <definedName name="range2" localSheetId="7">[11]Sheet1!$N$3:$N$11</definedName>
    <definedName name="range2" localSheetId="8">[11]Sheet1!$N$3:$N$11</definedName>
    <definedName name="range2" localSheetId="19">[11]Sheet1!$N$3:$N$11</definedName>
    <definedName name="range2" localSheetId="28">[11]Sheet1!$N$3:$N$11</definedName>
    <definedName name="range2" localSheetId="29">[11]Sheet1!$N$3:$N$11</definedName>
    <definedName name="range2" localSheetId="30">[11]Sheet1!$N$3:$N$11</definedName>
    <definedName name="range2" localSheetId="31">[11]Sheet1!$N$3:$N$11</definedName>
    <definedName name="range2" localSheetId="33">[11]Sheet1!$N$3:$N$11</definedName>
    <definedName name="range2" localSheetId="20">[11]Sheet1!$N$3:$N$11</definedName>
    <definedName name="range2" localSheetId="21">[11]Sheet1!$N$3:$N$11</definedName>
    <definedName name="range2" localSheetId="22">[11]Sheet1!$N$3:$N$11</definedName>
    <definedName name="range2" localSheetId="23">[11]Sheet1!$N$3:$N$11</definedName>
    <definedName name="range2" localSheetId="24">[11]Sheet1!$N$3:$N$11</definedName>
    <definedName name="range2" localSheetId="25">[11]Sheet1!$N$3:$N$11</definedName>
    <definedName name="range2" localSheetId="26">[11]Sheet1!$N$3:$N$11</definedName>
    <definedName name="range2" localSheetId="27">[11]Sheet1!$N$3:$N$11</definedName>
    <definedName name="range2" localSheetId="55">[11]Sheet1!$N$3:$N$11</definedName>
    <definedName name="range2" localSheetId="56">[11]Sheet1!$N$3:$N$11</definedName>
    <definedName name="range2">[11]Sheet1!$N$3:$N$11</definedName>
    <definedName name="range3" localSheetId="34">[11]Sheet1!$O$3:$O$11</definedName>
    <definedName name="range3" localSheetId="0">[11]Sheet1!$O$3:$O$11</definedName>
    <definedName name="range3" localSheetId="9">[11]Sheet1!$O$3:$O$11</definedName>
    <definedName name="range3" localSheetId="1">[11]Sheet1!$O$3:$O$11</definedName>
    <definedName name="range3" localSheetId="2">[11]Sheet1!$O$3:$O$11</definedName>
    <definedName name="range3" localSheetId="3">[11]Sheet1!$O$3:$O$11</definedName>
    <definedName name="range3" localSheetId="4">[11]Sheet1!$O$3:$O$11</definedName>
    <definedName name="range3" localSheetId="5">[11]Sheet1!$O$3:$O$11</definedName>
    <definedName name="range3" localSheetId="6">[11]Sheet1!$O$3:$O$11</definedName>
    <definedName name="range3" localSheetId="7">[11]Sheet1!$O$3:$O$11</definedName>
    <definedName name="range3" localSheetId="8">[11]Sheet1!$O$3:$O$11</definedName>
    <definedName name="range3" localSheetId="19">[11]Sheet1!$O$3:$O$11</definedName>
    <definedName name="range3" localSheetId="28">[11]Sheet1!$O$3:$O$11</definedName>
    <definedName name="range3" localSheetId="29">[11]Sheet1!$O$3:$O$11</definedName>
    <definedName name="range3" localSheetId="30">[11]Sheet1!$O$3:$O$11</definedName>
    <definedName name="range3" localSheetId="31">[11]Sheet1!$O$3:$O$11</definedName>
    <definedName name="range3" localSheetId="33">[11]Sheet1!$O$3:$O$11</definedName>
    <definedName name="range3" localSheetId="20">[11]Sheet1!$O$3:$O$11</definedName>
    <definedName name="range3" localSheetId="21">[11]Sheet1!$O$3:$O$11</definedName>
    <definedName name="range3" localSheetId="22">[11]Sheet1!$O$3:$O$11</definedName>
    <definedName name="range3" localSheetId="23">[11]Sheet1!$O$3:$O$11</definedName>
    <definedName name="range3" localSheetId="24">[11]Sheet1!$O$3:$O$11</definedName>
    <definedName name="range3" localSheetId="25">[11]Sheet1!$O$3:$O$11</definedName>
    <definedName name="range3" localSheetId="26">[11]Sheet1!$O$3:$O$11</definedName>
    <definedName name="range3" localSheetId="27">[11]Sheet1!$O$3:$O$11</definedName>
    <definedName name="range3" localSheetId="55">[11]Sheet1!$O$3:$O$11</definedName>
    <definedName name="range3" localSheetId="56">[11]Sheet1!$O$3:$O$11</definedName>
    <definedName name="range3">[11]Sheet1!$O$3:$O$11</definedName>
    <definedName name="range4" localSheetId="34">[11]Sheet1!$P$3:$P$11</definedName>
    <definedName name="range4" localSheetId="0">[11]Sheet1!$P$3:$P$11</definedName>
    <definedName name="range4" localSheetId="9">[11]Sheet1!$P$3:$P$11</definedName>
    <definedName name="range4" localSheetId="1">[11]Sheet1!$P$3:$P$11</definedName>
    <definedName name="range4" localSheetId="2">[11]Sheet1!$P$3:$P$11</definedName>
    <definedName name="range4" localSheetId="3">[11]Sheet1!$P$3:$P$11</definedName>
    <definedName name="range4" localSheetId="4">[11]Sheet1!$P$3:$P$11</definedName>
    <definedName name="range4" localSheetId="5">[11]Sheet1!$P$3:$P$11</definedName>
    <definedName name="range4" localSheetId="6">[11]Sheet1!$P$3:$P$11</definedName>
    <definedName name="range4" localSheetId="7">[11]Sheet1!$P$3:$P$11</definedName>
    <definedName name="range4" localSheetId="8">[11]Sheet1!$P$3:$P$11</definedName>
    <definedName name="range4" localSheetId="19">[11]Sheet1!$P$3:$P$11</definedName>
    <definedName name="range4" localSheetId="28">[11]Sheet1!$P$3:$P$11</definedName>
    <definedName name="range4" localSheetId="29">[11]Sheet1!$P$3:$P$11</definedName>
    <definedName name="range4" localSheetId="30">[11]Sheet1!$P$3:$P$11</definedName>
    <definedName name="range4" localSheetId="31">[11]Sheet1!$P$3:$P$11</definedName>
    <definedName name="range4" localSheetId="33">[11]Sheet1!$P$3:$P$11</definedName>
    <definedName name="range4" localSheetId="20">[11]Sheet1!$P$3:$P$11</definedName>
    <definedName name="range4" localSheetId="21">[11]Sheet1!$P$3:$P$11</definedName>
    <definedName name="range4" localSheetId="22">[11]Sheet1!$P$3:$P$11</definedName>
    <definedName name="range4" localSheetId="23">[11]Sheet1!$P$3:$P$11</definedName>
    <definedName name="range4" localSheetId="24">[11]Sheet1!$P$3:$P$11</definedName>
    <definedName name="range4" localSheetId="25">[11]Sheet1!$P$3:$P$11</definedName>
    <definedName name="range4" localSheetId="26">[11]Sheet1!$P$3:$P$11</definedName>
    <definedName name="range4" localSheetId="27">[11]Sheet1!$P$3:$P$11</definedName>
    <definedName name="range4" localSheetId="55">[11]Sheet1!$P$3:$P$11</definedName>
    <definedName name="range4" localSheetId="56">[11]Sheet1!$P$3:$P$11</definedName>
    <definedName name="range4">[11]Sheet1!$P$3:$P$11</definedName>
    <definedName name="range5" localSheetId="34">[11]Sheet1!$M$3:$M$11</definedName>
    <definedName name="range5" localSheetId="0">[11]Sheet1!$M$3:$M$11</definedName>
    <definedName name="range5" localSheetId="9">[11]Sheet1!$M$3:$M$11</definedName>
    <definedName name="range5" localSheetId="1">[11]Sheet1!$M$3:$M$11</definedName>
    <definedName name="range5" localSheetId="2">[11]Sheet1!$M$3:$M$11</definedName>
    <definedName name="range5" localSheetId="3">[11]Sheet1!$M$3:$M$11</definedName>
    <definedName name="range5" localSheetId="4">[11]Sheet1!$M$3:$M$11</definedName>
    <definedName name="range5" localSheetId="5">[11]Sheet1!$M$3:$M$11</definedName>
    <definedName name="range5" localSheetId="6">[11]Sheet1!$M$3:$M$11</definedName>
    <definedName name="range5" localSheetId="7">[11]Sheet1!$M$3:$M$11</definedName>
    <definedName name="range5" localSheetId="8">[11]Sheet1!$M$3:$M$11</definedName>
    <definedName name="range5" localSheetId="19">[11]Sheet1!$M$3:$M$11</definedName>
    <definedName name="range5" localSheetId="28">[11]Sheet1!$M$3:$M$11</definedName>
    <definedName name="range5" localSheetId="29">[11]Sheet1!$M$3:$M$11</definedName>
    <definedName name="range5" localSheetId="30">[11]Sheet1!$M$3:$M$11</definedName>
    <definedName name="range5" localSheetId="31">[11]Sheet1!$M$3:$M$11</definedName>
    <definedName name="range5" localSheetId="33">[11]Sheet1!$M$3:$M$11</definedName>
    <definedName name="range5" localSheetId="20">[11]Sheet1!$M$3:$M$11</definedName>
    <definedName name="range5" localSheetId="21">[11]Sheet1!$M$3:$M$11</definedName>
    <definedName name="range5" localSheetId="22">[11]Sheet1!$M$3:$M$11</definedName>
    <definedName name="range5" localSheetId="23">[11]Sheet1!$M$3:$M$11</definedName>
    <definedName name="range5" localSheetId="24">[11]Sheet1!$M$3:$M$11</definedName>
    <definedName name="range5" localSheetId="25">[11]Sheet1!$M$3:$M$11</definedName>
    <definedName name="range5" localSheetId="26">[11]Sheet1!$M$3:$M$11</definedName>
    <definedName name="range5" localSheetId="27">[11]Sheet1!$M$3:$M$11</definedName>
    <definedName name="range5">[11]Sheet1!$M$3:$M$11</definedName>
    <definedName name="range9">[5]Sheet1!$N$3:$N$11</definedName>
    <definedName name="RED_BOP" localSheetId="1">#REF!</definedName>
    <definedName name="RED_BOP" localSheetId="7">#REF!</definedName>
    <definedName name="RED_BOP">#REF!</definedName>
    <definedName name="red_cpi" localSheetId="1">#REF!</definedName>
    <definedName name="red_cpi" localSheetId="7">#REF!</definedName>
    <definedName name="red_cpi">#REF!</definedName>
    <definedName name="RED_D" localSheetId="1">#REF!</definedName>
    <definedName name="RED_D" localSheetId="7">#REF!</definedName>
    <definedName name="RED_D">#REF!</definedName>
    <definedName name="RED_DS" localSheetId="1">#REF!</definedName>
    <definedName name="RED_DS" localSheetId="7">#REF!</definedName>
    <definedName name="RED_DS">#REF!</definedName>
    <definedName name="red_gdp_exp" localSheetId="1">#REF!</definedName>
    <definedName name="red_gdp_exp" localSheetId="7">#REF!</definedName>
    <definedName name="red_gdp_exp">#REF!</definedName>
    <definedName name="red_govt_empl" localSheetId="1">#REF!</definedName>
    <definedName name="red_govt_empl" localSheetId="7">#REF!</definedName>
    <definedName name="red_govt_empl">#REF!</definedName>
    <definedName name="RED_NATCPI" localSheetId="1">#REF!</definedName>
    <definedName name="RED_NATCPI" localSheetId="7">#REF!</definedName>
    <definedName name="RED_NATCPI">#REF!</definedName>
    <definedName name="RED_TBCPI" localSheetId="1">#REF!</definedName>
    <definedName name="RED_TBCPI" localSheetId="7">#REF!</definedName>
    <definedName name="RED_TBCPI">#REF!</definedName>
    <definedName name="RED_TRD" localSheetId="1">#REF!</definedName>
    <definedName name="RED_TRD" localSheetId="7">#REF!</definedName>
    <definedName name="RED_TRD">#REF!</definedName>
    <definedName name="regija">[20]regija!$A$1:$D$29</definedName>
    <definedName name="rfe">'[21]Izbor posla'!$B$17</definedName>
    <definedName name="right" localSheetId="1">#REF!</definedName>
    <definedName name="right" localSheetId="7">#REF!</definedName>
    <definedName name="right">#REF!</definedName>
    <definedName name="rindex" localSheetId="1">#REF!</definedName>
    <definedName name="rindex" localSheetId="7">#REF!</definedName>
    <definedName name="rindex">#REF!</definedName>
    <definedName name="rngErrorSort">[8]ErrCheck!$A$4</definedName>
    <definedName name="rngLastSave">[8]Main!$G$19</definedName>
    <definedName name="rngLastSent">[8]Main!$G$18</definedName>
    <definedName name="rngLastUpdate">[8]Links!$D$2</definedName>
    <definedName name="rngNeedsUpdate">[8]Links!$E$2</definedName>
    <definedName name="rngQuestChecked">[8]ErrCheck!$A$3</definedName>
    <definedName name="Rows_Table" localSheetId="1">#REF!</definedName>
    <definedName name="Rows_Table" localSheetId="7">#REF!</definedName>
    <definedName name="Rows_Table">#REF!</definedName>
    <definedName name="S" localSheetId="1">#REF!</definedName>
    <definedName name="S" localSheetId="7">#REF!</definedName>
    <definedName name="S">#REF!</definedName>
    <definedName name="SA_Tab" localSheetId="1">#REF!</definedName>
    <definedName name="SA_Tab" localSheetId="7">#REF!</definedName>
    <definedName name="SA_Tab">#REF!</definedName>
    <definedName name="Sažeta_bilanca" localSheetId="34">#REF!</definedName>
    <definedName name="Sažeta_bilanca" localSheetId="1">#REF!</definedName>
    <definedName name="Sažeta_bilanca" localSheetId="7">#REF!</definedName>
    <definedName name="Sažeta_bilanca" localSheetId="10">#REF!</definedName>
    <definedName name="Sažeta_bilanca" localSheetId="12">#REF!</definedName>
    <definedName name="Sažeta_bilanca" localSheetId="16">#REF!</definedName>
    <definedName name="Sažeta_bilanca" localSheetId="17">#REF!</definedName>
    <definedName name="Sažeta_bilanca" localSheetId="18">#REF!</definedName>
    <definedName name="Sažeta_bilanca" localSheetId="28">#REF!</definedName>
    <definedName name="Sažeta_bilanca" localSheetId="29">#REF!</definedName>
    <definedName name="Sažeta_bilanca" localSheetId="30">#REF!</definedName>
    <definedName name="Sažeta_bilanca" localSheetId="31">#REF!</definedName>
    <definedName name="Sažeta_bilanca" localSheetId="33">#REF!</definedName>
    <definedName name="Sažeta_bilanca" localSheetId="20">#REF!</definedName>
    <definedName name="Sažeta_bilanca" localSheetId="21">#REF!</definedName>
    <definedName name="Sažeta_bilanca" localSheetId="22">#REF!</definedName>
    <definedName name="Sažeta_bilanca" localSheetId="23">#REF!</definedName>
    <definedName name="Sažeta_bilanca" localSheetId="24">#REF!</definedName>
    <definedName name="Sažeta_bilanca" localSheetId="25">#REF!</definedName>
    <definedName name="Sažeta_bilanca" localSheetId="26">#REF!</definedName>
    <definedName name="Sažeta_bilanca" localSheetId="27">#REF!</definedName>
    <definedName name="Sažeta_bilanca" localSheetId="55">#REF!</definedName>
    <definedName name="Sažeta_bilanca" localSheetId="56">#REF!</definedName>
    <definedName name="Sažeta_bilanca" localSheetId="13">#REF!</definedName>
    <definedName name="Sažeta_bilanca">#REF!</definedName>
    <definedName name="sds_gdp_exp_lari" localSheetId="1">#REF!</definedName>
    <definedName name="sds_gdp_exp_lari" localSheetId="7">#REF!</definedName>
    <definedName name="sds_gdp_exp_lari">#REF!</definedName>
    <definedName name="sds_gdp_origin" localSheetId="1">#REF!</definedName>
    <definedName name="sds_gdp_origin" localSheetId="7">#REF!</definedName>
    <definedName name="sds_gdp_origin">#REF!</definedName>
    <definedName name="sds_gpd_exp_gdp" localSheetId="1">#REF!</definedName>
    <definedName name="sds_gpd_exp_gdp" localSheetId="7">#REF!</definedName>
    <definedName name="sds_gpd_exp_gdp">#REF!</definedName>
    <definedName name="sencount" hidden="1">2</definedName>
    <definedName name="SLika_pomocna" localSheetId="1" hidden="1">#REF!</definedName>
    <definedName name="SLika_pomocna" localSheetId="7" hidden="1">#REF!</definedName>
    <definedName name="SLika_pomocna" hidden="1">#REF!</definedName>
    <definedName name="SourceFileName" localSheetId="34">'[9]Izbor posla'!$E$17</definedName>
    <definedName name="SourceFileName" localSheetId="0">'[10]Izbor posla'!$E$17</definedName>
    <definedName name="SourceFileName" localSheetId="9">'[10]Izbor posla'!$E$17</definedName>
    <definedName name="SourceFileName" localSheetId="1">'[10]Izbor posla'!$E$17</definedName>
    <definedName name="SourceFileName" localSheetId="2">'[10]Izbor posla'!$E$17</definedName>
    <definedName name="SourceFileName" localSheetId="3">'[10]Izbor posla'!$E$17</definedName>
    <definedName name="SourceFileName" localSheetId="4">'[10]Izbor posla'!$E$17</definedName>
    <definedName name="SourceFileName" localSheetId="5">'[10]Izbor posla'!$E$17</definedName>
    <definedName name="SourceFileName" localSheetId="6">'[10]Izbor posla'!$E$17</definedName>
    <definedName name="SourceFileName" localSheetId="7">'[10]Izbor posla'!$E$17</definedName>
    <definedName name="SourceFileName" localSheetId="8">'[10]Izbor posla'!$E$17</definedName>
    <definedName name="SourceFileName" localSheetId="19">'[9]Izbor posla'!$E$17</definedName>
    <definedName name="SourceFileName" localSheetId="28">'[9]Izbor posla'!$E$17</definedName>
    <definedName name="SourceFileName" localSheetId="29">'[9]Izbor posla'!$E$17</definedName>
    <definedName name="SourceFileName" localSheetId="30">'[9]Izbor posla'!$E$17</definedName>
    <definedName name="SourceFileName" localSheetId="31">'[9]Izbor posla'!$E$17</definedName>
    <definedName name="SourceFileName" localSheetId="33">'[9]Izbor posla'!$E$17</definedName>
    <definedName name="SourceFileName" localSheetId="20">'[9]Izbor posla'!$E$17</definedName>
    <definedName name="SourceFileName" localSheetId="21">'[9]Izbor posla'!$E$17</definedName>
    <definedName name="SourceFileName" localSheetId="22">'[9]Izbor posla'!$E$17</definedName>
    <definedName name="SourceFileName" localSheetId="23">'[9]Izbor posla'!$E$17</definedName>
    <definedName name="SourceFileName" localSheetId="24">'[9]Izbor posla'!$E$17</definedName>
    <definedName name="SourceFileName" localSheetId="25">'[9]Izbor posla'!$E$17</definedName>
    <definedName name="SourceFileName" localSheetId="26">'[9]Izbor posla'!$E$17</definedName>
    <definedName name="SourceFileName" localSheetId="27">'[9]Izbor posla'!$E$17</definedName>
    <definedName name="SourceFileName" localSheetId="55">'[9]Izbor posla'!$E$17</definedName>
    <definedName name="SourceFileName" localSheetId="56">'[9]Izbor posla'!$E$17</definedName>
    <definedName name="SourceFileName">'[9]Izbor posla'!$E$17</definedName>
    <definedName name="START" localSheetId="1">#REF!</definedName>
    <definedName name="START" localSheetId="7">#REF!</definedName>
    <definedName name="START">#REF!</definedName>
    <definedName name="STFQTAB" localSheetId="1">#REF!</definedName>
    <definedName name="STFQTAB" localSheetId="7">#REF!</definedName>
    <definedName name="STFQTAB">#REF!</definedName>
    <definedName name="STOP" localSheetId="1">#REF!</definedName>
    <definedName name="STOP" localSheetId="7">#REF!</definedName>
    <definedName name="STOP">#REF!</definedName>
    <definedName name="SUM">[2]BoP!$E$313:$BE$365</definedName>
    <definedName name="SVI" localSheetId="1">#REF!</definedName>
    <definedName name="SVI" localSheetId="7">#REF!</definedName>
    <definedName name="SVI">#REF!</definedName>
    <definedName name="Tab25a" localSheetId="1">#REF!</definedName>
    <definedName name="Tab25a" localSheetId="7">#REF!</definedName>
    <definedName name="Tab25a">#REF!</definedName>
    <definedName name="Tab25b" localSheetId="1">#REF!</definedName>
    <definedName name="Tab25b" localSheetId="7">#REF!</definedName>
    <definedName name="Tab25b">#REF!</definedName>
    <definedName name="Table__47">[22]RED47!$A$1:$I$53</definedName>
    <definedName name="Table_2._Country_X___Public_Sector_Financing_1" localSheetId="1">#REF!</definedName>
    <definedName name="Table_2._Country_X___Public_Sector_Financing_1" localSheetId="7">#REF!</definedName>
    <definedName name="Table_2._Country_X___Public_Sector_Financing_1">#REF!</definedName>
    <definedName name="Table_Template" localSheetId="1">#REF!</definedName>
    <definedName name="Table_Template" localSheetId="7">#REF!</definedName>
    <definedName name="Table_Template">#REF!</definedName>
    <definedName name="Table1" localSheetId="1">#REF!</definedName>
    <definedName name="Table1" localSheetId="7">#REF!</definedName>
    <definedName name="Table1">#REF!</definedName>
    <definedName name="Table2" localSheetId="1">#REF!</definedName>
    <definedName name="Table2" localSheetId="7">#REF!</definedName>
    <definedName name="Table2">#REF!</definedName>
    <definedName name="TableA" localSheetId="1">#REF!</definedName>
    <definedName name="TableA" localSheetId="7">#REF!</definedName>
    <definedName name="TableA">#REF!</definedName>
    <definedName name="TableB1" localSheetId="1">#REF!</definedName>
    <definedName name="TableB1" localSheetId="7">#REF!</definedName>
    <definedName name="TableB1">#REF!</definedName>
    <definedName name="TableB2" localSheetId="1">#REF!</definedName>
    <definedName name="TableB2" localSheetId="7">#REF!</definedName>
    <definedName name="TableB2">#REF!</definedName>
    <definedName name="TableB3" localSheetId="1">#REF!</definedName>
    <definedName name="TableB3" localSheetId="7">#REF!</definedName>
    <definedName name="TableB3">#REF!</definedName>
    <definedName name="TableC1" localSheetId="1">#REF!</definedName>
    <definedName name="TableC1" localSheetId="7">#REF!</definedName>
    <definedName name="TableC1">#REF!</definedName>
    <definedName name="TableC2" localSheetId="1">#REF!</definedName>
    <definedName name="TableC2" localSheetId="7">#REF!</definedName>
    <definedName name="TableC2">#REF!</definedName>
    <definedName name="TableC3" localSheetId="1">#REF!</definedName>
    <definedName name="TableC3" localSheetId="7">#REF!</definedName>
    <definedName name="TableC3">#REF!</definedName>
    <definedName name="TargetBookName" localSheetId="34">'[9]Izbor posla'!$C$18</definedName>
    <definedName name="TargetBookName" localSheetId="0">'[10]Izbor posla'!$C$18</definedName>
    <definedName name="TargetBookName" localSheetId="9">'[10]Izbor posla'!$C$18</definedName>
    <definedName name="TargetBookName" localSheetId="1">'[10]Izbor posla'!$C$18</definedName>
    <definedName name="TargetBookName" localSheetId="2">'[10]Izbor posla'!$C$18</definedName>
    <definedName name="TargetBookName" localSheetId="3">'[10]Izbor posla'!$C$18</definedName>
    <definedName name="TargetBookName" localSheetId="4">'[10]Izbor posla'!$C$18</definedName>
    <definedName name="TargetBookName" localSheetId="5">'[10]Izbor posla'!$C$18</definedName>
    <definedName name="TargetBookName" localSheetId="6">'[10]Izbor posla'!$C$18</definedName>
    <definedName name="TargetBookName" localSheetId="7">'[10]Izbor posla'!$C$18</definedName>
    <definedName name="TargetBookName" localSheetId="8">'[10]Izbor posla'!$C$18</definedName>
    <definedName name="TargetBookName" localSheetId="19">'[9]Izbor posla'!$C$18</definedName>
    <definedName name="TargetBookName" localSheetId="28">'[9]Izbor posla'!$C$18</definedName>
    <definedName name="TargetBookName" localSheetId="29">'[9]Izbor posla'!$C$18</definedName>
    <definedName name="TargetBookName" localSheetId="30">'[9]Izbor posla'!$C$18</definedName>
    <definedName name="TargetBookName" localSheetId="31">'[9]Izbor posla'!$C$18</definedName>
    <definedName name="TargetBookName" localSheetId="33">'[9]Izbor posla'!$C$18</definedName>
    <definedName name="TargetBookName" localSheetId="20">'[9]Izbor posla'!$C$18</definedName>
    <definedName name="TargetBookName" localSheetId="21">'[9]Izbor posla'!$C$18</definedName>
    <definedName name="TargetBookName" localSheetId="22">'[9]Izbor posla'!$C$18</definedName>
    <definedName name="TargetBookName" localSheetId="23">'[9]Izbor posla'!$C$18</definedName>
    <definedName name="TargetBookName" localSheetId="24">'[9]Izbor posla'!$C$18</definedName>
    <definedName name="TargetBookName" localSheetId="25">'[9]Izbor posla'!$C$18</definedName>
    <definedName name="TargetBookName" localSheetId="26">'[9]Izbor posla'!$C$18</definedName>
    <definedName name="TargetBookName" localSheetId="27">'[9]Izbor posla'!$C$18</definedName>
    <definedName name="TargetBookName" localSheetId="55">'[9]Izbor posla'!$C$18</definedName>
    <definedName name="TargetBookName" localSheetId="56">'[9]Izbor posla'!$C$18</definedName>
    <definedName name="TargetBookName">'[9]Izbor posla'!$C$18</definedName>
    <definedName name="TargetFileName" localSheetId="34">'[9]Izbor posla'!$E$18</definedName>
    <definedName name="TargetFileName" localSheetId="0">'[10]Izbor posla'!$E$18</definedName>
    <definedName name="TargetFileName" localSheetId="9">'[10]Izbor posla'!$E$18</definedName>
    <definedName name="TargetFileName" localSheetId="1">'[10]Izbor posla'!$E$18</definedName>
    <definedName name="TargetFileName" localSheetId="2">'[10]Izbor posla'!$E$18</definedName>
    <definedName name="TargetFileName" localSheetId="3">'[10]Izbor posla'!$E$18</definedName>
    <definedName name="TargetFileName" localSheetId="4">'[10]Izbor posla'!$E$18</definedName>
    <definedName name="TargetFileName" localSheetId="5">'[10]Izbor posla'!$E$18</definedName>
    <definedName name="TargetFileName" localSheetId="6">'[10]Izbor posla'!$E$18</definedName>
    <definedName name="TargetFileName" localSheetId="7">'[10]Izbor posla'!$E$18</definedName>
    <definedName name="TargetFileName" localSheetId="8">'[10]Izbor posla'!$E$18</definedName>
    <definedName name="TargetFileName" localSheetId="19">'[9]Izbor posla'!$E$18</definedName>
    <definedName name="TargetFileName" localSheetId="28">'[9]Izbor posla'!$E$18</definedName>
    <definedName name="TargetFileName" localSheetId="29">'[9]Izbor posla'!$E$18</definedName>
    <definedName name="TargetFileName" localSheetId="30">'[9]Izbor posla'!$E$18</definedName>
    <definedName name="TargetFileName" localSheetId="31">'[9]Izbor posla'!$E$18</definedName>
    <definedName name="TargetFileName" localSheetId="33">'[9]Izbor posla'!$E$18</definedName>
    <definedName name="TargetFileName" localSheetId="20">'[9]Izbor posla'!$E$18</definedName>
    <definedName name="TargetFileName" localSheetId="21">'[9]Izbor posla'!$E$18</definedName>
    <definedName name="TargetFileName" localSheetId="22">'[9]Izbor posla'!$E$18</definedName>
    <definedName name="TargetFileName" localSheetId="23">'[9]Izbor posla'!$E$18</definedName>
    <definedName name="TargetFileName" localSheetId="24">'[9]Izbor posla'!$E$18</definedName>
    <definedName name="TargetFileName" localSheetId="25">'[9]Izbor posla'!$E$18</definedName>
    <definedName name="TargetFileName" localSheetId="26">'[9]Izbor posla'!$E$18</definedName>
    <definedName name="TargetFileName" localSheetId="27">'[9]Izbor posla'!$E$18</definedName>
    <definedName name="TargetFileName" localSheetId="55">'[9]Izbor posla'!$E$18</definedName>
    <definedName name="TargetFileName" localSheetId="56">'[9]Izbor posla'!$E$18</definedName>
    <definedName name="TargetFileName">'[9]Izbor posla'!$E$18</definedName>
    <definedName name="TargetFolderName" localSheetId="34">'[9]Izbor posla'!$B$18</definedName>
    <definedName name="TargetFolderName" localSheetId="0">'[10]Izbor posla'!$B$18</definedName>
    <definedName name="TargetFolderName" localSheetId="9">'[10]Izbor posla'!$B$18</definedName>
    <definedName name="TargetFolderName" localSheetId="1">'[10]Izbor posla'!$B$18</definedName>
    <definedName name="TargetFolderName" localSheetId="2">'[10]Izbor posla'!$B$18</definedName>
    <definedName name="TargetFolderName" localSheetId="3">'[10]Izbor posla'!$B$18</definedName>
    <definedName name="TargetFolderName" localSheetId="4">'[10]Izbor posla'!$B$18</definedName>
    <definedName name="TargetFolderName" localSheetId="5">'[10]Izbor posla'!$B$18</definedName>
    <definedName name="TargetFolderName" localSheetId="6">'[10]Izbor posla'!$B$18</definedName>
    <definedName name="TargetFolderName" localSheetId="7">'[10]Izbor posla'!$B$18</definedName>
    <definedName name="TargetFolderName" localSheetId="8">'[10]Izbor posla'!$B$18</definedName>
    <definedName name="TargetFolderName" localSheetId="19">'[9]Izbor posla'!$B$18</definedName>
    <definedName name="TargetFolderName" localSheetId="28">'[9]Izbor posla'!$B$18</definedName>
    <definedName name="TargetFolderName" localSheetId="29">'[9]Izbor posla'!$B$18</definedName>
    <definedName name="TargetFolderName" localSheetId="30">'[9]Izbor posla'!$B$18</definedName>
    <definedName name="TargetFolderName" localSheetId="31">'[9]Izbor posla'!$B$18</definedName>
    <definedName name="TargetFolderName" localSheetId="33">'[9]Izbor posla'!$B$18</definedName>
    <definedName name="TargetFolderName" localSheetId="20">'[9]Izbor posla'!$B$18</definedName>
    <definedName name="TargetFolderName" localSheetId="21">'[9]Izbor posla'!$B$18</definedName>
    <definedName name="TargetFolderName" localSheetId="22">'[9]Izbor posla'!$B$18</definedName>
    <definedName name="TargetFolderName" localSheetId="23">'[9]Izbor posla'!$B$18</definedName>
    <definedName name="TargetFolderName" localSheetId="24">'[9]Izbor posla'!$B$18</definedName>
    <definedName name="TargetFolderName" localSheetId="25">'[9]Izbor posla'!$B$18</definedName>
    <definedName name="TargetFolderName" localSheetId="26">'[9]Izbor posla'!$B$18</definedName>
    <definedName name="TargetFolderName" localSheetId="27">'[9]Izbor posla'!$B$18</definedName>
    <definedName name="TargetFolderName" localSheetId="55">'[9]Izbor posla'!$B$18</definedName>
    <definedName name="TargetFolderName" localSheetId="56">'[9]Izbor posla'!$B$18</definedName>
    <definedName name="TargetFolderName">'[9]Izbor posla'!$B$18</definedName>
    <definedName name="TargetSheetName" localSheetId="34">'[9]Izbor posla'!$D$18</definedName>
    <definedName name="TargetSheetName" localSheetId="0">'[10]Izbor posla'!$D$18</definedName>
    <definedName name="TargetSheetName" localSheetId="9">'[10]Izbor posla'!$D$18</definedName>
    <definedName name="TargetSheetName" localSheetId="1">'[10]Izbor posla'!$D$18</definedName>
    <definedName name="TargetSheetName" localSheetId="2">'[10]Izbor posla'!$D$18</definedName>
    <definedName name="TargetSheetName" localSheetId="3">'[10]Izbor posla'!$D$18</definedName>
    <definedName name="TargetSheetName" localSheetId="4">'[10]Izbor posla'!$D$18</definedName>
    <definedName name="TargetSheetName" localSheetId="5">'[10]Izbor posla'!$D$18</definedName>
    <definedName name="TargetSheetName" localSheetId="6">'[10]Izbor posla'!$D$18</definedName>
    <definedName name="TargetSheetName" localSheetId="7">'[10]Izbor posla'!$D$18</definedName>
    <definedName name="TargetSheetName" localSheetId="8">'[10]Izbor posla'!$D$18</definedName>
    <definedName name="TargetSheetName" localSheetId="19">'[9]Izbor posla'!$D$18</definedName>
    <definedName name="TargetSheetName" localSheetId="28">'[9]Izbor posla'!$D$18</definedName>
    <definedName name="TargetSheetName" localSheetId="29">'[9]Izbor posla'!$D$18</definedName>
    <definedName name="TargetSheetName" localSheetId="30">'[9]Izbor posla'!$D$18</definedName>
    <definedName name="TargetSheetName" localSheetId="31">'[9]Izbor posla'!$D$18</definedName>
    <definedName name="TargetSheetName" localSheetId="33">'[9]Izbor posla'!$D$18</definedName>
    <definedName name="TargetSheetName" localSheetId="20">'[9]Izbor posla'!$D$18</definedName>
    <definedName name="TargetSheetName" localSheetId="21">'[9]Izbor posla'!$D$18</definedName>
    <definedName name="TargetSheetName" localSheetId="22">'[9]Izbor posla'!$D$18</definedName>
    <definedName name="TargetSheetName" localSheetId="23">'[9]Izbor posla'!$D$18</definedName>
    <definedName name="TargetSheetName" localSheetId="24">'[9]Izbor posla'!$D$18</definedName>
    <definedName name="TargetSheetName" localSheetId="25">'[9]Izbor posla'!$D$18</definedName>
    <definedName name="TargetSheetName" localSheetId="26">'[9]Izbor posla'!$D$18</definedName>
    <definedName name="TargetSheetName" localSheetId="27">'[9]Izbor posla'!$D$18</definedName>
    <definedName name="TargetSheetName" localSheetId="55">'[9]Izbor posla'!$D$18</definedName>
    <definedName name="TargetSheetName" localSheetId="56">'[9]Izbor posla'!$D$18</definedName>
    <definedName name="TargetSheetName">'[9]Izbor posla'!$D$18</definedName>
    <definedName name="tblChecks">[8]ErrCheck!$A$3:$E$5</definedName>
    <definedName name="tblLinks">[8]Links!$A$4:$F$33</definedName>
    <definedName name="tblVelGodAvg" localSheetId="34">#REF!</definedName>
    <definedName name="tblVelGodAvg" localSheetId="0">#REF!</definedName>
    <definedName name="tblVelGodAvg" localSheetId="1">#REF!</definedName>
    <definedName name="tblVelGodAvg" localSheetId="2">#REF!</definedName>
    <definedName name="tblVelGodAvg" localSheetId="7">#REF!</definedName>
    <definedName name="tblVelGodAvg" localSheetId="10">#REF!</definedName>
    <definedName name="tblVelGodAvg" localSheetId="12">#REF!</definedName>
    <definedName name="tblVelGodAvg" localSheetId="16">#REF!</definedName>
    <definedName name="tblVelGodAvg" localSheetId="17">#REF!</definedName>
    <definedName name="tblVelGodAvg" localSheetId="18">#REF!</definedName>
    <definedName name="tblVelGodAvg" localSheetId="28">#REF!</definedName>
    <definedName name="tblVelGodAvg" localSheetId="29">#REF!</definedName>
    <definedName name="tblVelGodAvg" localSheetId="30">#REF!</definedName>
    <definedName name="tblVelGodAvg" localSheetId="31">#REF!</definedName>
    <definedName name="tblVelGodAvg" localSheetId="33">#REF!</definedName>
    <definedName name="tblVelGodAvg" localSheetId="20">#REF!</definedName>
    <definedName name="tblVelGodAvg" localSheetId="21">#REF!</definedName>
    <definedName name="tblVelGodAvg" localSheetId="22">#REF!</definedName>
    <definedName name="tblVelGodAvg" localSheetId="23">#REF!</definedName>
    <definedName name="tblVelGodAvg" localSheetId="24">#REF!</definedName>
    <definedName name="tblVelGodAvg" localSheetId="25">#REF!</definedName>
    <definedName name="tblVelGodAvg" localSheetId="26">#REF!</definedName>
    <definedName name="tblVelGodAvg" localSheetId="27">#REF!</definedName>
    <definedName name="tblVelGodAvg" localSheetId="55">#REF!</definedName>
    <definedName name="tblVelGodAvg" localSheetId="56">#REF!</definedName>
    <definedName name="tblVelGodAvg" localSheetId="13">#REF!</definedName>
    <definedName name="tblVelGodAvg">#REF!</definedName>
    <definedName name="Template_Table" localSheetId="1">#REF!</definedName>
    <definedName name="Template_Table" localSheetId="7">#REF!</definedName>
    <definedName name="Template_Table">#REF!</definedName>
    <definedName name="TITLES" localSheetId="1">#REF!</definedName>
    <definedName name="TITLES" localSheetId="7">#REF!</definedName>
    <definedName name="TITLES">#REF!</definedName>
    <definedName name="TM" localSheetId="1">#REF!</definedName>
    <definedName name="TM" localSheetId="7">#REF!</definedName>
    <definedName name="TM">#REF!</definedName>
    <definedName name="TM_D" localSheetId="1">#REF!</definedName>
    <definedName name="TM_D" localSheetId="7">#REF!</definedName>
    <definedName name="TM_D">#REF!</definedName>
    <definedName name="TM_DPCH" localSheetId="1">#REF!</definedName>
    <definedName name="TM_DPCH" localSheetId="7">#REF!</definedName>
    <definedName name="TM_DPCH">#REF!</definedName>
    <definedName name="TM_R" localSheetId="1">#REF!</definedName>
    <definedName name="TM_R" localSheetId="7">#REF!</definedName>
    <definedName name="TM_R">#REF!</definedName>
    <definedName name="TM_RPCH" localSheetId="1">#REF!</definedName>
    <definedName name="TM_RPCH" localSheetId="7">#REF!</definedName>
    <definedName name="TM_RPCH">#REF!</definedName>
    <definedName name="TMG" localSheetId="1">#REF!</definedName>
    <definedName name="TMG" localSheetId="7">#REF!</definedName>
    <definedName name="TMG">#REF!</definedName>
    <definedName name="TMG_D">[6]Q5!$E$23:$AH$23</definedName>
    <definedName name="TMG_DPCH" localSheetId="1">#REF!</definedName>
    <definedName name="TMG_DPCH" localSheetId="7">#REF!</definedName>
    <definedName name="TMG_DPCH">#REF!</definedName>
    <definedName name="TMG_R" localSheetId="1">#REF!</definedName>
    <definedName name="TMG_R" localSheetId="7">#REF!</definedName>
    <definedName name="TMG_R">#REF!</definedName>
    <definedName name="TMG_RPCH" localSheetId="1">#REF!</definedName>
    <definedName name="TMG_RPCH" localSheetId="7">#REF!</definedName>
    <definedName name="TMG_RPCH">#REF!</definedName>
    <definedName name="TMGO">#N/A</definedName>
    <definedName name="TMGO_D" localSheetId="1">#REF!</definedName>
    <definedName name="TMGO_D" localSheetId="7">#REF!</definedName>
    <definedName name="TMGO_D">#REF!</definedName>
    <definedName name="TMGO_DPCH" localSheetId="1">#REF!</definedName>
    <definedName name="TMGO_DPCH" localSheetId="7">#REF!</definedName>
    <definedName name="TMGO_DPCH">#REF!</definedName>
    <definedName name="TMGO_R" localSheetId="1">#REF!</definedName>
    <definedName name="TMGO_R" localSheetId="7">#REF!</definedName>
    <definedName name="TMGO_R">#REF!</definedName>
    <definedName name="TMGO_RPCH" localSheetId="1">#REF!</definedName>
    <definedName name="TMGO_RPCH" localSheetId="7">#REF!</definedName>
    <definedName name="TMGO_RPCH">#REF!</definedName>
    <definedName name="TMGXO" localSheetId="1">#REF!</definedName>
    <definedName name="TMGXO" localSheetId="7">#REF!</definedName>
    <definedName name="TMGXO">#REF!</definedName>
    <definedName name="TMGXO_D" localSheetId="1">#REF!</definedName>
    <definedName name="TMGXO_D" localSheetId="7">#REF!</definedName>
    <definedName name="TMGXO_D">#REF!</definedName>
    <definedName name="TMGXO_DPCH" localSheetId="1">#REF!</definedName>
    <definedName name="TMGXO_DPCH" localSheetId="7">#REF!</definedName>
    <definedName name="TMGXO_DPCH">#REF!</definedName>
    <definedName name="TMGXO_R" localSheetId="1">#REF!</definedName>
    <definedName name="TMGXO_R" localSheetId="7">#REF!</definedName>
    <definedName name="TMGXO_R">#REF!</definedName>
    <definedName name="TMGXO_RPCH" localSheetId="1">#REF!</definedName>
    <definedName name="TMGXO_RPCH" localSheetId="7">#REF!</definedName>
    <definedName name="TMGXO_RPCH">#REF!</definedName>
    <definedName name="TMS" localSheetId="1">#REF!</definedName>
    <definedName name="TMS" localSheetId="7">#REF!</definedName>
    <definedName name="TMS">#REF!</definedName>
    <definedName name="TOC" localSheetId="1">#REF!</definedName>
    <definedName name="TOC" localSheetId="7">#REF!</definedName>
    <definedName name="TOC">#REF!</definedName>
    <definedName name="Trade" localSheetId="1">#REF!</definedName>
    <definedName name="Trade" localSheetId="7">#REF!</definedName>
    <definedName name="Trade">#REF!</definedName>
    <definedName name="TRADE3" localSheetId="1">[4]Trade!#REF!</definedName>
    <definedName name="TRADE3" localSheetId="7">[4]Trade!#REF!</definedName>
    <definedName name="TRADE3">[4]Trade!#REF!</definedName>
    <definedName name="TX" localSheetId="1">#REF!</definedName>
    <definedName name="TX" localSheetId="7">#REF!</definedName>
    <definedName name="TX">#REF!</definedName>
    <definedName name="TX_D" localSheetId="1">#REF!</definedName>
    <definedName name="TX_D" localSheetId="7">#REF!</definedName>
    <definedName name="TX_D">#REF!</definedName>
    <definedName name="TX_DPCH" localSheetId="1">#REF!</definedName>
    <definedName name="TX_DPCH" localSheetId="7">#REF!</definedName>
    <definedName name="TX_DPCH">#REF!</definedName>
    <definedName name="TX_R" localSheetId="1">#REF!</definedName>
    <definedName name="TX_R" localSheetId="7">#REF!</definedName>
    <definedName name="TX_R">#REF!</definedName>
    <definedName name="TX_RPCH" localSheetId="1">#REF!</definedName>
    <definedName name="TX_RPCH" localSheetId="7">#REF!</definedName>
    <definedName name="TX_RPCH">#REF!</definedName>
    <definedName name="TXG" localSheetId="1">#REF!</definedName>
    <definedName name="TXG" localSheetId="7">#REF!</definedName>
    <definedName name="TXG">#REF!</definedName>
    <definedName name="TXG_D">#N/A</definedName>
    <definedName name="TXG_DPCH" localSheetId="1">#REF!</definedName>
    <definedName name="TXG_DPCH" localSheetId="7">#REF!</definedName>
    <definedName name="TXG_DPCH">#REF!</definedName>
    <definedName name="TXG_R" localSheetId="1">#REF!</definedName>
    <definedName name="TXG_R" localSheetId="7">#REF!</definedName>
    <definedName name="TXG_R">#REF!</definedName>
    <definedName name="TXG_RPCH" localSheetId="1">#REF!</definedName>
    <definedName name="TXG_RPCH" localSheetId="7">#REF!</definedName>
    <definedName name="TXG_RPCH">#REF!</definedName>
    <definedName name="TXGO">#N/A</definedName>
    <definedName name="TXGO_D" localSheetId="1">#REF!</definedName>
    <definedName name="TXGO_D" localSheetId="7">#REF!</definedName>
    <definedName name="TXGO_D">#REF!</definedName>
    <definedName name="TXGO_DPCH" localSheetId="1">#REF!</definedName>
    <definedName name="TXGO_DPCH" localSheetId="7">#REF!</definedName>
    <definedName name="TXGO_DPCH">#REF!</definedName>
    <definedName name="TXGO_R" localSheetId="1">#REF!</definedName>
    <definedName name="TXGO_R" localSheetId="7">#REF!</definedName>
    <definedName name="TXGO_R">#REF!</definedName>
    <definedName name="TXGO_RPCH" localSheetId="1">#REF!</definedName>
    <definedName name="TXGO_RPCH" localSheetId="7">#REF!</definedName>
    <definedName name="TXGO_RPCH">#REF!</definedName>
    <definedName name="TXGXO" localSheetId="1">#REF!</definedName>
    <definedName name="TXGXO" localSheetId="7">#REF!</definedName>
    <definedName name="TXGXO">#REF!</definedName>
    <definedName name="TXGXO_D" localSheetId="1">#REF!</definedName>
    <definedName name="TXGXO_D" localSheetId="7">#REF!</definedName>
    <definedName name="TXGXO_D">#REF!</definedName>
    <definedName name="TXGXO_DPCH" localSheetId="1">#REF!</definedName>
    <definedName name="TXGXO_DPCH" localSheetId="7">#REF!</definedName>
    <definedName name="TXGXO_DPCH">#REF!</definedName>
    <definedName name="TXGXO_R" localSheetId="1">#REF!</definedName>
    <definedName name="TXGXO_R" localSheetId="7">#REF!</definedName>
    <definedName name="TXGXO_R">#REF!</definedName>
    <definedName name="TXGXO_RPCH" localSheetId="1">#REF!</definedName>
    <definedName name="TXGXO_RPCH" localSheetId="7">#REF!</definedName>
    <definedName name="TXGXO_RPCH">#REF!</definedName>
    <definedName name="TXS" localSheetId="1">#REF!</definedName>
    <definedName name="TXS" localSheetId="7">#REF!</definedName>
    <definedName name="TXS">#REF!</definedName>
    <definedName name="unemp_96Q3" localSheetId="1">#REF!</definedName>
    <definedName name="unemp_96Q3" localSheetId="7">#REF!</definedName>
    <definedName name="unemp_96Q3">#REF!</definedName>
    <definedName name="unemp_96Q4" localSheetId="1">#REF!</definedName>
    <definedName name="unemp_96Q4" localSheetId="7">#REF!</definedName>
    <definedName name="unemp_96Q4">#REF!</definedName>
    <definedName name="unemp_97Q1" localSheetId="1">#REF!</definedName>
    <definedName name="unemp_97Q1" localSheetId="7">#REF!</definedName>
    <definedName name="unemp_97Q1">#REF!</definedName>
    <definedName name="unemp_97Q2" localSheetId="1">#REF!</definedName>
    <definedName name="unemp_97Q2" localSheetId="7">#REF!</definedName>
    <definedName name="unemp_97Q2">#REF!</definedName>
    <definedName name="unemp_nat" localSheetId="1">#REF!</definedName>
    <definedName name="unemp_nat" localSheetId="7">#REF!</definedName>
    <definedName name="unemp_nat">#REF!</definedName>
    <definedName name="unemp_urbrural" localSheetId="1">#REF!</definedName>
    <definedName name="unemp_urbrural" localSheetId="7">#REF!</definedName>
    <definedName name="unemp_urbrural">#REF!</definedName>
    <definedName name="usd" localSheetId="34">#REF!</definedName>
    <definedName name="usd" localSheetId="1">#REF!</definedName>
    <definedName name="usd" localSheetId="7">#REF!</definedName>
    <definedName name="usd" localSheetId="10">#REF!</definedName>
    <definedName name="usd" localSheetId="12">#REF!</definedName>
    <definedName name="usd" localSheetId="16">#REF!</definedName>
    <definedName name="usd" localSheetId="17">#REF!</definedName>
    <definedName name="usd" localSheetId="18">#REF!</definedName>
    <definedName name="usd" localSheetId="28">#REF!</definedName>
    <definedName name="usd" localSheetId="29">#REF!</definedName>
    <definedName name="usd" localSheetId="30">#REF!</definedName>
    <definedName name="usd" localSheetId="31">#REF!</definedName>
    <definedName name="usd" localSheetId="33">#REF!</definedName>
    <definedName name="usd" localSheetId="20">#REF!</definedName>
    <definedName name="usd" localSheetId="21">#REF!</definedName>
    <definedName name="usd" localSheetId="22">#REF!</definedName>
    <definedName name="usd" localSheetId="23">#REF!</definedName>
    <definedName name="usd" localSheetId="24">#REF!</definedName>
    <definedName name="usd" localSheetId="25">#REF!</definedName>
    <definedName name="usd" localSheetId="26">#REF!</definedName>
    <definedName name="usd" localSheetId="27">#REF!</definedName>
    <definedName name="usd" localSheetId="55">#REF!</definedName>
    <definedName name="usd" localSheetId="56">#REF!</definedName>
    <definedName name="usd" localSheetId="13">#REF!</definedName>
    <definedName name="usd">#REF!</definedName>
    <definedName name="usd_" localSheetId="1">#REF!</definedName>
    <definedName name="usd_" localSheetId="7">#REF!</definedName>
    <definedName name="usd_">#REF!</definedName>
    <definedName name="USDSR" localSheetId="1">#REF!</definedName>
    <definedName name="USDSR" localSheetId="7">#REF!</definedName>
    <definedName name="USDSR">#REF!</definedName>
    <definedName name="VIKR_GRUPIRANO" localSheetId="1">#REF!</definedName>
    <definedName name="VIKR_GRUPIRANO" localSheetId="7">#REF!</definedName>
    <definedName name="VIKR_GRUPIRANO" localSheetId="10">#REF!</definedName>
    <definedName name="VIKR_GRUPIRANO" localSheetId="12">#REF!</definedName>
    <definedName name="VIKR_GRUPIRANO" localSheetId="16">#REF!</definedName>
    <definedName name="VIKR_GRUPIRANO" localSheetId="17">#REF!</definedName>
    <definedName name="VIKR_GRUPIRANO" localSheetId="18">#REF!</definedName>
    <definedName name="VIKR_GRUPIRANO" localSheetId="56">#REF!</definedName>
    <definedName name="VIKR_GRUPIRANO" localSheetId="13">#REF!</definedName>
    <definedName name="VIKR_GRUPIRANO">#REF!</definedName>
    <definedName name="VTITLES" localSheetId="1">#REF!</definedName>
    <definedName name="VTITLES" localSheetId="7">#REF!</definedName>
    <definedName name="VTITLES">#REF!</definedName>
    <definedName name="wage_govt_sector" localSheetId="1">#REF!</definedName>
    <definedName name="wage_govt_sector" localSheetId="7">#REF!</definedName>
    <definedName name="wage_govt_sector">#REF!</definedName>
    <definedName name="WEO" localSheetId="1">#REF!</definedName>
    <definedName name="WEO" localSheetId="7">#REF!</definedName>
    <definedName name="WEO">#REF!</definedName>
    <definedName name="WorkBookName" localSheetId="34">'[9]Izbor posla'!$C$17</definedName>
    <definedName name="WorkBookName" localSheetId="0">'[10]Izbor posla'!$C$17</definedName>
    <definedName name="WorkBookName" localSheetId="9">'[10]Izbor posla'!$C$17</definedName>
    <definedName name="WorkBookName" localSheetId="1">'[10]Izbor posla'!$C$17</definedName>
    <definedName name="WorkBookName" localSheetId="2">'[10]Izbor posla'!$C$17</definedName>
    <definedName name="WorkBookName" localSheetId="3">'[10]Izbor posla'!$C$17</definedName>
    <definedName name="WorkBookName" localSheetId="4">'[10]Izbor posla'!$C$17</definedName>
    <definedName name="WorkBookName" localSheetId="5">'[10]Izbor posla'!$C$17</definedName>
    <definedName name="WorkBookName" localSheetId="6">'[10]Izbor posla'!$C$17</definedName>
    <definedName name="WorkBookName" localSheetId="7">'[10]Izbor posla'!$C$17</definedName>
    <definedName name="WorkBookName" localSheetId="8">'[10]Izbor posla'!$C$17</definedName>
    <definedName name="WorkBookName" localSheetId="19">'[9]Izbor posla'!$C$17</definedName>
    <definedName name="WorkBookName" localSheetId="28">'[9]Izbor posla'!$C$17</definedName>
    <definedName name="WorkBookName" localSheetId="29">'[9]Izbor posla'!$C$17</definedName>
    <definedName name="WorkBookName" localSheetId="30">'[9]Izbor posla'!$C$17</definedName>
    <definedName name="WorkBookName" localSheetId="31">'[9]Izbor posla'!$C$17</definedName>
    <definedName name="WorkBookName" localSheetId="33">'[9]Izbor posla'!$C$17</definedName>
    <definedName name="WorkBookName" localSheetId="20">'[9]Izbor posla'!$C$17</definedName>
    <definedName name="WorkBookName" localSheetId="21">'[9]Izbor posla'!$C$17</definedName>
    <definedName name="WorkBookName" localSheetId="22">'[9]Izbor posla'!$C$17</definedName>
    <definedName name="WorkBookName" localSheetId="23">'[9]Izbor posla'!$C$17</definedName>
    <definedName name="WorkBookName" localSheetId="24">'[9]Izbor posla'!$C$17</definedName>
    <definedName name="WorkBookName" localSheetId="25">'[9]Izbor posla'!$C$17</definedName>
    <definedName name="WorkBookName" localSheetId="26">'[9]Izbor posla'!$C$17</definedName>
    <definedName name="WorkBookName" localSheetId="27">'[9]Izbor posla'!$C$17</definedName>
    <definedName name="WorkBookName" localSheetId="55">'[9]Izbor posla'!$C$17</definedName>
    <definedName name="WorkBookName" localSheetId="56">'[9]Izbor posla'!$C$17</definedName>
    <definedName name="WorkBookName">'[9]Izbor posla'!$C$17</definedName>
    <definedName name="WorkSheetName" localSheetId="34">'[9]Izbor posla'!$D$17</definedName>
    <definedName name="WorkSheetName" localSheetId="0">'[10]Izbor posla'!$D$17</definedName>
    <definedName name="WorkSheetName" localSheetId="9">'[10]Izbor posla'!$D$17</definedName>
    <definedName name="WorkSheetName" localSheetId="1">'[10]Izbor posla'!$D$17</definedName>
    <definedName name="WorkSheetName" localSheetId="2">'[10]Izbor posla'!$D$17</definedName>
    <definedName name="WorkSheetName" localSheetId="3">'[10]Izbor posla'!$D$17</definedName>
    <definedName name="WorkSheetName" localSheetId="4">'[10]Izbor posla'!$D$17</definedName>
    <definedName name="WorkSheetName" localSheetId="5">'[10]Izbor posla'!$D$17</definedName>
    <definedName name="WorkSheetName" localSheetId="6">'[10]Izbor posla'!$D$17</definedName>
    <definedName name="WorkSheetName" localSheetId="7">'[10]Izbor posla'!$D$17</definedName>
    <definedName name="WorkSheetName" localSheetId="8">'[10]Izbor posla'!$D$17</definedName>
    <definedName name="WorkSheetName" localSheetId="19">'[9]Izbor posla'!$D$17</definedName>
    <definedName name="WorkSheetName" localSheetId="28">'[9]Izbor posla'!$D$17</definedName>
    <definedName name="WorkSheetName" localSheetId="29">'[9]Izbor posla'!$D$17</definedName>
    <definedName name="WorkSheetName" localSheetId="30">'[9]Izbor posla'!$D$17</definedName>
    <definedName name="WorkSheetName" localSheetId="31">'[9]Izbor posla'!$D$17</definedName>
    <definedName name="WorkSheetName" localSheetId="33">'[9]Izbor posla'!$D$17</definedName>
    <definedName name="WorkSheetName" localSheetId="20">'[9]Izbor posla'!$D$17</definedName>
    <definedName name="WorkSheetName" localSheetId="21">'[9]Izbor posla'!$D$17</definedName>
    <definedName name="WorkSheetName" localSheetId="22">'[9]Izbor posla'!$D$17</definedName>
    <definedName name="WorkSheetName" localSheetId="23">'[9]Izbor posla'!$D$17</definedName>
    <definedName name="WorkSheetName" localSheetId="24">'[9]Izbor posla'!$D$17</definedName>
    <definedName name="WorkSheetName" localSheetId="25">'[9]Izbor posla'!$D$17</definedName>
    <definedName name="WorkSheetName" localSheetId="26">'[9]Izbor posla'!$D$17</definedName>
    <definedName name="WorkSheetName" localSheetId="27">'[9]Izbor posla'!$D$17</definedName>
    <definedName name="WorkSheetName" localSheetId="55">'[9]Izbor posla'!$D$17</definedName>
    <definedName name="WorkSheetName" localSheetId="56">'[9]Izbor posla'!$D$17</definedName>
    <definedName name="WorkSheetName">'[9]Izbor posla'!$D$17</definedName>
    <definedName name="WPCP33_D" localSheetId="1">#REF!</definedName>
    <definedName name="WPCP33_D" localSheetId="7">#REF!</definedName>
    <definedName name="WPCP33_D">#REF!</definedName>
    <definedName name="WPCP33pch" localSheetId="1">#REF!</definedName>
    <definedName name="WPCP33pch" localSheetId="7">#REF!</definedName>
    <definedName name="WPCP33pch">#REF!</definedName>
    <definedName name="wrn.BANKS." localSheetId="1" hidden="1">{#N/A,#N/A,FALSE,"BANKS"}</definedName>
    <definedName name="wrn.BANKS." hidden="1">{#N/A,#N/A,FALSE,"BANKS"}</definedName>
    <definedName name="wrn.BOP." localSheetId="1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hidden="1">{#N/A,#N/A,FALSE,"DEPO"}</definedName>
    <definedName name="wrn.EXCISE." localSheetId="1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MS." localSheetId="1" hidden="1">{#N/A,#N/A,FALSE,"MS"}</definedName>
    <definedName name="wrn.MS." hidden="1">{#N/A,#N/A,FALSE,"MS"}</definedName>
    <definedName name="wrn.NBG." localSheetId="1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hidden="1">{#N/A,#N/A,FALSE,"WAGES"}</definedName>
    <definedName name="wrn.WEO." localSheetId="1" hidden="1">{"WEO",#N/A,FALSE,"T"}</definedName>
    <definedName name="wrn.WEO." hidden="1">{"WEO",#N/A,FALSE,"T"}</definedName>
    <definedName name="XGS" localSheetId="1">#REF!</definedName>
    <definedName name="XGS" localSheetId="7">#REF!</definedName>
    <definedName name="XGS">#REF!</definedName>
    <definedName name="xxWRS_1" localSheetId="1">#REF!</definedName>
    <definedName name="xxWRS_1" localSheetId="7">#REF!</definedName>
    <definedName name="xxWRS_1">#REF!</definedName>
    <definedName name="xxWRS_2" localSheetId="1">#REF!</definedName>
    <definedName name="xxWRS_2" localSheetId="7">#REF!</definedName>
    <definedName name="xxWRS_2">#REF!</definedName>
    <definedName name="xxWRS_3" localSheetId="1">#REF!</definedName>
    <definedName name="xxWRS_3" localSheetId="7">#REF!</definedName>
    <definedName name="xxWRS_3">#REF!</definedName>
    <definedName name="xxWRS_4">[7]Q5!$A$1:$A$104</definedName>
    <definedName name="xxWRS_5">[7]Q6!$A$1:$A$160</definedName>
    <definedName name="xxWRS_6">[7]Q7!$A$1:$A$59</definedName>
    <definedName name="xxWRS_7">[7]Q5!$A$1:$A$109</definedName>
    <definedName name="xxWRS_8">[7]Q6!$A$1:$A$162</definedName>
    <definedName name="xxWRS_9">[7]Q7!$A$1:$A$61</definedName>
    <definedName name="ycirr" localSheetId="1">#REF!</definedName>
    <definedName name="ycirr" localSheetId="7">#REF!</definedName>
    <definedName name="ycirr">#REF!</definedName>
    <definedName name="Year" localSheetId="1">#REF!</definedName>
    <definedName name="Year" localSheetId="7">#REF!</definedName>
    <definedName name="Year">#REF!</definedName>
    <definedName name="Years" localSheetId="1">#REF!</definedName>
    <definedName name="Years" localSheetId="7">#REF!</definedName>
    <definedName name="Years">#REF!</definedName>
    <definedName name="yenr" localSheetId="1">#REF!</definedName>
    <definedName name="yenr" localSheetId="7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 localSheetId="1">[1]Imp!#REF!</definedName>
    <definedName name="Z" localSheetId="7">[1]Imp!#REF!</definedName>
    <definedName name="Z">[1]Imp!#REF!</definedName>
    <definedName name="zemlje" localSheetId="0">[23]DB16!$DZ$13:$ED$41</definedName>
    <definedName name="zemlje" localSheetId="9">[23]DB16!$DZ$13:$ED$41</definedName>
    <definedName name="zemlje" localSheetId="1">[23]DB16!$DZ$13:$ED$41</definedName>
    <definedName name="zemlje" localSheetId="2">[23]DB16!$DZ$13:$ED$41</definedName>
    <definedName name="zemlje" localSheetId="3">[23]DB16!$DZ$13:$ED$41</definedName>
    <definedName name="zemlje" localSheetId="4">[23]DB16!$DZ$13:$ED$41</definedName>
    <definedName name="zemlje" localSheetId="5">[23]DB16!$DZ$13:$ED$41</definedName>
    <definedName name="zemlje" localSheetId="6">[23]DB16!$DZ$13:$ED$41</definedName>
    <definedName name="zemlje" localSheetId="7">[23]DB16!$DZ$13:$ED$41</definedName>
    <definedName name="zemlje" localSheetId="8">[23]DB16!$DZ$13:$ED$41</definedName>
    <definedName name="zemlje">[24]DB16!$DZ$13:$ED$41</definedName>
  </definedNames>
  <calcPr calcId="152511"/>
</workbook>
</file>

<file path=xl/calcChain.xml><?xml version="1.0" encoding="utf-8"?>
<calcChain xmlns="http://schemas.openxmlformats.org/spreadsheetml/2006/main">
  <c r="D5" i="37" l="1"/>
</calcChain>
</file>

<file path=xl/sharedStrings.xml><?xml version="1.0" encoding="utf-8"?>
<sst xmlns="http://schemas.openxmlformats.org/spreadsheetml/2006/main" count="3472" uniqueCount="1583">
  <si>
    <t>SAD</t>
  </si>
  <si>
    <t>2016.</t>
  </si>
  <si>
    <t>2017.</t>
  </si>
  <si>
    <t>Inflacija</t>
  </si>
  <si>
    <t>2010.</t>
  </si>
  <si>
    <t>2011.</t>
  </si>
  <si>
    <t>2012.</t>
  </si>
  <si>
    <t>2013.</t>
  </si>
  <si>
    <t>2014.</t>
  </si>
  <si>
    <t>2015.</t>
  </si>
  <si>
    <t>Razvijene zemlje</t>
  </si>
  <si>
    <t xml:space="preserve">Zemlje u razvoju </t>
  </si>
  <si>
    <t>2019.</t>
  </si>
  <si>
    <t>Fed</t>
  </si>
  <si>
    <t>ESB</t>
  </si>
  <si>
    <t>S&amp;P500</t>
  </si>
  <si>
    <t>EURO STOXX 50</t>
  </si>
  <si>
    <t xml:space="preserve">FTSE 250 </t>
  </si>
  <si>
    <t>NIKKEI 225</t>
  </si>
  <si>
    <t>2008.</t>
  </si>
  <si>
    <t>2009.</t>
  </si>
  <si>
    <t>Japan</t>
  </si>
  <si>
    <t>HR</t>
  </si>
  <si>
    <t>DE, AT, FR, UK</t>
  </si>
  <si>
    <t>Potrošnja kućanstava</t>
  </si>
  <si>
    <t>Potrošnja države</t>
  </si>
  <si>
    <t>Bruto investicije u fiksni kapital</t>
  </si>
  <si>
    <t>Promjena zaliha</t>
  </si>
  <si>
    <t>USD/EUR</t>
  </si>
  <si>
    <t>USD/GBP</t>
  </si>
  <si>
    <t>USD/CHF</t>
  </si>
  <si>
    <t>USD/CYN</t>
  </si>
  <si>
    <t>USD/JYP</t>
  </si>
  <si>
    <r>
      <t>2018.</t>
    </r>
    <r>
      <rPr>
        <vertAlign val="superscript"/>
        <sz val="10"/>
        <color theme="1"/>
        <rFont val="Life L2"/>
        <family val="1"/>
        <charset val="238"/>
      </rPr>
      <t>a</t>
    </r>
  </si>
  <si>
    <t>Izvor: Bloomberg</t>
  </si>
  <si>
    <t>Izvor: S&amp;P Capital IQ</t>
  </si>
  <si>
    <t>Napomena: Neto inozemni dug izračunat je kao razlika između bruto inozemnog duga i, s druge strane, bruto međunarodnih pričuva i inozemne aktive banaka.</t>
  </si>
  <si>
    <t>Izvor: HNB</t>
  </si>
  <si>
    <t>BDP</t>
  </si>
  <si>
    <t>2020.</t>
  </si>
  <si>
    <r>
      <t>2019.</t>
    </r>
    <r>
      <rPr>
        <vertAlign val="superscript"/>
        <sz val="10"/>
        <color theme="1"/>
        <rFont val="Life L2"/>
        <family val="1"/>
        <charset val="238"/>
      </rPr>
      <t>a</t>
    </r>
  </si>
  <si>
    <r>
      <t>2020.</t>
    </r>
    <r>
      <rPr>
        <vertAlign val="superscript"/>
        <sz val="10"/>
        <color theme="1"/>
        <rFont val="Life L2"/>
        <family val="1"/>
        <charset val="238"/>
      </rPr>
      <t>a</t>
    </r>
  </si>
  <si>
    <t>Europodručje</t>
  </si>
  <si>
    <t xml:space="preserve">Azijske zemlje u razvoju </t>
  </si>
  <si>
    <t>Indeks cijena stambenih nekretnina</t>
  </si>
  <si>
    <t>CROBEX</t>
  </si>
  <si>
    <t>Datum</t>
  </si>
  <si>
    <t>Slika 1.1. Realni gospodarski rast i inflacija odabranih tržišta</t>
  </si>
  <si>
    <t>Slika 1.2. Monetarne politike SAD-a i europodručja dodatno su se udaljile</t>
  </si>
  <si>
    <t xml:space="preserve">Slika 1.3. Relativno optimistično vrednovanje dionica upućuje na moguće rizike  </t>
  </si>
  <si>
    <t>Slika 1.5. Godinu 2017. obilježilo je slabljenje dolara prema vodećim svjetskim valutama</t>
  </si>
  <si>
    <t xml:space="preserve">Izvor: MMF (WEO, travanj 2018.) </t>
  </si>
  <si>
    <t>Izvori: Bloomberg; OECD; http://www.econ.yale.edu/~shiller/</t>
  </si>
  <si>
    <t>Izvori: DZS; HNB</t>
  </si>
  <si>
    <t>Izvori: DZS; Zagrebačka burza</t>
  </si>
  <si>
    <t>Izvori: Fed i ESB (ostvarenja); Bloomberg (prognoza)</t>
  </si>
  <si>
    <r>
      <t>a</t>
    </r>
    <r>
      <rPr>
        <sz val="8"/>
        <rFont val="Arial"/>
        <family val="2"/>
        <charset val="238"/>
      </rPr>
      <t xml:space="preserve"> Prognoza</t>
    </r>
  </si>
  <si>
    <t xml:space="preserve">Svijet </t>
  </si>
  <si>
    <t xml:space="preserve">Zemlje Srednje i Istočne Europe </t>
  </si>
  <si>
    <t>u postocima</t>
  </si>
  <si>
    <t>Ostvarenja</t>
  </si>
  <si>
    <t>Prognoza</t>
  </si>
  <si>
    <t/>
  </si>
  <si>
    <t>indeks</t>
  </si>
  <si>
    <t xml:space="preserve">Indeks kolebljivosti (VIX) </t>
  </si>
  <si>
    <t>Izvori: Bloomberg; Policyuncertainty.com</t>
  </si>
  <si>
    <t xml:space="preserve">indeks, siječanj 2010. = 100
</t>
  </si>
  <si>
    <t xml:space="preserve">Napomena: Rast indeksa označuje deprecijaciju valute prema dolaru. </t>
  </si>
  <si>
    <t>Izvoz robe i usluga</t>
  </si>
  <si>
    <t>Uvoz robe i usluga</t>
  </si>
  <si>
    <r>
      <t>a</t>
    </r>
    <r>
      <rPr>
        <sz val="8"/>
        <color theme="1"/>
        <rFont val="Arial"/>
        <family val="2"/>
        <charset val="238"/>
      </rPr>
      <t xml:space="preserve"> Prognoza </t>
    </r>
  </si>
  <si>
    <r>
      <t>2018.</t>
    </r>
    <r>
      <rPr>
        <b/>
        <vertAlign val="superscript"/>
        <sz val="8"/>
        <rFont val="Arial"/>
        <family val="2"/>
        <charset val="238"/>
      </rPr>
      <t>a</t>
    </r>
  </si>
  <si>
    <t>BDP i inflacija kao godišnje stope rasta, ostalo u postotnim bodovima</t>
  </si>
  <si>
    <t>Slika 1.7. Dok tržište kapitala ponovno stagnira, cijene nekretnina rastu</t>
  </si>
  <si>
    <t>u baznim bodovima</t>
  </si>
  <si>
    <t>IT, PT, IE, ES</t>
  </si>
  <si>
    <t>SIE</t>
  </si>
  <si>
    <t xml:space="preserve">Slika 1.6. Izvoz ostaje generator realnog rasta i u 2018. 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</si>
  <si>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Prognoza</t>
    </r>
  </si>
  <si>
    <r>
      <t>2018.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</si>
  <si>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Neto inozemni dug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>/izvoz robe i usluga</t>
    </r>
    <r>
      <rPr>
        <vertAlign val="subscript"/>
        <sz val="8"/>
        <rFont val="Arial"/>
        <family val="2"/>
        <charset val="238"/>
      </rPr>
      <t>(t+1)</t>
    </r>
  </si>
  <si>
    <r>
      <t>Kratkoročni inozemni dug prema preostalom dospijeću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>/(bruto međunarodne pričuve HNB-a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 xml:space="preserve"> + likvidne devizne pričuve banaka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>)</t>
    </r>
  </si>
  <si>
    <r>
      <t>(Kratkoročni inozemni dug prema preostalom dospijeću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 xml:space="preserve"> + manjak na tek. rač. PB</t>
    </r>
    <r>
      <rPr>
        <vertAlign val="subscript"/>
        <sz val="8"/>
        <rFont val="Arial"/>
        <family val="2"/>
        <charset val="238"/>
      </rPr>
      <t>(t+1)</t>
    </r>
    <r>
      <rPr>
        <sz val="8"/>
        <rFont val="Arial"/>
        <family val="2"/>
        <charset val="238"/>
      </rPr>
      <t>)/(bruto međunar. pričuve HNB-a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 xml:space="preserve"> + likvidne devizne pričuve banaka</t>
    </r>
    <r>
      <rPr>
        <vertAlign val="subscript"/>
        <sz val="8"/>
        <rFont val="Arial"/>
        <family val="2"/>
        <charset val="238"/>
      </rPr>
      <t>(t)</t>
    </r>
    <r>
      <rPr>
        <sz val="8"/>
        <rFont val="Arial"/>
        <family val="2"/>
        <charset val="238"/>
      </rPr>
      <t xml:space="preserve">) </t>
    </r>
  </si>
  <si>
    <t>omjer cijene i zarade po dionici, desetogodišnji prosjek</t>
  </si>
  <si>
    <t>prinosi na desetogodišnje državne obveznice, %</t>
  </si>
  <si>
    <t>Napomena: Za omjer cijene i zarade po dionici za američko tržište (S&amp;P500) upotrijebljen je omjer cijena i zarade po dionici preuzet s internetske stranice Roberta Shillera.</t>
  </si>
  <si>
    <r>
      <t xml:space="preserve">Napomena: VIX je mjera očekivanja glede implicitne kolebljivosti S&amp;P500 opcija, koju izračunava i objavljuje Chicago Board Options Exchange (CBOE). Globalni indeks ekonomske i političke neizvjesnosti (engl. </t>
    </r>
    <r>
      <rPr>
        <i/>
        <sz val="8"/>
        <color theme="1"/>
        <rFont val="Arial"/>
        <family val="2"/>
        <charset val="238"/>
      </rPr>
      <t>Economic Policy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Uncertainty Index</t>
    </r>
    <r>
      <rPr>
        <sz val="8"/>
        <color theme="1"/>
        <rFont val="Arial"/>
        <family val="2"/>
        <charset val="238"/>
      </rPr>
      <t xml:space="preserve">, EPU) indeks je koji prikazuje nesigurnost u budućim politički povezanim ekonomskim pitanjima, a ponderiran je BDP-om prema paritetu kupovne moći uključenih zemalja. </t>
    </r>
  </si>
  <si>
    <t xml:space="preserve">Napomena: Prikazani su doprinosi rastu BDP-a, godišnje stope realnog rasta BDP-a i prosječne godišnje stope promjene indeksa potrošačkih cijena. </t>
  </si>
  <si>
    <t>Bruto domaći proizvod (BDP)</t>
  </si>
  <si>
    <t>Napomena: Višak likvidnosti je razlika između stanja na računima za namiru poslovnih banaka kod HNB-a i iznosa koji banke moraju održavati na tim računima prema obračunu obvezne pričuve.</t>
  </si>
  <si>
    <t>Slika 1.9. Percipirani se rizik Hrvatske smanjuje</t>
  </si>
  <si>
    <t xml:space="preserve">Napomena: Prikazane su premije osiguranja od kreditnog rizika (CDS) za petogodišnje obveznice odabranih tržišta. CDS za odabrane grupe zemalja dobiven je kao jednostavan prosjek. </t>
  </si>
  <si>
    <t>Slika 1.10. Odabrani pokazatelji vanjskih ranjivosti nastavljaju se poboljšavati</t>
  </si>
  <si>
    <t>Slika 1.4. Dok je tržišni rizik u 2017. bio na najnižim razinama, geopolitička je kolebljivost bila značajna</t>
  </si>
  <si>
    <t>Slika 1.8. Višak kunske likvidnosti u 2017. bio je dvostruko viši u odnosu na prethodnu godinu</t>
  </si>
  <si>
    <t>Slika 2.1. Saldo opće države</t>
  </si>
  <si>
    <t>Godina</t>
  </si>
  <si>
    <t>Ukupni proračunski saldo</t>
  </si>
  <si>
    <t>Primarni proračunski saldo</t>
  </si>
  <si>
    <t>Javni dug (%)</t>
  </si>
  <si>
    <t>Inozemstvo</t>
  </si>
  <si>
    <t>Ostali domaći sektori</t>
  </si>
  <si>
    <t>Domaće banke</t>
  </si>
  <si>
    <t>Izvori: HNB i Europska komisija (projekcija)</t>
  </si>
  <si>
    <t>Zemlja</t>
  </si>
  <si>
    <t>Bugarska</t>
  </si>
  <si>
    <t>Letonija</t>
  </si>
  <si>
    <t>Rumunjska</t>
  </si>
  <si>
    <t>Litva</t>
  </si>
  <si>
    <t>Češka</t>
  </si>
  <si>
    <t>Poljska</t>
  </si>
  <si>
    <t>Slovačka</t>
  </si>
  <si>
    <t>Slovenija</t>
  </si>
  <si>
    <t>Hrvatska</t>
  </si>
  <si>
    <t>POKAZATELJ</t>
  </si>
  <si>
    <t>Sigurno područje</t>
  </si>
  <si>
    <t>Referentna razina</t>
  </si>
  <si>
    <t>Razina u Hrvatskoj</t>
  </si>
  <si>
    <t>&lt;</t>
  </si>
  <si>
    <t>¯</t>
  </si>
  <si>
    <t>Javni dug opće države (% BDP-a)</t>
  </si>
  <si>
    <t>Ciklički prilagođen primarni saldo (% potenc. BDP-a)</t>
  </si>
  <si>
    <t>&gt;</t>
  </si>
  <si>
    <t>­</t>
  </si>
  <si>
    <t>Potrebe za financiranjem (% BDP-a)</t>
  </si>
  <si>
    <t xml:space="preserve">Udio kratkoročnog duga u ukupnom dugu </t>
  </si>
  <si>
    <t>Prosječno dospijeće javnog duga (godine)</t>
  </si>
  <si>
    <t xml:space="preserve">Kratkoročni vanjski javni dug (postotak deviznih rez.) </t>
  </si>
  <si>
    <t xml:space="preserve">Izvori: MMF WP/11/100; HNB </t>
  </si>
  <si>
    <t>Slika 2.5. Valutna struktura javnog duga</t>
  </si>
  <si>
    <t>HRK</t>
  </si>
  <si>
    <t>EUR</t>
  </si>
  <si>
    <t>USD</t>
  </si>
  <si>
    <t>Ostale valute</t>
  </si>
  <si>
    <t>Slika 2.6. Rashodi za kamate opće države</t>
  </si>
  <si>
    <t>Izvor: Eurostat</t>
  </si>
  <si>
    <t>4.4.2018</t>
  </si>
  <si>
    <t>3.4.2018</t>
  </si>
  <si>
    <t>2.4.2018</t>
  </si>
  <si>
    <t>12.3.2018</t>
  </si>
  <si>
    <t>9.3.2018</t>
  </si>
  <si>
    <t>8.3.2018</t>
  </si>
  <si>
    <t>7.3.2018</t>
  </si>
  <si>
    <t>6.3.2018</t>
  </si>
  <si>
    <t>5.3.2018</t>
  </si>
  <si>
    <t>2.3.2018</t>
  </si>
  <si>
    <t>1.3.2018</t>
  </si>
  <si>
    <t>12.2.2018</t>
  </si>
  <si>
    <t>9.2.2018</t>
  </si>
  <si>
    <t>8.2.2018</t>
  </si>
  <si>
    <t>7.2.2018</t>
  </si>
  <si>
    <t>6.2.2018</t>
  </si>
  <si>
    <t>5.2.2018</t>
  </si>
  <si>
    <t>2.2.2018</t>
  </si>
  <si>
    <t>1.2.2018</t>
  </si>
  <si>
    <t>12.1.2018</t>
  </si>
  <si>
    <t>11.1.2018</t>
  </si>
  <si>
    <t>10.1.2018</t>
  </si>
  <si>
    <t>9.1.2018</t>
  </si>
  <si>
    <t>8.1.2018</t>
  </si>
  <si>
    <t>5.1.2018</t>
  </si>
  <si>
    <t>4.1.2018</t>
  </si>
  <si>
    <t>3.1.2018</t>
  </si>
  <si>
    <t>2.1.2018</t>
  </si>
  <si>
    <t>12.12.2017</t>
  </si>
  <si>
    <t>11.12.2017</t>
  </si>
  <si>
    <t>8.12.2017</t>
  </si>
  <si>
    <t>7.12.2017</t>
  </si>
  <si>
    <t>6.12.2017</t>
  </si>
  <si>
    <t>5.12.2017</t>
  </si>
  <si>
    <t>4.12.2017</t>
  </si>
  <si>
    <t>1.12.2017</t>
  </si>
  <si>
    <t>10.11.2017</t>
  </si>
  <si>
    <t>9.11.2017</t>
  </si>
  <si>
    <t>8.11.2017</t>
  </si>
  <si>
    <t>7.11.2017</t>
  </si>
  <si>
    <t>6.11.2017</t>
  </si>
  <si>
    <t>3.11.2017</t>
  </si>
  <si>
    <t>2.11.2017</t>
  </si>
  <si>
    <t>1.11.2017</t>
  </si>
  <si>
    <t>12.10.2017</t>
  </si>
  <si>
    <t>11.10.2017</t>
  </si>
  <si>
    <t>10.10.2017</t>
  </si>
  <si>
    <t>9.10.2017</t>
  </si>
  <si>
    <t>6.10.2017</t>
  </si>
  <si>
    <t>5.10.2017</t>
  </si>
  <si>
    <t>4.10.2017</t>
  </si>
  <si>
    <t>3.10.2017</t>
  </si>
  <si>
    <t>2.10.2017</t>
  </si>
  <si>
    <t>12.9.2017</t>
  </si>
  <si>
    <t>11.9.2017</t>
  </si>
  <si>
    <t>8.9.2017</t>
  </si>
  <si>
    <t>7.9.2017</t>
  </si>
  <si>
    <t>6.9.2017</t>
  </si>
  <si>
    <t>5.9.2017</t>
  </si>
  <si>
    <t>4.9.2017</t>
  </si>
  <si>
    <t>1.9.2017</t>
  </si>
  <si>
    <t>11.8.2017</t>
  </si>
  <si>
    <t>10.8.2017</t>
  </si>
  <si>
    <t>9.8.2017</t>
  </si>
  <si>
    <t>8.8.2017</t>
  </si>
  <si>
    <t>7.8.2017</t>
  </si>
  <si>
    <t>4.8.2017</t>
  </si>
  <si>
    <t>3.8.2017</t>
  </si>
  <si>
    <t>2.8.2017</t>
  </si>
  <si>
    <t>1.8.2017</t>
  </si>
  <si>
    <t>12.7.2017</t>
  </si>
  <si>
    <t>11.7.2017</t>
  </si>
  <si>
    <t>10.7.2017</t>
  </si>
  <si>
    <t>7.7.2017</t>
  </si>
  <si>
    <t>6.7.2017</t>
  </si>
  <si>
    <t>5.7.2017</t>
  </si>
  <si>
    <t>4.7.2017</t>
  </si>
  <si>
    <t>3.7.2017</t>
  </si>
  <si>
    <t>12.6.2017</t>
  </si>
  <si>
    <t>9.6.2017</t>
  </si>
  <si>
    <t>8.6.2017</t>
  </si>
  <si>
    <t>7.6.2017</t>
  </si>
  <si>
    <t>6.6.2017</t>
  </si>
  <si>
    <t>5.6.2017</t>
  </si>
  <si>
    <t>2.6.2017</t>
  </si>
  <si>
    <t>1.6.2017</t>
  </si>
  <si>
    <t>12.5.2017</t>
  </si>
  <si>
    <t>11.5.2017</t>
  </si>
  <si>
    <t>10.5.2017</t>
  </si>
  <si>
    <t>9.5.2017</t>
  </si>
  <si>
    <t>8.5.2017</t>
  </si>
  <si>
    <t>5.5.2017</t>
  </si>
  <si>
    <t>4.5.2017</t>
  </si>
  <si>
    <t>3.5.2017</t>
  </si>
  <si>
    <t>2.5.2017</t>
  </si>
  <si>
    <t>1.5.2017</t>
  </si>
  <si>
    <t>12.4.2017</t>
  </si>
  <si>
    <t>11.4.2017</t>
  </si>
  <si>
    <t>10.4.2017</t>
  </si>
  <si>
    <t>7.4.2017</t>
  </si>
  <si>
    <t>6.4.2017</t>
  </si>
  <si>
    <t>5.4.2017</t>
  </si>
  <si>
    <t>4.4.2017</t>
  </si>
  <si>
    <t>3.4.2017</t>
  </si>
  <si>
    <t>10.3.2017</t>
  </si>
  <si>
    <t>9.3.2017</t>
  </si>
  <si>
    <t>8.3.2017</t>
  </si>
  <si>
    <t>7.3.2017</t>
  </si>
  <si>
    <t>6.3.2017</t>
  </si>
  <si>
    <t>3.3.2017</t>
  </si>
  <si>
    <t>2.3.2017</t>
  </si>
  <si>
    <t>1.3.2017</t>
  </si>
  <si>
    <t>10.2.2017</t>
  </si>
  <si>
    <t>9.2.2017</t>
  </si>
  <si>
    <t>8.2.2017</t>
  </si>
  <si>
    <t>7.2.2017</t>
  </si>
  <si>
    <t>6.2.2017</t>
  </si>
  <si>
    <t>3.2.2017</t>
  </si>
  <si>
    <t>2.2.2017</t>
  </si>
  <si>
    <t>1.2.2017</t>
  </si>
  <si>
    <t>12.1.2017</t>
  </si>
  <si>
    <t>11.1.2017</t>
  </si>
  <si>
    <t>10.1.2017</t>
  </si>
  <si>
    <t>9.1.2017</t>
  </si>
  <si>
    <t>6.1.2017</t>
  </si>
  <si>
    <t>5.1.2017</t>
  </si>
  <si>
    <t>4.1.2017</t>
  </si>
  <si>
    <t>3.1.2017</t>
  </si>
  <si>
    <t>12.12.2016</t>
  </si>
  <si>
    <t>9.12.2016</t>
  </si>
  <si>
    <t>8.12.2016</t>
  </si>
  <si>
    <t>7.12.2016</t>
  </si>
  <si>
    <t>6.12.2016</t>
  </si>
  <si>
    <t>5.12.2016</t>
  </si>
  <si>
    <t>2.12.2016</t>
  </si>
  <si>
    <t>1.12.2016</t>
  </si>
  <si>
    <t>11.11.2016</t>
  </si>
  <si>
    <t>10.11.2016</t>
  </si>
  <si>
    <t>9.11.2016</t>
  </si>
  <si>
    <t>8.11.2016</t>
  </si>
  <si>
    <t>7.11.2016</t>
  </si>
  <si>
    <t>4.11.2016</t>
  </si>
  <si>
    <t>3.11.2016</t>
  </si>
  <si>
    <t>2.11.2016</t>
  </si>
  <si>
    <t>1.11.2016</t>
  </si>
  <si>
    <t>12.10.2016</t>
  </si>
  <si>
    <t>11.10.2016</t>
  </si>
  <si>
    <t>10.10.2016</t>
  </si>
  <si>
    <t>7.10.2016</t>
  </si>
  <si>
    <t>6.10.2016</t>
  </si>
  <si>
    <t>5.10.2016</t>
  </si>
  <si>
    <t>4.10.2016</t>
  </si>
  <si>
    <t>3.10.2016</t>
  </si>
  <si>
    <t>12.9.2016</t>
  </si>
  <si>
    <t>9.9.2016</t>
  </si>
  <si>
    <t>8.9.2016</t>
  </si>
  <si>
    <t>7.9.2016</t>
  </si>
  <si>
    <t>6.9.2016</t>
  </si>
  <si>
    <t>5.9.2016</t>
  </si>
  <si>
    <t>2.9.2016</t>
  </si>
  <si>
    <t>1.9.2016</t>
  </si>
  <si>
    <t>12.8.2016</t>
  </si>
  <si>
    <t>11.8.2016</t>
  </si>
  <si>
    <t>10.8.2016</t>
  </si>
  <si>
    <t>9.8.2016</t>
  </si>
  <si>
    <t>8.8.2016</t>
  </si>
  <si>
    <t>5.8.2016</t>
  </si>
  <si>
    <t>4.8.2016</t>
  </si>
  <si>
    <t>3.8.2016</t>
  </si>
  <si>
    <t>2.8.2016</t>
  </si>
  <si>
    <t>1.8.2016</t>
  </si>
  <si>
    <t>12.7.2016</t>
  </si>
  <si>
    <t>11.7.2016</t>
  </si>
  <si>
    <t>8.7.2016</t>
  </si>
  <si>
    <t>7.7.2016</t>
  </si>
  <si>
    <t>6.7.2016</t>
  </si>
  <si>
    <t>5.7.2016</t>
  </si>
  <si>
    <t>4.7.2016</t>
  </si>
  <si>
    <t>1.7.2016</t>
  </si>
  <si>
    <t>10.6.2016</t>
  </si>
  <si>
    <t>9.6.2016</t>
  </si>
  <si>
    <t>8.6.2016</t>
  </si>
  <si>
    <t>7.6.2016</t>
  </si>
  <si>
    <t>6.6.2016</t>
  </si>
  <si>
    <t>3.6.2016</t>
  </si>
  <si>
    <t>2.6.2016</t>
  </si>
  <si>
    <t>1.6.2016</t>
  </si>
  <si>
    <t>12.5.2016</t>
  </si>
  <si>
    <t>11.5.2016</t>
  </si>
  <si>
    <t>10.5.2016</t>
  </si>
  <si>
    <t>9.5.2016</t>
  </si>
  <si>
    <t>6.5.2016</t>
  </si>
  <si>
    <t>5.5.2016</t>
  </si>
  <si>
    <t>4.5.2016</t>
  </si>
  <si>
    <t>3.5.2016</t>
  </si>
  <si>
    <t>2.5.2016</t>
  </si>
  <si>
    <t>12.4.2016</t>
  </si>
  <si>
    <t>11.4.2016</t>
  </si>
  <si>
    <t>8.4.2016</t>
  </si>
  <si>
    <t>7.4.2016</t>
  </si>
  <si>
    <t>6.4.2016</t>
  </si>
  <si>
    <t>5.4.2016</t>
  </si>
  <si>
    <t>4.4.2016</t>
  </si>
  <si>
    <t>1.4.2016</t>
  </si>
  <si>
    <t>11.3.2016</t>
  </si>
  <si>
    <t>10.3.2016</t>
  </si>
  <si>
    <t>9.3.2016</t>
  </si>
  <si>
    <t>8.3.2016</t>
  </si>
  <si>
    <t>7.3.2016</t>
  </si>
  <si>
    <t>4.3.2016</t>
  </si>
  <si>
    <t>3.3.2016</t>
  </si>
  <si>
    <t>2.3.2016</t>
  </si>
  <si>
    <t>1.3.2016</t>
  </si>
  <si>
    <t>12.2.2016</t>
  </si>
  <si>
    <t>11.2.2016</t>
  </si>
  <si>
    <t>10.2.2016</t>
  </si>
  <si>
    <t>9.2.2016</t>
  </si>
  <si>
    <t>8.2.2016</t>
  </si>
  <si>
    <t>5.2.2016</t>
  </si>
  <si>
    <t>4.2.2016</t>
  </si>
  <si>
    <t>3.2.2016</t>
  </si>
  <si>
    <t>2.2.2016</t>
  </si>
  <si>
    <t>1.2.2016</t>
  </si>
  <si>
    <t>12.1.2016</t>
  </si>
  <si>
    <t>11.1.2016</t>
  </si>
  <si>
    <t>8.1.2016</t>
  </si>
  <si>
    <t>7.1.2016</t>
  </si>
  <si>
    <t>6.1.2016</t>
  </si>
  <si>
    <t>5.1.2016</t>
  </si>
  <si>
    <t>4.1.2016</t>
  </si>
  <si>
    <t>11.12.2015</t>
  </si>
  <si>
    <t>10.12.2015</t>
  </si>
  <si>
    <t>9.12.2015</t>
  </si>
  <si>
    <t>8.12.2015</t>
  </si>
  <si>
    <t>7.12.2015</t>
  </si>
  <si>
    <t>4.12.2015</t>
  </si>
  <si>
    <t>3.12.2015</t>
  </si>
  <si>
    <t>2.12.2015</t>
  </si>
  <si>
    <t>1.12.2015</t>
  </si>
  <si>
    <t>12.11.2015</t>
  </si>
  <si>
    <t>11.11.2015</t>
  </si>
  <si>
    <t>10.11.2015</t>
  </si>
  <si>
    <t>9.11.2015</t>
  </si>
  <si>
    <t>6.11.2015</t>
  </si>
  <si>
    <t>5.11.2015</t>
  </si>
  <si>
    <t>4.11.2015</t>
  </si>
  <si>
    <t>3.11.2015</t>
  </si>
  <si>
    <t>2.11.2015</t>
  </si>
  <si>
    <t>12.10.2015</t>
  </si>
  <si>
    <t>9.10.2015</t>
  </si>
  <si>
    <t>8.10.2015</t>
  </si>
  <si>
    <t>7.10.2015</t>
  </si>
  <si>
    <t>6.10.2015</t>
  </si>
  <si>
    <t>5.10.2015</t>
  </si>
  <si>
    <t>2.10.2015</t>
  </si>
  <si>
    <t>1.10.2015</t>
  </si>
  <si>
    <t>11.9.2015</t>
  </si>
  <si>
    <t>10.9.2015</t>
  </si>
  <si>
    <t>9.9.2015</t>
  </si>
  <si>
    <t>8.9.2015</t>
  </si>
  <si>
    <t>7.9.2015</t>
  </si>
  <si>
    <t>4.9.2015</t>
  </si>
  <si>
    <t>3.9.2015</t>
  </si>
  <si>
    <t>2.9.2015</t>
  </si>
  <si>
    <t>1.9.2015</t>
  </si>
  <si>
    <t>12.8.2015</t>
  </si>
  <si>
    <t>11.8.2015</t>
  </si>
  <si>
    <t>10.8.2015</t>
  </si>
  <si>
    <t>7.8.2015</t>
  </si>
  <si>
    <t>6.8.2015</t>
  </si>
  <si>
    <t>5.8.2015</t>
  </si>
  <si>
    <t>4.8.2015</t>
  </si>
  <si>
    <t>3.8.2015</t>
  </si>
  <si>
    <t>10.7.2015</t>
  </si>
  <si>
    <t>9.7.2015</t>
  </si>
  <si>
    <t>8.7.2015</t>
  </si>
  <si>
    <t>7.7.2015</t>
  </si>
  <si>
    <t>6.7.2015</t>
  </si>
  <si>
    <t>3.7.2015</t>
  </si>
  <si>
    <t>2.7.2015</t>
  </si>
  <si>
    <t>1.7.2015</t>
  </si>
  <si>
    <t>12.6.2015</t>
  </si>
  <si>
    <t>11.6.2015</t>
  </si>
  <si>
    <t>10.6.2015</t>
  </si>
  <si>
    <t>9.6.2015</t>
  </si>
  <si>
    <t>8.6.2015</t>
  </si>
  <si>
    <t>5.6.2015</t>
  </si>
  <si>
    <t>4.6.2015</t>
  </si>
  <si>
    <t>3.6.2015</t>
  </si>
  <si>
    <t>2.6.2015</t>
  </si>
  <si>
    <t>1.6.2015</t>
  </si>
  <si>
    <t>12.5.2015</t>
  </si>
  <si>
    <t>11.5.2015</t>
  </si>
  <si>
    <t>8.5.2015</t>
  </si>
  <si>
    <t>7.5.2015</t>
  </si>
  <si>
    <t>6.5.2015</t>
  </si>
  <si>
    <t>5.5.2015</t>
  </si>
  <si>
    <t>4.5.2015</t>
  </si>
  <si>
    <t>1.5.2015</t>
  </si>
  <si>
    <t>10.4.2015</t>
  </si>
  <si>
    <t>9.4.2015</t>
  </si>
  <si>
    <t>8.4.2015</t>
  </si>
  <si>
    <t>7.4.2015</t>
  </si>
  <si>
    <t>6.4.2015</t>
  </si>
  <si>
    <t>2.4.2015</t>
  </si>
  <si>
    <t>1.4.2015</t>
  </si>
  <si>
    <t>12.3.2015</t>
  </si>
  <si>
    <t>11.3.2015</t>
  </si>
  <si>
    <t>10.3.2015</t>
  </si>
  <si>
    <t>9.3.2015</t>
  </si>
  <si>
    <t>6.3.2015</t>
  </si>
  <si>
    <t>5.3.2015</t>
  </si>
  <si>
    <t>4.3.2015</t>
  </si>
  <si>
    <t>3.3.2015</t>
  </si>
  <si>
    <t>2.3.2015</t>
  </si>
  <si>
    <t>12.2.2015</t>
  </si>
  <si>
    <t>11.2.2015</t>
  </si>
  <si>
    <t>10.2.2015</t>
  </si>
  <si>
    <t>9.2.2015</t>
  </si>
  <si>
    <t>6.2.2015</t>
  </si>
  <si>
    <t>5.2.2015</t>
  </si>
  <si>
    <t>4.2.2015</t>
  </si>
  <si>
    <t>3.2.2015</t>
  </si>
  <si>
    <t>2.2.2015</t>
  </si>
  <si>
    <t>12.1.2015</t>
  </si>
  <si>
    <t>9.1.2015</t>
  </si>
  <si>
    <t>8.1.2015</t>
  </si>
  <si>
    <t>7.1.2015</t>
  </si>
  <si>
    <t>6.1.2015</t>
  </si>
  <si>
    <t>5.1.2015</t>
  </si>
  <si>
    <t>2.1.2015</t>
  </si>
  <si>
    <t>12.12.2014</t>
  </si>
  <si>
    <t>11.12.2014</t>
  </si>
  <si>
    <t>10.12.2014</t>
  </si>
  <si>
    <t>9.12.2014</t>
  </si>
  <si>
    <t>8.12.2014</t>
  </si>
  <si>
    <t>5.12.2014</t>
  </si>
  <si>
    <t>4.12.2014</t>
  </si>
  <si>
    <t>3.12.2014</t>
  </si>
  <si>
    <t>2.12.2014</t>
  </si>
  <si>
    <t>1.12.2014</t>
  </si>
  <si>
    <t>12.11.2014</t>
  </si>
  <si>
    <t>11.11.2014</t>
  </si>
  <si>
    <t>10.11.2014</t>
  </si>
  <si>
    <t>7.11.2014</t>
  </si>
  <si>
    <t>6.11.2014</t>
  </si>
  <si>
    <t>5.11.2014</t>
  </si>
  <si>
    <t>4.11.2014</t>
  </si>
  <si>
    <t>3.11.2014</t>
  </si>
  <si>
    <t>10.10.2014</t>
  </si>
  <si>
    <t>9.10.2014</t>
  </si>
  <si>
    <t>8.10.2014</t>
  </si>
  <si>
    <t>7.10.2014</t>
  </si>
  <si>
    <t>6.10.2014</t>
  </si>
  <si>
    <t>3.10.2014</t>
  </si>
  <si>
    <t>2.10.2014</t>
  </si>
  <si>
    <t>1.10.2014</t>
  </si>
  <si>
    <t>12.9.2014</t>
  </si>
  <si>
    <t>11.9.2014</t>
  </si>
  <si>
    <t>10.9.2014</t>
  </si>
  <si>
    <t>9.9.2014</t>
  </si>
  <si>
    <t>8.9.2014</t>
  </si>
  <si>
    <t>5.9.2014</t>
  </si>
  <si>
    <t>4.9.2014</t>
  </si>
  <si>
    <t>3.9.2014</t>
  </si>
  <si>
    <t>2.9.2014</t>
  </si>
  <si>
    <t>1.9.2014</t>
  </si>
  <si>
    <t>12.8.2014</t>
  </si>
  <si>
    <t>11.8.2014</t>
  </si>
  <si>
    <t>8.8.2014</t>
  </si>
  <si>
    <t>7.8.2014</t>
  </si>
  <si>
    <t>6.8.2014</t>
  </si>
  <si>
    <t>5.8.2014</t>
  </si>
  <si>
    <t>4.8.2014</t>
  </si>
  <si>
    <t>1.8.2014</t>
  </si>
  <si>
    <t>11.7.2014</t>
  </si>
  <si>
    <t>10.7.2014</t>
  </si>
  <si>
    <t>9.7.2014</t>
  </si>
  <si>
    <t>8.7.2014</t>
  </si>
  <si>
    <t>7.7.2014</t>
  </si>
  <si>
    <t>4.7.2014</t>
  </si>
  <si>
    <t>3.7.2014</t>
  </si>
  <si>
    <t>2.7.2014</t>
  </si>
  <si>
    <t>1.7.2014</t>
  </si>
  <si>
    <t>12.6.2014</t>
  </si>
  <si>
    <t>11.6.2014</t>
  </si>
  <si>
    <t>10.6.2014</t>
  </si>
  <si>
    <t>9.6.2014</t>
  </si>
  <si>
    <t>6.6.2014</t>
  </si>
  <si>
    <t>5.6.2014</t>
  </si>
  <si>
    <t>4.6.2014</t>
  </si>
  <si>
    <t>3.6.2014</t>
  </si>
  <si>
    <t>2.6.2014</t>
  </si>
  <si>
    <t>12.5.2014</t>
  </si>
  <si>
    <t>9.5.2014</t>
  </si>
  <si>
    <t>8.5.2014</t>
  </si>
  <si>
    <t>7.5.2014</t>
  </si>
  <si>
    <t>6.5.2014</t>
  </si>
  <si>
    <t>5.5.2014</t>
  </si>
  <si>
    <t>2.5.2014</t>
  </si>
  <si>
    <t>1.5.2014</t>
  </si>
  <si>
    <t>11.4.2014</t>
  </si>
  <si>
    <t>10.4.2014</t>
  </si>
  <si>
    <t>9.4.2014</t>
  </si>
  <si>
    <t>8.4.2014</t>
  </si>
  <si>
    <t>7.4.2014</t>
  </si>
  <si>
    <t>4.4.2014</t>
  </si>
  <si>
    <t>3.4.2014</t>
  </si>
  <si>
    <t>2.4.2014</t>
  </si>
  <si>
    <t>1.4.2014</t>
  </si>
  <si>
    <t>12.3.2014</t>
  </si>
  <si>
    <t>11.3.2014</t>
  </si>
  <si>
    <t>10.3.2014</t>
  </si>
  <si>
    <t>7.3.2014</t>
  </si>
  <si>
    <t>6.3.2014</t>
  </si>
  <si>
    <t>5.3.2014</t>
  </si>
  <si>
    <t>4.3.2014</t>
  </si>
  <si>
    <t>3.3.2014</t>
  </si>
  <si>
    <t>12.2.2014</t>
  </si>
  <si>
    <t>11.2.2014</t>
  </si>
  <si>
    <t>10.2.2014</t>
  </si>
  <si>
    <t>7.2.2014</t>
  </si>
  <si>
    <t>6.2.2014</t>
  </si>
  <si>
    <t>5.2.2014</t>
  </si>
  <si>
    <t>4.2.2014</t>
  </si>
  <si>
    <t>3.2.2014</t>
  </si>
  <si>
    <t>10.1.2014</t>
  </si>
  <si>
    <t>9.1.2014</t>
  </si>
  <si>
    <t>8.1.2014</t>
  </si>
  <si>
    <t>7.1.2014</t>
  </si>
  <si>
    <t>6.1.2014</t>
  </si>
  <si>
    <t>3.1.2014</t>
  </si>
  <si>
    <t>2.1.2014</t>
  </si>
  <si>
    <t>12.12.2013</t>
  </si>
  <si>
    <t>11.12.2013</t>
  </si>
  <si>
    <t>10.12.2013</t>
  </si>
  <si>
    <t>9.12.2013</t>
  </si>
  <si>
    <t>6.12.2013</t>
  </si>
  <si>
    <t>5.12.2013</t>
  </si>
  <si>
    <t>4.12.2013</t>
  </si>
  <si>
    <t>3.12.2013</t>
  </si>
  <si>
    <t>2.12.2013</t>
  </si>
  <si>
    <t>12.11.2013</t>
  </si>
  <si>
    <t>11.11.2013</t>
  </si>
  <si>
    <t>8.11.2013</t>
  </si>
  <si>
    <t>7.11.2013</t>
  </si>
  <si>
    <t>6.11.2013</t>
  </si>
  <si>
    <t>5.11.2013</t>
  </si>
  <si>
    <t>4.11.2013</t>
  </si>
  <si>
    <t>1.11.2013</t>
  </si>
  <si>
    <t>11.10.2013</t>
  </si>
  <si>
    <t>10.10.2013</t>
  </si>
  <si>
    <t>9.10.2013</t>
  </si>
  <si>
    <t>8.10.2013</t>
  </si>
  <si>
    <t>7.10.2013</t>
  </si>
  <si>
    <t>4.10.2013</t>
  </si>
  <si>
    <t>3.10.2013</t>
  </si>
  <si>
    <t>2.10.2013</t>
  </si>
  <si>
    <t>1.10.2013</t>
  </si>
  <si>
    <t>12.9.2013</t>
  </si>
  <si>
    <t>11.9.2013</t>
  </si>
  <si>
    <t>10.9.2013</t>
  </si>
  <si>
    <t>9.9.2013</t>
  </si>
  <si>
    <t>6.9.2013</t>
  </si>
  <si>
    <t>5.9.2013</t>
  </si>
  <si>
    <t>4.9.2013</t>
  </si>
  <si>
    <t>3.9.2013</t>
  </si>
  <si>
    <t>2.9.2013</t>
  </si>
  <si>
    <t>12.8.2013</t>
  </si>
  <si>
    <t>9.8.2013</t>
  </si>
  <si>
    <t>8.8.2013</t>
  </si>
  <si>
    <t>7.8.2013</t>
  </si>
  <si>
    <t>6.8.2013</t>
  </si>
  <si>
    <t>5.8.2013</t>
  </si>
  <si>
    <t>2.8.2013</t>
  </si>
  <si>
    <t>1.8.2013</t>
  </si>
  <si>
    <t>12.7.2013</t>
  </si>
  <si>
    <t>11.7.2013</t>
  </si>
  <si>
    <t>10.7.2013</t>
  </si>
  <si>
    <t>9.7.2013</t>
  </si>
  <si>
    <t>8.7.2013</t>
  </si>
  <si>
    <t>5.7.2013</t>
  </si>
  <si>
    <t>4.7.2013</t>
  </si>
  <si>
    <t>3.7.2013</t>
  </si>
  <si>
    <t>2.7.2013</t>
  </si>
  <si>
    <t>1.7.2013</t>
  </si>
  <si>
    <t>12.6.2013</t>
  </si>
  <si>
    <t>11.6.2013</t>
  </si>
  <si>
    <t>10.6.2013</t>
  </si>
  <si>
    <t>7.6.2013</t>
  </si>
  <si>
    <t>6.6.2013</t>
  </si>
  <si>
    <t>5.6.2013</t>
  </si>
  <si>
    <t>4.6.2013</t>
  </si>
  <si>
    <t>3.6.2013</t>
  </si>
  <si>
    <t>10.5.2013</t>
  </si>
  <si>
    <t>9.5.2013</t>
  </si>
  <si>
    <t>8.5.2013</t>
  </si>
  <si>
    <t>7.5.2013</t>
  </si>
  <si>
    <t>6.5.2013</t>
  </si>
  <si>
    <t>3.5.2013</t>
  </si>
  <si>
    <t>2.5.2013</t>
  </si>
  <si>
    <t>1.5.2013</t>
  </si>
  <si>
    <t>12.4.2013</t>
  </si>
  <si>
    <t>11.4.2013</t>
  </si>
  <si>
    <t>10.4.2013</t>
  </si>
  <si>
    <t>9.4.2013</t>
  </si>
  <si>
    <t>8.4.2013</t>
  </si>
  <si>
    <t>5.4.2013</t>
  </si>
  <si>
    <t>4.4.2013</t>
  </si>
  <si>
    <t>3.4.2013</t>
  </si>
  <si>
    <t>2.4.2013</t>
  </si>
  <si>
    <t>1.4.2013</t>
  </si>
  <si>
    <t>12.3.2013</t>
  </si>
  <si>
    <t>11.3.2013</t>
  </si>
  <si>
    <t>8.3.2013</t>
  </si>
  <si>
    <t>7.3.2013</t>
  </si>
  <si>
    <t>6.3.2013</t>
  </si>
  <si>
    <t>5.3.2013</t>
  </si>
  <si>
    <t>4.3.2013</t>
  </si>
  <si>
    <t>1.3.2013</t>
  </si>
  <si>
    <t>12.2.2013</t>
  </si>
  <si>
    <t>11.2.2013</t>
  </si>
  <si>
    <t>8.2.2013</t>
  </si>
  <si>
    <t>7.2.2013</t>
  </si>
  <si>
    <t>6.2.2013</t>
  </si>
  <si>
    <t>5.2.2013</t>
  </si>
  <si>
    <t>4.2.2013</t>
  </si>
  <si>
    <t>1.2.2013</t>
  </si>
  <si>
    <t>11.1.2013</t>
  </si>
  <si>
    <t>10.1.2013</t>
  </si>
  <si>
    <t>9.1.2013</t>
  </si>
  <si>
    <t>8.1.2013</t>
  </si>
  <si>
    <t>7.1.2013</t>
  </si>
  <si>
    <t>4.1.2013</t>
  </si>
  <si>
    <t>3.1.2013</t>
  </si>
  <si>
    <t>2.1.2013</t>
  </si>
  <si>
    <t>Izvor: BoA Merrill Lynch</t>
  </si>
  <si>
    <t xml:space="preserve">Slika 2.8. Različiti scenariji projekcije javnog duga </t>
  </si>
  <si>
    <t>Javni dug</t>
  </si>
  <si>
    <t>Scenarij deprecijacije</t>
  </si>
  <si>
    <t>Slika 3.1. Višegodišnje razduživanje kućanstava zaustavljeno je tijekom 2017.</t>
  </si>
  <si>
    <t>2004.</t>
  </si>
  <si>
    <t>2005.</t>
  </si>
  <si>
    <t>2006.</t>
  </si>
  <si>
    <t>2007.</t>
  </si>
  <si>
    <t>Transakcije s kreditnim institucijama</t>
  </si>
  <si>
    <t>Tečajne i cjenovne promjene duga kreditnim institucijama</t>
  </si>
  <si>
    <t>Ostale promjene duga prema kreditnim institucijama</t>
  </si>
  <si>
    <t>Promjena inozemnog duga kućanstava</t>
  </si>
  <si>
    <t>Promjena duga kućanstva prema ostalim financijskim posrednicima</t>
  </si>
  <si>
    <t>Slika 3.2. Na godišnjoj razini nominalni i efektivni dug kućanstava raste</t>
  </si>
  <si>
    <t>Stambeni krediti</t>
  </si>
  <si>
    <t>Ostali krediti</t>
  </si>
  <si>
    <t xml:space="preserve">Ukupni dug </t>
  </si>
  <si>
    <t>Transakcije u financijskoj imovini kućanstava</t>
  </si>
  <si>
    <t>Tečajne i cjenovne promjene financijske imovine kućanstava</t>
  </si>
  <si>
    <t>Ukupna financijska imovina, mil. HRK</t>
  </si>
  <si>
    <t>Neto financijska imovina, mil. HRK</t>
  </si>
  <si>
    <t>2001.</t>
  </si>
  <si>
    <t>2002.</t>
  </si>
  <si>
    <t>2003.</t>
  </si>
  <si>
    <t>Slika 3.5. Tijekom 2017. intenziviralo se novo dugoročno zaduživanje kućanstava</t>
  </si>
  <si>
    <t>Kratkoročni kunski</t>
  </si>
  <si>
    <t>Kratkoročni u stranoj valuti ili vezani uz tečaj strane valute</t>
  </si>
  <si>
    <t>Dugoročni kunski</t>
  </si>
  <si>
    <t>Dugoročni u stranoj valuti ili vezani uz tečaj strane valute</t>
  </si>
  <si>
    <t>Udio dugoročnog financiranja (%)</t>
  </si>
  <si>
    <t>4. tr. 2011.</t>
  </si>
  <si>
    <t>1. tr. 2012.</t>
  </si>
  <si>
    <t>2. tr. 2012.</t>
  </si>
  <si>
    <t>3. tr. 2012.</t>
  </si>
  <si>
    <t>4. tr. 2012.</t>
  </si>
  <si>
    <t>1. tr. 2013.</t>
  </si>
  <si>
    <t>2. tr. 2013.</t>
  </si>
  <si>
    <t>3. tr. 2013.</t>
  </si>
  <si>
    <t>4. tr. 2013.</t>
  </si>
  <si>
    <t>1. tr. 2014.</t>
  </si>
  <si>
    <t>2. tr. 2014.</t>
  </si>
  <si>
    <t>3. tr. 2014.</t>
  </si>
  <si>
    <t>4. tr. 2014.</t>
  </si>
  <si>
    <t>1. tr. 2015.</t>
  </si>
  <si>
    <t>2. tr. 2015.</t>
  </si>
  <si>
    <t>3. tr. 2015.</t>
  </si>
  <si>
    <t>4. tr. 2015.</t>
  </si>
  <si>
    <t>1. tr. 2017.</t>
  </si>
  <si>
    <t>2. tr. 2017.</t>
  </si>
  <si>
    <t>3. tr. 2017.</t>
  </si>
  <si>
    <t>4. tr. 2017.</t>
  </si>
  <si>
    <t>1. tr. 2018.</t>
  </si>
  <si>
    <t>Stambeni</t>
  </si>
  <si>
    <t>Od toga: ponovni sporazum</t>
  </si>
  <si>
    <t>Od toga: stvarni novi posao</t>
  </si>
  <si>
    <t>Po kreditnim karticama</t>
  </si>
  <si>
    <t>Gotovinski</t>
  </si>
  <si>
    <t>Ostali dugoročni</t>
  </si>
  <si>
    <t>1. tr. 2016.</t>
  </si>
  <si>
    <t>2. tr. 2016.</t>
  </si>
  <si>
    <t>3. tr. 2016.</t>
  </si>
  <si>
    <t>4. tr. 2016.</t>
  </si>
  <si>
    <t xml:space="preserve">Stambeni </t>
  </si>
  <si>
    <t>Za automobile</t>
  </si>
  <si>
    <t xml:space="preserve">Gotovinski </t>
  </si>
  <si>
    <t>Prekoračenja po trans. računima</t>
  </si>
  <si>
    <t xml:space="preserve">Ostali </t>
  </si>
  <si>
    <t>Slika 3.8. Uvjeti kreditiranja ublaženi su tijekom 2017.</t>
  </si>
  <si>
    <t>Ukupni krediti stanovništvu</t>
  </si>
  <si>
    <t>Potrošački i ostali krediti</t>
  </si>
  <si>
    <t>Izvor: HNB (Anketa o kreditnoj aktivnosti banaka)</t>
  </si>
  <si>
    <t xml:space="preserve">Slika 3.9. Banke očekuju jačanje kreditne potražnje </t>
  </si>
  <si>
    <t>Zaposlenost</t>
  </si>
  <si>
    <t>Prosječna nominalna neto plaća</t>
  </si>
  <si>
    <t>Prosječna realna neto plaća</t>
  </si>
  <si>
    <t>Nominalna masa plaća</t>
  </si>
  <si>
    <t>Realna masa plaća</t>
  </si>
  <si>
    <t>1. tr. 2005.</t>
  </si>
  <si>
    <t>2. tr. 2005.</t>
  </si>
  <si>
    <t>3. tr. 2005.</t>
  </si>
  <si>
    <t>4. tr. 2005.</t>
  </si>
  <si>
    <t>1. tr. 2006.</t>
  </si>
  <si>
    <t>2. tr. 2006.</t>
  </si>
  <si>
    <t>3. tr. 2006.</t>
  </si>
  <si>
    <t>4. tr. 2006.</t>
  </si>
  <si>
    <t>1. tr. 2007.</t>
  </si>
  <si>
    <t>2. tr. 2007.</t>
  </si>
  <si>
    <t>3. tr. 2007.</t>
  </si>
  <si>
    <t>4. tr. 2007.</t>
  </si>
  <si>
    <t>1. tr. 2008.</t>
  </si>
  <si>
    <t>2. tr. 2008.</t>
  </si>
  <si>
    <t>3. tr. 2008.</t>
  </si>
  <si>
    <t>4. tr. 2008.</t>
  </si>
  <si>
    <t>1. tr. 2009.</t>
  </si>
  <si>
    <t>2. tr. 2009.</t>
  </si>
  <si>
    <t>3. tr. 2009.</t>
  </si>
  <si>
    <t>4. tr. 2009.</t>
  </si>
  <si>
    <t>1. tr. 2010.</t>
  </si>
  <si>
    <t>2. tr. 2010.</t>
  </si>
  <si>
    <t>3. tr. 2010.</t>
  </si>
  <si>
    <t>4. tr. 2010.</t>
  </si>
  <si>
    <t>1. tr. 2011.</t>
  </si>
  <si>
    <t>2. tr. 2011.</t>
  </si>
  <si>
    <t>3. tr. 2011.</t>
  </si>
  <si>
    <t>&lt;30</t>
  </si>
  <si>
    <t>&gt;60</t>
  </si>
  <si>
    <t>Muškarci</t>
  </si>
  <si>
    <t>Žene</t>
  </si>
  <si>
    <t>Ukupno</t>
  </si>
  <si>
    <t>Slika 3.12. Udio privremeno zaposlenih u ukupnom broju zaposlenih po dobnim skupinama</t>
  </si>
  <si>
    <t xml:space="preserve">Slika 3.13. Dug kućanstava prema kreditnim institucijama nominiran u kunama na povijesnom je maksimumu </t>
  </si>
  <si>
    <t>Kunski</t>
  </si>
  <si>
    <t>Indeksirani u švicarskim francima</t>
  </si>
  <si>
    <t>Indeksirani u eurima</t>
  </si>
  <si>
    <t>Ostalo</t>
  </si>
  <si>
    <t>U stranoj valuti ili vezani uz tečaj strane valute</t>
  </si>
  <si>
    <t>Kunski krediti</t>
  </si>
  <si>
    <t>Krediti s valutnom klauzulom</t>
  </si>
  <si>
    <t>Ukupni krediti</t>
  </si>
  <si>
    <t>Slika 3.15. U strukturi duga kućanstava prema kreditnim institucijama raste udio kredita s fiksnim stopama</t>
  </si>
  <si>
    <t xml:space="preserve">Varijabilne stope </t>
  </si>
  <si>
    <t>Fiksne stope</t>
  </si>
  <si>
    <t>Slika 3.16. Najzastupljenije su stope koje na dulji rok štite potrošače od kamatnog rizika</t>
  </si>
  <si>
    <t>Varijabilna kamatna stopa</t>
  </si>
  <si>
    <t>Napomena: Prikazana struktura zasnovana je na informaciji o razdoblju početnog fiksiranja kamatne stope (RPFKS) te služi kao aproksimacija. Fiksne su stope nepromjenjive do dospijeća, a varijabilne su stope one koje su promjenjive ili nepromjenjive u razdoblju kraćem od 12 mjeseci.</t>
  </si>
  <si>
    <t>Slika 3.17. Promjenjive kamatne stope po najvećem dijelu kredita odobrenih kućanstvima vezane su uz kretanje nacionalne referentne kamatne stope (NRS), stanja na dan 31. 12. 2017.</t>
  </si>
  <si>
    <t>Administrativna</t>
  </si>
  <si>
    <t>NRS01</t>
  </si>
  <si>
    <t>NRS02</t>
  </si>
  <si>
    <t>NRS03</t>
  </si>
  <si>
    <t>Nepoznato</t>
  </si>
  <si>
    <t xml:space="preserve">Napomena: Struktura prikazuje referentni parametar uz koji je vezana promjena varijabilne kamatne stope, odnosno uz koji će biti vezana promjena kamatne stope nakon isteka početnog razdoblja fiksiranja. </t>
  </si>
  <si>
    <t>Slika 3.18. Opterećenost se kućanstava dugom i kamatama smanjuje</t>
  </si>
  <si>
    <t>Slika 3.19. Sistemska ranjivost kućanstava u daljnjem je padu</t>
  </si>
  <si>
    <t>Rizik likvidnosti</t>
  </si>
  <si>
    <t>Rizik solventnosti</t>
  </si>
  <si>
    <t>Rizik inercije</t>
  </si>
  <si>
    <t>Sistemski rizik</t>
  </si>
  <si>
    <t xml:space="preserve">Napomena: Ranjivost sektora kućanstava mjerena je sistemskim rizikom kućanstava, tj. prosjekom rizika likvidnosti </t>
  </si>
  <si>
    <t>Slika 4.1. Razduživanje sektora nekretnina značajno se usporilo tijekom 2017.</t>
  </si>
  <si>
    <t>3/11.</t>
  </si>
  <si>
    <t>6/11.</t>
  </si>
  <si>
    <t>9/11.</t>
  </si>
  <si>
    <t>12/11.</t>
  </si>
  <si>
    <t>3/12.</t>
  </si>
  <si>
    <t>6/12.</t>
  </si>
  <si>
    <t>9/12.</t>
  </si>
  <si>
    <t>12/12.</t>
  </si>
  <si>
    <t>3/13.</t>
  </si>
  <si>
    <t>6/13.</t>
  </si>
  <si>
    <t>9/13.</t>
  </si>
  <si>
    <t>12/13.</t>
  </si>
  <si>
    <t>3/14.</t>
  </si>
  <si>
    <t>6/14.</t>
  </si>
  <si>
    <t>9/14.</t>
  </si>
  <si>
    <t>12/14.</t>
  </si>
  <si>
    <t>3/15.</t>
  </si>
  <si>
    <t>6/15.</t>
  </si>
  <si>
    <t>9/15.</t>
  </si>
  <si>
    <t>12/15.</t>
  </si>
  <si>
    <t>3/16.</t>
  </si>
  <si>
    <t>6/16.</t>
  </si>
  <si>
    <t>9/16.</t>
  </si>
  <si>
    <t>12/16.</t>
  </si>
  <si>
    <t>3/17.</t>
  </si>
  <si>
    <t>6/17.</t>
  </si>
  <si>
    <t>9/17.</t>
  </si>
  <si>
    <t>12/17.</t>
  </si>
  <si>
    <t>Napomena: Promjene duga iskazane su u odnosu na isto razdoblje prethodne godine te su korigirane za utjecaj tečajnih promjena. U inozemni je dug uključen dug djelatnosti poslovanja s nekretninama i djelatnosti građevinarstva. Transakcije se odnose na stambene kredite i kredite dane djelatnosti poslovanja s nekretninama i djelatnosti građevinarstva.</t>
  </si>
  <si>
    <t>Izvor: Izračun HNB-a</t>
  </si>
  <si>
    <t>Slika 4.2. Rast cijena stambenih nekretnina i rast optimizma potrošača, u uvjetima pozitivnih makroekonomskih kretanja, uzajamno se osnažuju</t>
  </si>
  <si>
    <t>12/07.</t>
  </si>
  <si>
    <t>12/08.</t>
  </si>
  <si>
    <t>12/09.</t>
  </si>
  <si>
    <t>12/10.</t>
  </si>
  <si>
    <t>Slika 4.3. Cijene stambenih nekretnina značajnije su porasle krajem 2017.</t>
  </si>
  <si>
    <t>Napomena: Indeks cijena stambenih nekretnina uzima u obzir kvalitativne faktore pri standardiziranju stambenih jedinica. Iz iznosa novoodobrenih stambenih kredita isključena su refinanciranja.</t>
  </si>
  <si>
    <t>Iz iznosa novoodobrenih stambenih kredita isključena su refinanciranja.</t>
  </si>
  <si>
    <t xml:space="preserve">Slika 4.4. Cijene stambenih nekretnina kreću se oko razine temeljene na makroekonomskim fundamentima  </t>
  </si>
  <si>
    <t>odstupanje u standardnim devijacijama</t>
  </si>
  <si>
    <t>Realni indeks cijena nekretnina</t>
  </si>
  <si>
    <t>Cijena u odnosu na najam</t>
  </si>
  <si>
    <t>Cijena u odnosu na neto raspoloživi dohodak</t>
  </si>
  <si>
    <t>Cijena u odnosu na trošak gradnje</t>
  </si>
  <si>
    <t>Rata kredita u odnosu na raspoloživi dohodak</t>
  </si>
  <si>
    <t>Udio građevinarstva u BDV-u</t>
  </si>
  <si>
    <t>Pokazatelj odstupanja</t>
  </si>
  <si>
    <t>Slika 4.5. Pad premija za rizik smanjuje kamatnu razliku</t>
  </si>
  <si>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</si>
  <si>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</si>
  <si>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</si>
  <si>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</si>
  <si>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</si>
  <si>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</si>
  <si>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</si>
  <si>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</si>
  <si>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</si>
  <si>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</si>
  <si>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</si>
  <si>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</si>
  <si>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</si>
  <si>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siječanj </t>
  </si>
  <si>
    <t xml:space="preserve">rujan </t>
  </si>
  <si>
    <t xml:space="preserve">ožujak </t>
  </si>
  <si>
    <t xml:space="preserve">travanj </t>
  </si>
  <si>
    <t xml:space="preserve">svibanj </t>
  </si>
  <si>
    <t xml:space="preserve">lipanj </t>
  </si>
  <si>
    <t xml:space="preserve">Slika 4.6. Rast cijena zaustavio je poboljšanje financijske dostupnosti stambenih nekretnina </t>
  </si>
  <si>
    <t>Napomene: Rata kredita odnosi se na prosječan stambeni kredit potreban za kupnju stana od 50-ak kvadratnih metara po cijeni relevantnoj u tom razdoblju (koja se mjeri indeksom cijena stambenih nekretnina). Indeks cijena stambenih nekretnina produžen je u prošlost na temelju kretanja staroga hedonističkog indeksa cijena nekretnina (HICN).</t>
  </si>
  <si>
    <t>Izvori: DZS, izračun HNB-a</t>
  </si>
  <si>
    <t>Slika 5.1. Zaduženost sektora poduzeća nastavlja se smanjivati u 2017. godini</t>
  </si>
  <si>
    <t>u postocima BDP-a</t>
  </si>
  <si>
    <t>Dug/BDP</t>
  </si>
  <si>
    <t>Od toga: javna</t>
  </si>
  <si>
    <t>Od toga: privatna</t>
  </si>
  <si>
    <t>Ukupni dug</t>
  </si>
  <si>
    <t>Izvori: HNB; Hanfa</t>
  </si>
  <si>
    <t>Transakcije (korigirano)</t>
  </si>
  <si>
    <t>Otpisi i cjenovne prilagodbe</t>
  </si>
  <si>
    <t>Ostale prilagodbe</t>
  </si>
  <si>
    <t>Tečajne razlike</t>
  </si>
  <si>
    <t>Dug (korigirano)</t>
  </si>
  <si>
    <t>Od toga: javna (korigirano)</t>
  </si>
  <si>
    <t>Od toga: privatna (korigirano)</t>
  </si>
  <si>
    <t>Slika 5.4. Glavninu bruto duga nefinancijskih poduzeća otkupila su inozemna poduzeća</t>
  </si>
  <si>
    <t>Sektor</t>
  </si>
  <si>
    <t>Bruto potraživanja</t>
  </si>
  <si>
    <t>Privatna nefinancijska poduzeća</t>
  </si>
  <si>
    <t>Financijska poduzeća</t>
  </si>
  <si>
    <t>Stanovništvo</t>
  </si>
  <si>
    <t>Inozemna poduzeća</t>
  </si>
  <si>
    <t>Kupoprodajna cijena</t>
  </si>
  <si>
    <t>Napomena: Prikazani su sektorski udjeli u kupoprodajnoj vrijednosti prodanih potraživanja u 2017.</t>
  </si>
  <si>
    <t>DJELATNOST</t>
  </si>
  <si>
    <t>JAVNA</t>
  </si>
  <si>
    <t>PRIVATNA</t>
  </si>
  <si>
    <t>TRGOVINA</t>
  </si>
  <si>
    <t>GRAĐEVINARSTVO</t>
  </si>
  <si>
    <t>HOTELI I REST.</t>
  </si>
  <si>
    <t>PRIJEVOZ, SKLAD. I VEZE</t>
  </si>
  <si>
    <t>PRERAĐIVAČKA IND.</t>
  </si>
  <si>
    <t>Slika 5.7. Novoodobreni krediti poduzećima u 2017. blago su smanjeni u odnosu na godinu prije</t>
  </si>
  <si>
    <t>u mlrd. HRK</t>
  </si>
  <si>
    <t>Tromjesečje</t>
  </si>
  <si>
    <t>Novoodobreni kratkoročni krediti</t>
  </si>
  <si>
    <t xml:space="preserve">Novoodobreni dugoročni krediti </t>
  </si>
  <si>
    <t>Napomena: Slika prikazuje novoodobrene kredite domaćih poslovnih banaka nefinancijskim poduzećima.</t>
  </si>
  <si>
    <t>u postocima, neto</t>
  </si>
  <si>
    <t>Standardi odobravanja ukupnih kredita poduzećima</t>
  </si>
  <si>
    <t>3. tr. 12.</t>
  </si>
  <si>
    <t>4. tr. 12.</t>
  </si>
  <si>
    <t>1. tr. 13.</t>
  </si>
  <si>
    <t>2. tr. 13.</t>
  </si>
  <si>
    <t>3. tr. 13.</t>
  </si>
  <si>
    <t>4. tr. 13.</t>
  </si>
  <si>
    <t>1. tr. 14.</t>
  </si>
  <si>
    <t>2. tr. 14.</t>
  </si>
  <si>
    <t>3. tr. 14.</t>
  </si>
  <si>
    <t>4. tr. 14.</t>
  </si>
  <si>
    <t>1. tr. 15.</t>
  </si>
  <si>
    <t>2. tr. 15.</t>
  </si>
  <si>
    <t>3. tr. 15.</t>
  </si>
  <si>
    <t>4. tr. 15.</t>
  </si>
  <si>
    <t>1. tr. 16.</t>
  </si>
  <si>
    <t>2.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</si>
  <si>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</si>
  <si>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</si>
  <si>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</si>
  <si>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</si>
  <si>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</si>
  <si>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</si>
  <si>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</si>
  <si>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Slika 5.9. Udio ukupnog duga poduzeća u stranoj valuti stagnira</t>
  </si>
  <si>
    <t>Dugoročni</t>
  </si>
  <si>
    <t>Kratkoročni</t>
  </si>
  <si>
    <t>3/02.</t>
  </si>
  <si>
    <t>6/02.</t>
  </si>
  <si>
    <t>9/02.</t>
  </si>
  <si>
    <t>12/02.</t>
  </si>
  <si>
    <t>3/03.</t>
  </si>
  <si>
    <t>6/03.</t>
  </si>
  <si>
    <t>9/03.</t>
  </si>
  <si>
    <t>12/03.</t>
  </si>
  <si>
    <t>3/04.</t>
  </si>
  <si>
    <t>6/04.</t>
  </si>
  <si>
    <t>9/04.</t>
  </si>
  <si>
    <t>12/04.</t>
  </si>
  <si>
    <t>3/05.</t>
  </si>
  <si>
    <t>6/05.</t>
  </si>
  <si>
    <t>9/05.</t>
  </si>
  <si>
    <t>12/05.</t>
  </si>
  <si>
    <t>3/06.</t>
  </si>
  <si>
    <t>6/06.</t>
  </si>
  <si>
    <t>9/06.</t>
  </si>
  <si>
    <t>12/06.</t>
  </si>
  <si>
    <t>3/07.</t>
  </si>
  <si>
    <t>6/07.</t>
  </si>
  <si>
    <t>9/07.</t>
  </si>
  <si>
    <t>3/08.</t>
  </si>
  <si>
    <t>6/08.</t>
  </si>
  <si>
    <t>9/08.</t>
  </si>
  <si>
    <t>3/09.</t>
  </si>
  <si>
    <t>6/09.</t>
  </si>
  <si>
    <t>9/09.</t>
  </si>
  <si>
    <t>3/10.</t>
  </si>
  <si>
    <t>6/10.</t>
  </si>
  <si>
    <t>9/10.</t>
  </si>
  <si>
    <t>Slika 5.10. Javna poduzeća značajnije smanjuju svoju izloženost valutnom riziku</t>
  </si>
  <si>
    <t>Javna</t>
  </si>
  <si>
    <t>Privatna</t>
  </si>
  <si>
    <t>Prijevoz, skladištenje i veze</t>
  </si>
  <si>
    <t>Hoteli i restorani</t>
  </si>
  <si>
    <t>Prerađivačka industrija</t>
  </si>
  <si>
    <t>Trgovina</t>
  </si>
  <si>
    <t>Nekretnine i građevinarstvo</t>
  </si>
  <si>
    <t>Razdoblje</t>
  </si>
  <si>
    <t>Do 1 mjesec</t>
  </si>
  <si>
    <t>Od 1 do 3 mjeseca</t>
  </si>
  <si>
    <t>Od 3 do 12 mjeseci</t>
  </si>
  <si>
    <t>Od 1 do 3 godine</t>
  </si>
  <si>
    <t>Više od 3 godine</t>
  </si>
  <si>
    <t>Napomena: Slika se odnosi na strukturu stanja bankovnih kredita nefinancijskim poduzećima prema mogućnosti promjene kamatne stope.</t>
  </si>
  <si>
    <t>Slika 5.12. U odnosu na europodručje kamatne stope na dugoročne kredite poduzećima u Hrvatskoj se nastavljaju snižavati</t>
  </si>
  <si>
    <t xml:space="preserve"> Hrvatska </t>
  </si>
  <si>
    <t xml:space="preserve">Razlika </t>
  </si>
  <si>
    <t>Premija za rizik (EMBI)</t>
  </si>
  <si>
    <t>Slika 5.13. Kamatne stope na kratkoročne kredite poduzećima u Hrvatskoj u većem dijelu 2017. stagniraju</t>
  </si>
  <si>
    <t xml:space="preserve">Hrvatska </t>
  </si>
  <si>
    <t>Slika 5.14. Nastavak razduživanja, posljedično smanjenje tereta otplate duga i smanjenje kamatnih stopa pozitivno utječu na smanjenje rizičnosti sektora nefinancijskih poduzeća</t>
  </si>
  <si>
    <t>Ukupni rizik</t>
  </si>
  <si>
    <t>Napomene: Indikatori ranjivosti sektora nefinancijskih poduzeća. Ranjivost sektora nefinancijskih poduzeća ocijenjena je s pomoću tri indikatora. Indikator rizika likvidnosti izračunat je kao omjer zbroja iznosa ukupnog duga i plaćenih kamata sektora u odnosu na bruto operativni višak (BOV):</t>
  </si>
  <si>
    <t>Indikator solventnosti izračunat je kao omjer duga i kapitala:</t>
  </si>
  <si>
    <t>Navedeni su indikatori normalizirani na raspon vrijednosti 0 – 1, a ukupan rizik izračunat je kao prosjek triju spomenutih normaliziranih indikatora:</t>
  </si>
  <si>
    <t xml:space="preserve">Napomene: Godišnje stope promjena inozemnih kredita i kredita domaćih banaka po djelatnostima u razdoblju od 31. 12.
2016. do 31. 12. 2017. Struktura promjene kredita po djelatnostima prikazana je samo za sektor </t>
  </si>
  <si>
    <t xml:space="preserve">Napomena: Pozitivne vrijednosti pokazuju povećanje potražnje odnosno pooštravanje standarda odobravanja kredita, a negativne smanjenje potražnje </t>
  </si>
  <si>
    <t>odnosno ublažavanje standarda odobravanja. Podaci prikazuju neto postotak banaka ponderiran udjelom u ukupnim kreditima poduzećima.</t>
  </si>
  <si>
    <t xml:space="preserve">Napomene: Na slici je prikazan udio ukupnog duga poduzeća u stranoj valuti u ukupnim kreditima (ovisno o podsektoru i djelatnosti). </t>
  </si>
  <si>
    <t>Pretpostavlja se da je sav inozemni dug u stranoj valuti. Uključen je i dug vezan uz tečaj stranih valuta (valutna klauzula).</t>
  </si>
  <si>
    <t>Kreditni rizik</t>
  </si>
  <si>
    <t>Likvidnost</t>
  </si>
  <si>
    <t>Kapitaliziranost</t>
  </si>
  <si>
    <t>Kamatni rizik</t>
  </si>
  <si>
    <t>Valutni rizik</t>
  </si>
  <si>
    <t>Plasmani državi</t>
  </si>
  <si>
    <t>Koncentracija sustava</t>
  </si>
  <si>
    <t>Prekogranično financiranje</t>
  </si>
  <si>
    <t>Napomena: Brojčano je označena godišnja stopa promjene ukupne neto imovine bankarskog sektora.</t>
  </si>
  <si>
    <t>Slika 6.3. I dalje ne postoji ciklički pritisak kreditnog rasta</t>
  </si>
  <si>
    <t>Kvazihistorijski jaz</t>
  </si>
  <si>
    <t>Rekurzivni (jednostavni) jaz</t>
  </si>
  <si>
    <t>Omjer ─ desno</t>
  </si>
  <si>
    <t>Slika 6.4. Rast koncentracije bankovnog sustava nastavio se i u 2017.</t>
  </si>
  <si>
    <t>HHI indeks</t>
  </si>
  <si>
    <t>Imovina</t>
  </si>
  <si>
    <t>Krediti nefinancijskom sektoru</t>
  </si>
  <si>
    <t>Oročeni depoziti</t>
  </si>
  <si>
    <t>Slika 6.5. Smanjenje plasmana državi i razduživanje prema stranim vlasnicima odredili kretanje bilance banaka</t>
  </si>
  <si>
    <t>u HRK</t>
  </si>
  <si>
    <t>Gotovina i dani depoziti</t>
  </si>
  <si>
    <t>Krediti privatnom sektoru</t>
  </si>
  <si>
    <t>Depoziti kućanstava</t>
  </si>
  <si>
    <t>Obveze prema nerezidentima</t>
  </si>
  <si>
    <t>Kapital</t>
  </si>
  <si>
    <t>Napomena: Prikazane su godišnje promjene najvažnijih stavki bilance bankarskog sektora.</t>
  </si>
  <si>
    <t>Država</t>
  </si>
  <si>
    <t>Kućanstva</t>
  </si>
  <si>
    <t>Nefinancijska poduzeća</t>
  </si>
  <si>
    <t>Imovina prema stranim povezanim subjektima</t>
  </si>
  <si>
    <t>Obveze prema stranim povezanim subjektima</t>
  </si>
  <si>
    <t>Imovina prema nerezidentima</t>
  </si>
  <si>
    <t>Neto imovina prema stranim povezanim subjektima</t>
  </si>
  <si>
    <t>Oročeni depoziti rezidenata</t>
  </si>
  <si>
    <t>Depoziti i krediti nerezidenata</t>
  </si>
  <si>
    <t>Ostale obveze</t>
  </si>
  <si>
    <t>Napomena: Struktura obveza bankarskog sektora</t>
  </si>
  <si>
    <t>Slika 6.9. Rast ročne neusklađenosti kredita i depozita banaka primarno uzrokovan skraćenjem ročnosti obveza</t>
  </si>
  <si>
    <t>u mjesecima</t>
  </si>
  <si>
    <t>Krediti</t>
  </si>
  <si>
    <t>Depoziti</t>
  </si>
  <si>
    <t>Ročna neusklađenost kredita i depozita</t>
  </si>
  <si>
    <t>CHF</t>
  </si>
  <si>
    <t>Aktiva</t>
  </si>
  <si>
    <t>Pasiva</t>
  </si>
  <si>
    <t>Slika 6.11. Dekompozicija rasta kredita privatnom sektoru</t>
  </si>
  <si>
    <t>godišnja stopa rasta (%)</t>
  </si>
  <si>
    <t>Stopa rasta kredita privatnom sektoru</t>
  </si>
  <si>
    <t>Kunski krediti stanovništvu</t>
  </si>
  <si>
    <t>Devizni krediti stanovništvu</t>
  </si>
  <si>
    <t>Kunski krediti poduzećima</t>
  </si>
  <si>
    <t>Devizni krediti poduzećima</t>
  </si>
  <si>
    <t>Slika 6.12. Izloženost banaka valutno induciranom kreditnom riziku nastavila se smanjivati</t>
  </si>
  <si>
    <t>Krediti ukupno</t>
  </si>
  <si>
    <t>Krediti sektoru kućanstava</t>
  </si>
  <si>
    <t>Krediti sektoru nefinancijskih poduzeća</t>
  </si>
  <si>
    <t>Kamatna marža</t>
  </si>
  <si>
    <t>Povrat na prosječnu imovinu</t>
  </si>
  <si>
    <t>Slika 6.15. Najveći utjecaj na smanjenje profitabilnosti u 2017. u odnosu na 2016. imali su troškovi ispravaka vrijednosti</t>
  </si>
  <si>
    <t>Neto kamatni prihod</t>
  </si>
  <si>
    <t>Neto nekamatni prihod</t>
  </si>
  <si>
    <t>Administrativni troškovi i amortizacija</t>
  </si>
  <si>
    <t>Troškovi ispravaka vrijednosti</t>
  </si>
  <si>
    <t>Dobit prije ispravaka vrijednosti</t>
  </si>
  <si>
    <t>Povrat na imovinu</t>
  </si>
  <si>
    <t>Slika 6.16. Nastavio se pad aktivnih i pasivnih kamatnih stopa</t>
  </si>
  <si>
    <t>Oročeni kunski depoziti</t>
  </si>
  <si>
    <t>Oročeni devizni depoziti</t>
  </si>
  <si>
    <t>Kratkoročni krediti</t>
  </si>
  <si>
    <t>Dugoročni krediti</t>
  </si>
  <si>
    <t>EURIBOR (6M) + EMBI</t>
  </si>
  <si>
    <t>NPLR</t>
  </si>
  <si>
    <t>Pokrivenost</t>
  </si>
  <si>
    <t>NPLR_10p</t>
  </si>
  <si>
    <t>NPLR_25p</t>
  </si>
  <si>
    <t>NPLR_50p</t>
  </si>
  <si>
    <t>NPLR_75p</t>
  </si>
  <si>
    <t>NPLR_90p</t>
  </si>
  <si>
    <t>Trgovačka društva</t>
  </si>
  <si>
    <t>Godišnja promjena NPLR-a</t>
  </si>
  <si>
    <t>Doprinos otpisa NPL-a</t>
  </si>
  <si>
    <t>Doprinos reklasifikacija NPL-a</t>
  </si>
  <si>
    <t>Doprinos ukupnih kredita</t>
  </si>
  <si>
    <t>Napomena: Pozitivan doprinos reklasifikacije neprihodonosnih kredita označuje pogoršanje kvalitete kreditnog portfelja i obratno.</t>
  </si>
  <si>
    <t>Slika 6.19. Koeficijent likvidnosne pokrivenosti (LCR) značajno je iznad regulatornog minimuma</t>
  </si>
  <si>
    <t>Zahtjev za likvidnosnu pokrivenost</t>
  </si>
  <si>
    <t>Stopa ukupnoga kapitala – interkvartilni raspon</t>
  </si>
  <si>
    <t xml:space="preserve">Napomena: Prikazani su pokazatelji relativne zaduženosti (omjer kredita i bruto domaćeg proizvoda) i kratkoročni jaz </t>
  </si>
  <si>
    <t>(relativno odstupanje omjera od njegova dugoročnog trenda). Kvazihistorijski jaz izračunava se na cijelom uzorku,</t>
  </si>
  <si>
    <t xml:space="preserve"> a rekurzivni jaz na desnostranom pomičnom uzorku (raspoloživih podataka do svakog tromjesečja). </t>
  </si>
  <si>
    <t>12. mj. 2018.</t>
  </si>
  <si>
    <t>Ujedinjena Kraljevina</t>
  </si>
  <si>
    <t>indeks realnih cijena stambenih nekretnina, 1. tr. 2005. = 100</t>
  </si>
  <si>
    <t>Globalni indeks ekonomske i političke neizvjesnosti (EPU), siječanj 2005. = 100</t>
  </si>
  <si>
    <t xml:space="preserve">indeks, 1. tr. 2010. = 100
</t>
  </si>
  <si>
    <t xml:space="preserve">u postocima BDP-a </t>
  </si>
  <si>
    <t>Slika 2.2. Dug opće države</t>
  </si>
  <si>
    <t xml:space="preserve">Slika 2.3. Usporedno kretanje manjka opće države </t>
  </si>
  <si>
    <t>Prosjek 2012. – 2017.</t>
  </si>
  <si>
    <t>Madžarska</t>
  </si>
  <si>
    <r>
      <t>Tablica 2.1. Referentne razine pokazatelja za rizik fiskalne održivosti u 2017. godini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</si>
  <si>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>r - g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(p.b.)</t>
    </r>
  </si>
  <si>
    <t>Dug nominiran u inozemnoj valuti</t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</si>
  <si>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E. Baldacci, I. Petrova, N. Belhocine, G. Dobrescu i S. Mazraani: </t>
    </r>
    <r>
      <rPr>
        <i/>
        <sz val="8"/>
        <color theme="1"/>
        <rFont val="Arial"/>
        <family val="2"/>
        <charset val="238"/>
      </rPr>
      <t>Assessing Fiscal Stress</t>
    </r>
    <r>
      <rPr>
        <sz val="8"/>
        <color theme="1"/>
        <rFont val="Arial"/>
        <family val="2"/>
        <charset val="238"/>
      </rPr>
      <t>, IMF Working Paper, WP/11/100</t>
    </r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</si>
  <si>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Implicitna kamatna stopa na dug opće države umanjena za deflator BDP-a (prosjek pet godina), umanjeno za stopu rasta realnog BDP-a (prosjek pet godina)</t>
    </r>
  </si>
  <si>
    <t xml:space="preserve">Slika 2.4. Usporedno kretanje javnog duga </t>
  </si>
  <si>
    <t>Slika 2.7. Kretanje generičkih prinosa dužničkih vrijednosnih papira odabranih zemalja s područja Srednje i Istočne Europe</t>
  </si>
  <si>
    <t>Scenarij pada BDP-a</t>
  </si>
  <si>
    <t>Stresni kombinirani scenarij</t>
  </si>
  <si>
    <t>Izvori: Projekcija Direkcije za financijsku stabilnost HNB-a; Vlada RH</t>
  </si>
  <si>
    <t>Ukupno stanje duga</t>
  </si>
  <si>
    <t>u postocima, godišnja stopa rasta</t>
  </si>
  <si>
    <t>Stambeni krediti, korigirani</t>
  </si>
  <si>
    <t>Ukupni dug, korigiran</t>
  </si>
  <si>
    <t>Napomena: Stopa rasta ukupnoga korigiranog duga i korigiranih stambenih kredita pokazuje promjenu iznosa, pri čemu su isključene tečajne, cjenovne i ostale promjene.</t>
  </si>
  <si>
    <t>Slika 3.3. Financijska imovina kućanstava raste</t>
  </si>
  <si>
    <t>Ostale promjene financijske imovine kućanstava</t>
  </si>
  <si>
    <t>Ukupna financijska imovina kućanstava</t>
  </si>
  <si>
    <t>Slika 3.4. Depoziti kućanstava dominantan su oblik ulaganja</t>
  </si>
  <si>
    <t>Slika 3.6. Na rast novoga stambenoga kreditiranja krajem 2017. znatan utjecaj imao je program državnog subvencioniranja</t>
  </si>
  <si>
    <t xml:space="preserve">Slika 3.7. Dinamika novoga kreditiranja zaustavila je višegodišnje smanjenje ukupnog iznosa kredita  </t>
  </si>
  <si>
    <t xml:space="preserve">Hipotekarni </t>
  </si>
  <si>
    <t>Napomena: Od kraja 2010. godine iz kategorije ostali krediti stanovništva izuzeti su gotovinski krediti i prekoračenja po transakcijskim računima, koji su postali zasebne kategorije.</t>
  </si>
  <si>
    <t>neto postotak banaka, ponderirano udjelom u ukupnim kreditima stanovništvu</t>
  </si>
  <si>
    <t>Napomena: Pozitivna vrijednost upućuje na pooštravanje, a negativna na ublažavanje kreditnih standarda.</t>
  </si>
  <si>
    <t>Napomena: Pozitivna vrijednost upućuje na porast, a negativna na smanjenje očekivane potražnje.</t>
  </si>
  <si>
    <t>Slika 3.10. Pozitivni trendovi na tržištu rada nastavili su se tijekom 2017.</t>
  </si>
  <si>
    <t>bazni indeks, 1. tr. 2005. = 100</t>
  </si>
  <si>
    <t>Napomena: Od 2015. iznosi neto plaća iskazani su prema novom statističkom obrascu JOPPD, zbog čega izravna usporedba s iznosima u prethodnim razdobljima nije moguća.</t>
  </si>
  <si>
    <t>Izvori: DZS; HZMO</t>
  </si>
  <si>
    <t>Slika 3.11. Prosječna isplaćena mjesečna bruto plaća, po spolu i dobnim skupinama, poslodavci s više od deset zaposlenih</t>
  </si>
  <si>
    <t>30 – 39</t>
  </si>
  <si>
    <t>40 – 49</t>
  </si>
  <si>
    <t>50 – 59</t>
  </si>
  <si>
    <r>
      <t>Izvor: Eurostat (</t>
    </r>
    <r>
      <rPr>
        <i/>
        <sz val="8"/>
        <rFont val="Arial"/>
        <family val="2"/>
        <charset val="238"/>
      </rPr>
      <t>Structure of earnings survey,</t>
    </r>
    <r>
      <rPr>
        <sz val="8"/>
        <rFont val="Arial"/>
        <family val="2"/>
        <charset val="238"/>
      </rPr>
      <t xml:space="preserve"> 2010. i 2014.)</t>
    </r>
  </si>
  <si>
    <t>15 –24</t>
  </si>
  <si>
    <t>25 – 34</t>
  </si>
  <si>
    <t>35 – 44</t>
  </si>
  <si>
    <t>55 – 74</t>
  </si>
  <si>
    <t xml:space="preserve">Napomena: Privremena zaposlenost odnosi se na ugovore o radu čiji je raskid dogovorom između zaposlenika i poslodavca unaprijed utvrđen ispunjenjem nekog objektivnog uvjeta (datumom, završetkom zadatka ili povratkom na posao privremeno odsutnog zaposlenika). Ovaj oblik rada obuhvaća sezonska zaposlenja, agencijski rad i stručna osposobljavanja. </t>
  </si>
  <si>
    <t>u postocima ukupnih kredita</t>
  </si>
  <si>
    <t>Napomena: Od kraja 2010. godine kategorija kredita u stranoj valuti ili vezanih uz tečaj strane valute razdijeljena je na dvije podskupine kredita: indeksirane uz euro i indeksirane uz švicarski franak.</t>
  </si>
  <si>
    <t xml:space="preserve">Slika 3.14. Nastavio se pad kamatnih stopa na novoodobrene (stambene) kredite </t>
  </si>
  <si>
    <t>31. 12. 2010.</t>
  </si>
  <si>
    <t>31. 12. 2014.</t>
  </si>
  <si>
    <t>31. 12. 2017.</t>
  </si>
  <si>
    <t>Fiksna do dospijeća</t>
  </si>
  <si>
    <t>RPFKS od 1 do 3 god.</t>
  </si>
  <si>
    <t>RPFKS od 3 do 5 god.</t>
  </si>
  <si>
    <t>RPFKS od 5 do 10 god.</t>
  </si>
  <si>
    <t>RPFKS više od 10 god.</t>
  </si>
  <si>
    <t>31. 1. 2014.</t>
  </si>
  <si>
    <t>28. 2. 2014.</t>
  </si>
  <si>
    <t>31. 3. 2014.</t>
  </si>
  <si>
    <t>30. 4. 2014.</t>
  </si>
  <si>
    <t>31. 5. 2014.</t>
  </si>
  <si>
    <t>30. 6. 2014.</t>
  </si>
  <si>
    <t>31. 7. 2014.</t>
  </si>
  <si>
    <t>31. 8. 2014.</t>
  </si>
  <si>
    <t>30. 9. 2014.</t>
  </si>
  <si>
    <t>31. 10. 2014.</t>
  </si>
  <si>
    <t>30. 11. 2014.</t>
  </si>
  <si>
    <t>31. 1. 2015.</t>
  </si>
  <si>
    <t>28. 2. 2015.</t>
  </si>
  <si>
    <t>31. 3. 2015.</t>
  </si>
  <si>
    <t>30. 4. 2015.</t>
  </si>
  <si>
    <t>31. 5. 2015.</t>
  </si>
  <si>
    <t>30. 6. 2015.</t>
  </si>
  <si>
    <t>31. 7. 2015.</t>
  </si>
  <si>
    <t>31. 8. 2015.</t>
  </si>
  <si>
    <t>30. 9. 2015.</t>
  </si>
  <si>
    <t>31. 10. 2015.</t>
  </si>
  <si>
    <t>30. 11. 2015.</t>
  </si>
  <si>
    <t>31. 12. 2015.</t>
  </si>
  <si>
    <t>31. 1. 2016.</t>
  </si>
  <si>
    <t>29. 2. 2016.</t>
  </si>
  <si>
    <t>31. 3. 2016.</t>
  </si>
  <si>
    <t>30. 4. 2016.</t>
  </si>
  <si>
    <t>31. 5. 2016.</t>
  </si>
  <si>
    <t>30. 6. 2016.</t>
  </si>
  <si>
    <t>31. 7. 2016.</t>
  </si>
  <si>
    <t>31. 8. 2016.</t>
  </si>
  <si>
    <t>30. 9. 2016.</t>
  </si>
  <si>
    <t>31. 10. 2016.</t>
  </si>
  <si>
    <t>30. 11. 2016.</t>
  </si>
  <si>
    <t>31. 12. 2016.</t>
  </si>
  <si>
    <t>31. 1. 2017.</t>
  </si>
  <si>
    <t>29. 2. 2017.</t>
  </si>
  <si>
    <t>31. 3. 2017.</t>
  </si>
  <si>
    <t>30. 4. 2017.</t>
  </si>
  <si>
    <t>31. 5. 2017.</t>
  </si>
  <si>
    <t>30. 6. 2017.</t>
  </si>
  <si>
    <t>31. 7. 2017.</t>
  </si>
  <si>
    <t>31. 8. 2017.</t>
  </si>
  <si>
    <t>30. 9. 2017.</t>
  </si>
  <si>
    <t>31. 10. 2017.</t>
  </si>
  <si>
    <t>30. 11. 2017.</t>
  </si>
  <si>
    <t>31. 1. 2018.</t>
  </si>
  <si>
    <t>29. 2. 2018.</t>
  </si>
  <si>
    <t>EURIBOR</t>
  </si>
  <si>
    <t>LIBOR</t>
  </si>
  <si>
    <t>Dug / ukupni depoziti</t>
  </si>
  <si>
    <t>Dug / raspoloživi dohodak</t>
  </si>
  <si>
    <t>Plaćene kamate / raspoloživi dohodak</t>
  </si>
  <si>
    <t>Dug / likvidna financijska imovina</t>
  </si>
  <si>
    <t>Indeks cijena stambenih nekretnina, indeks 2015. = 100</t>
  </si>
  <si>
    <t>Indeks cijena novih stambenih nekretnina, indeks 2015. = 100</t>
  </si>
  <si>
    <t>Indeks cijena postojećih stambenih nekretnina, indeks 2015. = 100</t>
  </si>
  <si>
    <t>Troškovi izgradnje, nove stambene zgrade, indeks 2015. = 100</t>
  </si>
  <si>
    <t>1. tr. 2002.</t>
  </si>
  <si>
    <t>1. tr. 2003.</t>
  </si>
  <si>
    <t>2. tr. 2003.</t>
  </si>
  <si>
    <t>3. tr. 2003.</t>
  </si>
  <si>
    <t>4. tr. 2003.</t>
  </si>
  <si>
    <t>1. tr. 2004.</t>
  </si>
  <si>
    <t>2. tr. 2004.</t>
  </si>
  <si>
    <t>3. tr. 2004.</t>
  </si>
  <si>
    <t>4. tr. 2004.</t>
  </si>
  <si>
    <t>Napomena: Od prosinca 2011. godine kamatne stope računate su prema novoj metodologiji (detaljnije o novoj statistici kamatnih stopa u Biltenu HNB-a br. 204, lipanj 2014.)</t>
  </si>
  <si>
    <t>Izvori: ESB; HNB</t>
  </si>
  <si>
    <t>Omjer indeksa cijena stambenih nekretnina i prosječne nominalne neto plaće, indeks 2015. = 100</t>
  </si>
  <si>
    <t>Omjer rate kredita i raspoloživog dohotka kućanstva, indeks 2015. = 100</t>
  </si>
  <si>
    <t>Inozemni dug</t>
  </si>
  <si>
    <t>Inozemni + dug prema domaćim KI</t>
  </si>
  <si>
    <t>Slika 5.2. Prodaja potraživanja i rast BDP-a značajno pridonose smanjenju ukupne zaduženosti</t>
  </si>
  <si>
    <t>Izvori: Hanfa; HNB</t>
  </si>
  <si>
    <t>Slika 5.3. Nefinancijska poduzeća, posebno javna, smanjuju svoj dug</t>
  </si>
  <si>
    <t>Dug (nekorigirano)</t>
  </si>
  <si>
    <t>Napomena: Prikazani su sektorski udjeli u nominalnoj bruto vrijednosti prodanih potraživanja u 2017. uključujući i
izvanbilančna potraživanja.</t>
  </si>
  <si>
    <t xml:space="preserve">Slika 5.5. Inozemna i domaća financijska poduzeća plaćala su relativno najmanju otkupnu cijenu </t>
  </si>
  <si>
    <t>Slika 5.6. Razduživanje sektora nefinancijskih poduzeća karakterizira i djelomično refinanciranje inozemnih kredita domaćim zaduživanjem</t>
  </si>
  <si>
    <t>Udio izvoza u prihodima, u postocima</t>
  </si>
  <si>
    <t>Krediti domaćih banaka – ukupna stopa rasta</t>
  </si>
  <si>
    <t>Krediti domaćih banaka – udio duga u ukupnom</t>
  </si>
  <si>
    <t>Inozemni krediti – ukupna stopa rasta</t>
  </si>
  <si>
    <t>Inozemni krediti – udio duga u ukupnom</t>
  </si>
  <si>
    <t>Ukupni krediti – ukupna stopa rasta</t>
  </si>
  <si>
    <t>UKUPNO – SEKTOR</t>
  </si>
  <si>
    <t xml:space="preserve">privatnih nefinancijskih poduzeća, a postoci na horizontalnoj osi označavaju udio izvoznih prihoda u ukupnim prihodima dotične djelatnosti tijekom 2016. godine. Na desnoj osi prikazan je udio domaćih i inozemnih kredita </t>
  </si>
  <si>
    <t>u ukupnim domaćim odnosno inozemnim kreditima. Stope rasta rezultat su transakcija zaduživanja i otplata kredita u promatranom razdoblju (bez korekcija za prodaje te tečajne i druge prilagodbe).</t>
  </si>
  <si>
    <t>Izvori: Fina; HNB</t>
  </si>
  <si>
    <t>Slika 5.8. Potražnja za kreditima nastavlja rasti nakon privremenog pada krajem 2017.</t>
  </si>
  <si>
    <t>Ukupna potražnja poduzeća za kreditima</t>
  </si>
  <si>
    <t>Napomene: Prikazani udio izražen je u ukupnom dugu poduzeća (ovisno o ročnosti). Pretpostavlja se da je sav inozemni dug u stranoj valuti. Uključen je i dug vezan uz tečaj stranih valuta (valutna klauzula).</t>
  </si>
  <si>
    <t>Ukupno – sektor</t>
  </si>
  <si>
    <t xml:space="preserve">Postoci na horizontalnoj osi označuju udio izvoznih prihoda u ukupnim prihodima dotične djelatnosti tijekom 2016. godine. </t>
  </si>
  <si>
    <t>Slika 5.11. Rizici povezani s rastom kamatnih stopa poduzećima i dalje su naglašeni</t>
  </si>
  <si>
    <t xml:space="preserve">Izvori: ESB; Bloomberg; HNB </t>
  </si>
  <si>
    <t>2000.</t>
  </si>
  <si>
    <t>VI. 2007.</t>
  </si>
  <si>
    <t>IX. 2007.</t>
  </si>
  <si>
    <t>XII. 2007.</t>
  </si>
  <si>
    <t>III. 2008.</t>
  </si>
  <si>
    <t>VI. 2008.</t>
  </si>
  <si>
    <t>IX. 2008.</t>
  </si>
  <si>
    <t>XII. 2008.</t>
  </si>
  <si>
    <t>III. 2009.</t>
  </si>
  <si>
    <t>VI. 2009.</t>
  </si>
  <si>
    <t>IX. 2009.</t>
  </si>
  <si>
    <t>XII. 2009.</t>
  </si>
  <si>
    <t>III. 2010.</t>
  </si>
  <si>
    <t>VI. 2010.</t>
  </si>
  <si>
    <t>IX. 2010.</t>
  </si>
  <si>
    <t>XII. 2010.</t>
  </si>
  <si>
    <t>III. 2011.</t>
  </si>
  <si>
    <t>VI. 2011.</t>
  </si>
  <si>
    <t>IX. 2011.</t>
  </si>
  <si>
    <t>XII. 2011.</t>
  </si>
  <si>
    <t>III. 2012.</t>
  </si>
  <si>
    <t>VI. 2012.</t>
  </si>
  <si>
    <t>IX. 2012.</t>
  </si>
  <si>
    <t>XII. 2012.</t>
  </si>
  <si>
    <t>III. 2013.</t>
  </si>
  <si>
    <t>VI. 2013.</t>
  </si>
  <si>
    <t>IX. 2013.</t>
  </si>
  <si>
    <t>XII. 2013.</t>
  </si>
  <si>
    <t>III. 2014.</t>
  </si>
  <si>
    <t>VI. 2014.</t>
  </si>
  <si>
    <t>IX. 2014.</t>
  </si>
  <si>
    <t>XII. 2014.</t>
  </si>
  <si>
    <t>III. 2015.</t>
  </si>
  <si>
    <t>VI. 2015.</t>
  </si>
  <si>
    <t>IX. 2015.</t>
  </si>
  <si>
    <t>XII. 2015.</t>
  </si>
  <si>
    <t>III. 2016.</t>
  </si>
  <si>
    <t>VI. 2016.</t>
  </si>
  <si>
    <t>IX. 2016.</t>
  </si>
  <si>
    <t>XII. 2016.</t>
  </si>
  <si>
    <t>III. 2017.</t>
  </si>
  <si>
    <t>VI. 2017.</t>
  </si>
  <si>
    <t>IX. 2017.</t>
  </si>
  <si>
    <t>XII. 2017.</t>
  </si>
  <si>
    <t xml:space="preserve">Indikator inercije temelji se na mjeri tereta otplate duga bt-1= dugt-1 / BOVt-1, korigiranoj implicitnim kamatnim stopama it i stopama rasta bruto operativnog viška gt: </t>
  </si>
  <si>
    <r>
      <t>Slika 6.1. Izloženost banaka rizicima nastavila se smanjivati uz istovremeno očuvanje visokih razina zaštitnih slojeva</t>
    </r>
    <r>
      <rPr>
        <b/>
        <vertAlign val="superscript"/>
        <sz val="12"/>
        <color indexed="8"/>
        <rFont val="Arial"/>
        <family val="2"/>
        <charset val="238"/>
      </rPr>
      <t>a</t>
    </r>
  </si>
  <si>
    <t>Napomena: Povećanje vrijednosti pokazatelja označuje porast rizika, odnosno zaštitnog sloja u slučaju pokazatelja likvidnosti i kapitaliziranosti.</t>
  </si>
  <si>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>Svi navedeni pokazatelji skalirani su kao indeks, pri čemu prosječna vrijednost pokazatelja za razdoblje od 2010. do 2015. ima vrijednost 1. Prikazani su sljedeći pokazatelji: kreditni rizik (udio neprihodonosnih kredita u ukupnim kreditima), prekogranično financiranje (udio obveza prema nerezidentima u ukupnim obvezama), koncentracija sustava (HHI indeks imovine), plasmani državi (udio kredita i vrijednsnih papira države u ukupnoj imovini), valutni rizik (udio deviznih stavki imovine u ukupnoj imovini), kamatni rizik (udio dugoročnih kredita s fiksnom k. s. u ukupnim dugoročnim kreditima), likvidnost (udio likvidne imovine u ukupnoj imovini) i kapitaliziranost (stopa ukupnoga kapitala).</t>
    </r>
  </si>
  <si>
    <t>Slika 6.2. Višegodišnji trend smanjivanja ukupne imovine banaka zaustavljen je u 2017.</t>
  </si>
  <si>
    <t>Broj poslovnih i štednih banaka</t>
  </si>
  <si>
    <t>31. 12. 1999.</t>
  </si>
  <si>
    <t>31. 12. 2000.</t>
  </si>
  <si>
    <t>31. 12. 2001.</t>
  </si>
  <si>
    <t>31. 12. 2002.</t>
  </si>
  <si>
    <t>31. 12. 2003.</t>
  </si>
  <si>
    <t>31. 12. 2004.</t>
  </si>
  <si>
    <t>31. 12. 2005.</t>
  </si>
  <si>
    <t>31. 12. 2006.</t>
  </si>
  <si>
    <t>31. 12. 2007.</t>
  </si>
  <si>
    <t>31. 12. 2008.</t>
  </si>
  <si>
    <t>31. 12. 2009.</t>
  </si>
  <si>
    <t>31. 12. 2011.</t>
  </si>
  <si>
    <t>31. 12. 2012.</t>
  </si>
  <si>
    <t>31. 12. 2013.</t>
  </si>
  <si>
    <t>Napomena: Koncentriranost promatranih stavki iskazana je pomoću Herfindahl-Hirschmanova indeksa koncentracije.</t>
  </si>
  <si>
    <t xml:space="preserve">Udio kredita u imovini </t>
  </si>
  <si>
    <t>Slika 6.6. Nakon višegodišnjeg trenda rasta udio izloženosti banaka prema državi u 2017. smanjio se</t>
  </si>
  <si>
    <t>u postocima ukupne imovine</t>
  </si>
  <si>
    <t>31. 3. 2010.</t>
  </si>
  <si>
    <t>30. 6. 2010.</t>
  </si>
  <si>
    <t>30. 9. 2010.</t>
  </si>
  <si>
    <t>31. 3. 2011.</t>
  </si>
  <si>
    <t>30. 6. 2011.</t>
  </si>
  <si>
    <t>30. 9. 2011.</t>
  </si>
  <si>
    <t>31. 3. 2012.</t>
  </si>
  <si>
    <t>30. 6. 2012.</t>
  </si>
  <si>
    <t>30. 9. 2012.</t>
  </si>
  <si>
    <t>31. 3. 2013.</t>
  </si>
  <si>
    <t>30. 6. 2013.</t>
  </si>
  <si>
    <t>30. 9. 2013.</t>
  </si>
  <si>
    <t>Slika 6.7. Obveze banaka prema stranim povezanim subjektima gotovo izjednačene s imovinom na kraju 2017.</t>
  </si>
  <si>
    <t>Napomena: Neto imovina banaka prema stranim povezanim subjektima prikazana je kao razlika između imovine i obveza.</t>
  </si>
  <si>
    <t>Slika 6.8. Nastavljena supstitucija prekograničnih izvora s depozitima po viđenju rezidenata</t>
  </si>
  <si>
    <t>Napomena: Ročnost navedenih stavki prikazana je po načelu preostale ročnosti.</t>
  </si>
  <si>
    <t>Slika 6.10. Udio kunske aktive u ukupnoj dosegnuo razinu od 49%</t>
  </si>
  <si>
    <t>Napomena: Stupci označuju valutnu strukturu aktive i pasive banaka.</t>
  </si>
  <si>
    <t>Napomena: Sve se vrijednosti odnose na godišnju stopu rasta po načelu transakcija.</t>
  </si>
  <si>
    <t xml:space="preserve">Prosječna otvorena dnevna devizna pozicija </t>
  </si>
  <si>
    <t>Napomena: Linijama je označena izložennost banaka valutno induciranom kreditnom riziku i ona se mjeri udjelom deviznih kredita u ukupnim kreditima.</t>
  </si>
  <si>
    <t>Slika 6.13. Izloženost banaka kamatno induciranom kreditnom riziku nastavila se smanjivati</t>
  </si>
  <si>
    <t xml:space="preserve">Kamatni rizik u knjizi banke </t>
  </si>
  <si>
    <t>Napomena: Linijama je označena izloženost banaka kamatno induciranom kreditnom riziku koja se mjeri udjelom kredita s promjenjivom kamatnom stopom u ukupnim kreditima s preostalim dospijećem duljim od 1 godine.</t>
  </si>
  <si>
    <t>Slika 6.14. Profitabilnost banaka pod utjecajem povećanih ispravaka vrijednosti</t>
  </si>
  <si>
    <t xml:space="preserve">Povrat na prosječni kapital </t>
  </si>
  <si>
    <t>Napomena: Prikazane kamatne stope na kredite i depozite odnose se na stanja promatranih stavki.</t>
  </si>
  <si>
    <t>Izvori: Bloomberg; HNB</t>
  </si>
  <si>
    <t>31. 1. 2011.</t>
  </si>
  <si>
    <t>28. 2. 2011.</t>
  </si>
  <si>
    <t>30. 4. 2011.</t>
  </si>
  <si>
    <t>31. 5. 2011.</t>
  </si>
  <si>
    <t>31. 7. 2011.</t>
  </si>
  <si>
    <t>31. 8. 2011.</t>
  </si>
  <si>
    <t>31. 10. 2011.</t>
  </si>
  <si>
    <t>30. 11. 2011.</t>
  </si>
  <si>
    <t>31. 1. 2012.</t>
  </si>
  <si>
    <t>29. 2. 2012.</t>
  </si>
  <si>
    <t>30. 4. 2012.</t>
  </si>
  <si>
    <t>31. 5. 2012.</t>
  </si>
  <si>
    <t>31. 7. 2012.</t>
  </si>
  <si>
    <t>31. 8. 2012.</t>
  </si>
  <si>
    <t>31. 10. 2012.</t>
  </si>
  <si>
    <t>30. 11. 2012.</t>
  </si>
  <si>
    <t>31. 1. 2013.</t>
  </si>
  <si>
    <t>28. 2. 2013.</t>
  </si>
  <si>
    <t>30. 4. 2013.</t>
  </si>
  <si>
    <t>31. 5. 2013.</t>
  </si>
  <si>
    <t>31. 7. 2013.</t>
  </si>
  <si>
    <t>31. 8. 2013.</t>
  </si>
  <si>
    <t>31. 10. 2013.</t>
  </si>
  <si>
    <t>30. 11. 2013.</t>
  </si>
  <si>
    <t>28. 2. 2017.</t>
  </si>
  <si>
    <t>Slika 6.17. Nastavljeno poboljšavanje kvalitete kreditnog portfelja banaka</t>
  </si>
  <si>
    <t>Napomena: Distribucija NPLR-a po bankama prikazana je pomoću box plota na kojem su istaknuti redom: 10., 25., 50., 75. i 90. percentil.</t>
  </si>
  <si>
    <t xml:space="preserve">31. 12. 2011. </t>
  </si>
  <si>
    <t>Slika 6.18. Poboljšanje kvalitete kredita ponajprije pod utjecajem prodaje neprihodonosnih kredita</t>
  </si>
  <si>
    <t xml:space="preserve">NPLR </t>
  </si>
  <si>
    <t>LCR – ukupno</t>
  </si>
  <si>
    <t>LCR – EUR</t>
  </si>
  <si>
    <t>LCR – HRK</t>
  </si>
  <si>
    <t xml:space="preserve">Slika 6.20. Oporavak pokazatelja adekvatnosti kapitala nakon privremenog pogoršanja u drugoj polovini 2015. </t>
  </si>
  <si>
    <t>Stopa ukupnoga kapitala</t>
  </si>
  <si>
    <t xml:space="preserve">Prosječni ponder kreditnog rizika </t>
  </si>
  <si>
    <t xml:space="preserve">Omjer neto neprihodonosnih kredita i regulatornoga kapitala </t>
  </si>
  <si>
    <t xml:space="preserve">godišnja stopa rasta (%)
</t>
  </si>
  <si>
    <t>u postocima BDP-a i mlrd. HRK</t>
  </si>
  <si>
    <t xml:space="preserve"> u mlrd. HRK i postocima</t>
  </si>
  <si>
    <t xml:space="preserve"> u mlrd. HRK</t>
  </si>
  <si>
    <t>2010. – 2015.</t>
  </si>
  <si>
    <t>indeks, prosjek 2010. – 2015. = 1</t>
  </si>
  <si>
    <t>Prekonoćna međubankovna kamatna stopa, %</t>
  </si>
  <si>
    <t>Nefinancijska društva, % BDP-a</t>
  </si>
  <si>
    <t>Kreditne institucije, % BDP-a</t>
  </si>
  <si>
    <t>Osiguravajuća društva, % BDP-a</t>
  </si>
  <si>
    <t>Mirovinski fondovi, % BDP-a</t>
  </si>
  <si>
    <t>Inozemstvo, % BDP-a</t>
  </si>
  <si>
    <t>Ostala imovina, % BDP-a</t>
  </si>
  <si>
    <t>Inozemni dug sektora nekretnina, % BDP-a</t>
  </si>
  <si>
    <t>Krediti domaćih banaka djelatnosti građevinarstva, % BDP-a</t>
  </si>
  <si>
    <t>Krediti domaćih banaka djelatnosti poslovanja s nekretninama, % BDP-a</t>
  </si>
  <si>
    <t>Stambeni krediti banaka, % BDP-a</t>
  </si>
  <si>
    <t>Godišnja stopa rasta nominalnih kredita sektoru nekretnina, %</t>
  </si>
  <si>
    <t>Godišnja stopa rasta kredita sektoru nekretnina korigiranih za tečaj, %</t>
  </si>
  <si>
    <t>Godišnja stopa rasta kredita sektoru nekretnina korigiranih na temelju transakcija, %</t>
  </si>
  <si>
    <t>Zaduženost kućanstava, % BDP-a</t>
  </si>
  <si>
    <t>Anketna stopa nezaposlenosti bez sezonskih učinaka, %</t>
  </si>
  <si>
    <t>Godišnji prirast novoodobrenih stambenih kredita banaka, % BDP-a</t>
  </si>
  <si>
    <t>Nominalna kamatna stopa na stambene kredite s valutnom klauzulom u Hrvatskoj, %</t>
  </si>
  <si>
    <t>Nominalna kamatna stopa na stambene kredite u europodručju, %</t>
  </si>
  <si>
    <t>Razlika nominalnih kamatnih stopa, p. b.</t>
  </si>
  <si>
    <t>Premija za rizik (EMBI), p. b.</t>
  </si>
  <si>
    <t>Realna kamatna stopa na stambene kredite s valutnom klauzulom u Hrvatskoj, %</t>
  </si>
  <si>
    <t>Udio izvoza u prihodima, %</t>
  </si>
  <si>
    <t>Sektor/djelatnost, %</t>
  </si>
  <si>
    <t>Imovina banaka, mlrd. HRK</t>
  </si>
  <si>
    <t>Udio u nominalnom BDP-u, %</t>
  </si>
  <si>
    <t>Udio u financijskoj imovini financijskih posrednika, %</t>
  </si>
  <si>
    <t>Godišnja stopa promjene ukupne neto imovine bankarskog sektora, %</t>
  </si>
  <si>
    <t>Udio HRK (% aktive/pasive)</t>
  </si>
  <si>
    <t>ZIBOR (6 mj.)</t>
  </si>
  <si>
    <t>Transakcijski računi rezidenata</t>
  </si>
  <si>
    <t>2,35 (2,125)</t>
  </si>
  <si>
    <t>2,95 (2,875)</t>
  </si>
  <si>
    <t>2,29 (3,375)</t>
  </si>
  <si>
    <r>
      <t>Promjena</t>
    </r>
    <r>
      <rPr>
        <b/>
        <vertAlign val="superscript"/>
        <sz val="8"/>
        <color theme="1"/>
        <rFont val="Arial"/>
        <family val="2"/>
        <charset val="238"/>
      </rPr>
      <t>c</t>
    </r>
  </si>
  <si>
    <r>
      <rPr>
        <vertAlign val="superscript"/>
        <sz val="8"/>
        <rFont val="Arial"/>
        <family val="2"/>
        <charset val="238"/>
      </rPr>
      <t xml:space="preserve">c </t>
    </r>
    <r>
      <rPr>
        <sz val="8"/>
        <rFont val="Arial"/>
        <family val="2"/>
        <charset val="238"/>
      </rPr>
      <t>Zelenom (crvenom) bojom označeni su pokazatelji unutar (izvan) sigurnog područja, dok je smjer promjene u odnosu na prethodnu publikaciju označen strelicom.</t>
    </r>
  </si>
  <si>
    <t xml:space="preserve">u postocima </t>
  </si>
  <si>
    <t>godišnji prinos u postocima</t>
  </si>
  <si>
    <t>u postotcima BDP-a</t>
  </si>
  <si>
    <t>Postotno odstupanje indeksa planiranja kupnje ili gradnje nekretnine od njegova dugoročnog prosjeka</t>
  </si>
  <si>
    <r>
      <rPr>
        <vertAlign val="superscript"/>
        <sz val="8"/>
        <color theme="1"/>
        <rFont val="Arial"/>
        <family val="2"/>
        <charset val="238"/>
      </rPr>
      <t xml:space="preserve">a </t>
    </r>
    <r>
      <rPr>
        <sz val="8"/>
        <color theme="1"/>
        <rFont val="Arial"/>
        <family val="2"/>
        <charset val="238"/>
      </rPr>
      <t>Indeks planiranja kupnje ili gradnje nekretnine izračunat je na temelju odgovora na pitanje potrošača o planovima kupnje ili gradnje nekretnine u sljedećih 12 mjeseci iz HNB-ove ankete pouzdanja potrošača.</t>
    </r>
  </si>
  <si>
    <t>Napomene: Prikazana je dekompozicija promjena zaduženosti na godišnjoj razini. Iz transakcija su isključeni neto iznosi</t>
  </si>
  <si>
    <t>prodanih potraživanja kreditnih institucija, a iz otpisa dio koji je povezan s prodanim potraživanjima (njihovi ispravci</t>
  </si>
  <si>
    <t>vrijednosti). Ostale prilagodbe uključuju prodaje loših potraživanja u bruto iznosu (vidi bilješku 11), preuzimanja dijela</t>
  </si>
  <si>
    <t>duga brodogradilišta od strane države u lipnju 2012., likvidacije domaćih banaka u 2013. i 2016. godini te metodološku</t>
  </si>
  <si>
    <t>promjenu knjiženja naknada u 2013. godini.</t>
  </si>
  <si>
    <t>Napomena: Razlika između ukupnoga konsolidiranog duga i zbroja inozemnog duga i duga prema domaćim kreditnim</t>
  </si>
  <si>
    <t>institucijama čini dug prema domaćim društvima za lizing, osiguranjima i ostalim financijskim institucijama (fondovima,</t>
  </si>
  <si>
    <t>društvima za faktoring i dr.).</t>
  </si>
  <si>
    <t>Napomene: Godišnje stope promjene duga nefinancijskih poduzeća. Iz godišnjih stopa promjena duga nefinancijskih</t>
  </si>
  <si>
    <t>poduzeća isključeni su utjecaji tečajnih razlika, prodaje loših potraživanja, preuzimanja dijela duga brodogradilišta od</t>
  </si>
  <si>
    <t>strane države u lipnju 2012., likvidacija domaće banke te metodološka promjena knjiženja naknada u 2013. godini.</t>
  </si>
  <si>
    <t xml:space="preserve">Napomena: Prikazane su referentne kamatne stope Feda i ESB-a. Prognoza predstavlja očekivanja tržišta, dok prognoza u zagradi prikazuje očekivanja FOMC-a sa sastanka održanog 21. ožujka 2018. </t>
  </si>
  <si>
    <t>Višak likvidnosti, % imovine banaka</t>
  </si>
  <si>
    <t>1.1.2010.</t>
  </si>
  <si>
    <t>4.1.2010.</t>
  </si>
  <si>
    <t>12.1.2010.</t>
  </si>
  <si>
    <t>13.1.2010.</t>
  </si>
  <si>
    <t>14.1.2010.</t>
  </si>
  <si>
    <t>15.1.2010.</t>
  </si>
  <si>
    <t>18.1.2010.</t>
  </si>
  <si>
    <t>19.1.2010.</t>
  </si>
  <si>
    <t>20.1.2010.</t>
  </si>
  <si>
    <t>21.1.2010.</t>
  </si>
  <si>
    <t>22.1.2010.</t>
  </si>
  <si>
    <t>25.1.2010.</t>
  </si>
  <si>
    <t>26.1.2010.</t>
  </si>
  <si>
    <t>27.1.2010.</t>
  </si>
  <si>
    <t>28.1.2010.</t>
  </si>
  <si>
    <t>29.1.2010.</t>
  </si>
  <si>
    <t>1.2.2010.</t>
  </si>
  <si>
    <t>2.2.2010.</t>
  </si>
  <si>
    <t>3.2.2010.</t>
  </si>
  <si>
    <t>4.2.2010.</t>
  </si>
  <si>
    <t>5.2.2010.</t>
  </si>
  <si>
    <t>8.2.2010.</t>
  </si>
  <si>
    <t>9.2.2010.</t>
  </si>
  <si>
    <t>10.2.2010.</t>
  </si>
  <si>
    <t>11.2.2010.</t>
  </si>
  <si>
    <t>12.2.2010.</t>
  </si>
  <si>
    <t>15.2.2010.</t>
  </si>
  <si>
    <t>16.2.2010.</t>
  </si>
  <si>
    <t>17.2.2010.</t>
  </si>
  <si>
    <t>18.2.2010.</t>
  </si>
  <si>
    <t>19.2.2010.</t>
  </si>
  <si>
    <t>22.2.2010.</t>
  </si>
  <si>
    <t>23.2.2010.</t>
  </si>
  <si>
    <t>24.2.2010.</t>
  </si>
  <si>
    <t xml:space="preserve">25.2.2010. </t>
  </si>
  <si>
    <t>26.2.2010.</t>
  </si>
  <si>
    <t>1.3.2010.</t>
  </si>
  <si>
    <t>2.3.2010.</t>
  </si>
  <si>
    <t>3.3.2010.</t>
  </si>
  <si>
    <t>4.3.2010.</t>
  </si>
  <si>
    <t>5.3.2010.</t>
  </si>
  <si>
    <t>8.3.2010.</t>
  </si>
  <si>
    <t>9.3.2010.</t>
  </si>
  <si>
    <t>10.3.2010.</t>
  </si>
  <si>
    <t>11.3.2010.</t>
  </si>
  <si>
    <t>12.3.2010.</t>
  </si>
  <si>
    <t>15.3.2010.</t>
  </si>
  <si>
    <t>16.3.2010.</t>
  </si>
  <si>
    <t>17.3.2010.</t>
  </si>
  <si>
    <t>18.3.2010.</t>
  </si>
  <si>
    <t>19.3.2010.</t>
  </si>
  <si>
    <t>22.3.2010.</t>
  </si>
  <si>
    <t>23.3.2010.</t>
  </si>
  <si>
    <t>24.3.2010.</t>
  </si>
  <si>
    <t>25.3.2010.</t>
  </si>
  <si>
    <t>3.5.2010.</t>
  </si>
  <si>
    <t>4.5.2010.</t>
  </si>
  <si>
    <t>5.5.2010.</t>
  </si>
  <si>
    <t>6.5.2010.</t>
  </si>
  <si>
    <t>7.5.2010.</t>
  </si>
  <si>
    <t>10.5.2010.</t>
  </si>
  <si>
    <t>11.5.2010.</t>
  </si>
  <si>
    <t>12.5.2010.</t>
  </si>
  <si>
    <t>13.5.2010.</t>
  </si>
  <si>
    <t>14.5.2010.</t>
  </si>
  <si>
    <t>17.5.2010.</t>
  </si>
  <si>
    <t>18.5.2010.</t>
  </si>
  <si>
    <t>19.5.2010.</t>
  </si>
  <si>
    <t>20.5.2010.</t>
  </si>
  <si>
    <t>21.5.2010.</t>
  </si>
  <si>
    <t>24.5.2010.</t>
  </si>
  <si>
    <t>25.5.2010.</t>
  </si>
  <si>
    <t>26.5.2010.</t>
  </si>
  <si>
    <t>27.5.2010.</t>
  </si>
  <si>
    <t>28.5.2010.</t>
  </si>
  <si>
    <t>1.6.2010.</t>
  </si>
  <si>
    <t>2.6.2010.</t>
  </si>
  <si>
    <t>3.6.2010.</t>
  </si>
  <si>
    <t>4.6.2010.</t>
  </si>
  <si>
    <t>7.6.2010.</t>
  </si>
  <si>
    <t>8.6.2010.</t>
  </si>
  <si>
    <t>9.6.2010.</t>
  </si>
  <si>
    <t>10.6.2010.</t>
  </si>
  <si>
    <t>11.6.2010.</t>
  </si>
  <si>
    <t>14.6.2010.</t>
  </si>
  <si>
    <t>15.6.2010.</t>
  </si>
  <si>
    <t>16.6.2010.</t>
  </si>
  <si>
    <t>17.6.2010.</t>
  </si>
  <si>
    <t>18.6.2010.</t>
  </si>
  <si>
    <t>21.6.2010.</t>
  </si>
  <si>
    <t>22.6.2010.</t>
  </si>
  <si>
    <t>23.6.2010.</t>
  </si>
  <si>
    <t>24.6.2010.</t>
  </si>
  <si>
    <t>25.6.2010.</t>
  </si>
  <si>
    <t>28.6.2010.</t>
  </si>
  <si>
    <t>29.6.2010.</t>
  </si>
  <si>
    <t>30.6.2010.</t>
  </si>
  <si>
    <t>1.7.2010.</t>
  </si>
  <si>
    <t>2.7.2010.</t>
  </si>
  <si>
    <t>5.7.2010.</t>
  </si>
  <si>
    <t>6.7.2010.</t>
  </si>
  <si>
    <t>7.7.2010.</t>
  </si>
  <si>
    <t>8.7.2010.</t>
  </si>
  <si>
    <t>9.7.2010.</t>
  </si>
  <si>
    <t>12.7.2010.</t>
  </si>
  <si>
    <t>13.7.2010.</t>
  </si>
  <si>
    <t>14.7.2010.</t>
  </si>
  <si>
    <t>15.7.2010.</t>
  </si>
  <si>
    <t>16.7.2010.</t>
  </si>
  <si>
    <t>19.7.2010.</t>
  </si>
  <si>
    <t>20.7.2010.</t>
  </si>
  <si>
    <t>21.7.2010.</t>
  </si>
  <si>
    <t>22.7.2010.</t>
  </si>
  <si>
    <t>23.7.2010.</t>
  </si>
  <si>
    <t>26.7.2010.</t>
  </si>
  <si>
    <t>27.7.2010.</t>
  </si>
  <si>
    <t>28.7.2010.</t>
  </si>
  <si>
    <t>29.7.2010.</t>
  </si>
  <si>
    <t>30.7.2010.</t>
  </si>
  <si>
    <t>2.8.2010.</t>
  </si>
  <si>
    <t>3.8.2010.</t>
  </si>
  <si>
    <t>4.8.2010.</t>
  </si>
  <si>
    <t>5.8.2010.</t>
  </si>
  <si>
    <t>6.8.2010.</t>
  </si>
  <si>
    <t>9.8.2010.</t>
  </si>
  <si>
    <t>10.8.2010.</t>
  </si>
  <si>
    <t>11.8.2010.</t>
  </si>
  <si>
    <t>12.8.2010.</t>
  </si>
  <si>
    <t>13.8.2010.</t>
  </si>
  <si>
    <t>16.8.2010.</t>
  </si>
  <si>
    <t>17.8.2010.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</si>
</sst>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k_n_-;\-* #,##0.00\ _k_n_-;_-* &quot;-&quot;??\ _k_n_-;_-@_-"/>
    <numFmt numFmtId="164" formatCode="0.0"/>
    <numFmt numFmtId="165" formatCode="#,##0.0"/>
    <numFmt numFmtId="166" formatCode="General_)"/>
    <numFmt numFmtId="167" formatCode="_-* #,##0.00\ [$€-1]_-;\-* #,##0.00\ [$€-1]_-;_-* &quot;-&quot;??\ [$€-1]_-"/>
    <numFmt numFmtId="168" formatCode="&quot;£&quot;\ #,##0;\-&quot;£&quot;\ #,##0"/>
    <numFmt numFmtId="169" formatCode="&quot;kn&quot;\ #,##0;\-&quot;kn&quot;\ #,##0"/>
    <numFmt numFmtId="170" formatCode="d/m/yyyy/"/>
    <numFmt numFmtId="171" formatCode="m\/yy/"/>
    <numFmt numFmtId="172" formatCode="mm\/yy/"/>
    <numFmt numFmtId="173" formatCode="yyyy/"/>
    <numFmt numFmtId="174" formatCode="0.0%"/>
    <numFmt numFmtId="175" formatCode="0.000"/>
    <numFmt numFmtId="176" formatCode="0.00000"/>
    <numFmt numFmtId="177" formatCode="#,##0.000"/>
    <numFmt numFmtId="178" formatCode="d/m/yyyy/;@"/>
    <numFmt numFmtId="179" formatCode="_(* #,##0.00_);_(* \(#,##0.00\);_(* &quot;-&quot;??_);_(@_)"/>
    <numFmt numFmtId="180" formatCode="mm/yyyy"/>
    <numFmt numFmtId="181" formatCode="0.0000000"/>
    <numFmt numFmtId="182" formatCode="m/yyyy/"/>
    <numFmt numFmtId="183" formatCode="_-* #,##0\ _k_n_-;\-* #,##0\ _k_n_-;_-* &quot;-&quot;??\ _k_n_-;_-@_-"/>
  </numFmts>
  <fonts count="1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Life L2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0"/>
      <color indexed="52"/>
      <name val="Calibri"/>
      <family val="2"/>
      <charset val="238"/>
    </font>
    <font>
      <sz val="10"/>
      <color indexed="20"/>
      <name val="Calibri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62"/>
      <name val="Calibri"/>
      <family val="2"/>
      <charset val="238"/>
    </font>
    <font>
      <sz val="9"/>
      <name val="Times New Roman CE"/>
      <charset val="238"/>
    </font>
    <font>
      <u/>
      <sz val="12"/>
      <color indexed="36"/>
      <name val="Arial CE"/>
      <charset val="238"/>
    </font>
    <font>
      <u/>
      <sz val="12"/>
      <color indexed="12"/>
      <name val="Arial CE"/>
      <charset val="238"/>
    </font>
    <font>
      <sz val="10"/>
      <name val="Arial CE"/>
      <charset val="238"/>
    </font>
    <font>
      <sz val="11"/>
      <color indexed="55"/>
      <name val="Calibri"/>
      <family val="2"/>
      <charset val="238"/>
    </font>
    <font>
      <b/>
      <sz val="11"/>
      <color indexed="55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2"/>
      <color theme="0"/>
      <name val="Arial"/>
      <family val="2"/>
      <charset val="238"/>
    </font>
    <font>
      <sz val="12"/>
      <color rgb="FF006100"/>
      <name val="Arial"/>
      <family val="2"/>
      <charset val="238"/>
    </font>
    <font>
      <b/>
      <sz val="12"/>
      <color rgb="FF3F3F3F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2"/>
      <color rgb="FF9C6500"/>
      <name val="Arial"/>
      <family val="2"/>
      <charset val="238"/>
    </font>
    <font>
      <sz val="12"/>
      <color theme="1"/>
      <name val="Arial"/>
      <family val="2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3F3F76"/>
      <name val="Arial"/>
      <family val="2"/>
      <charset val="238"/>
    </font>
    <font>
      <b/>
      <sz val="10"/>
      <name val="Arial"/>
      <family val="2"/>
    </font>
    <font>
      <sz val="12"/>
      <name val="Arial CE"/>
      <charset val="238"/>
    </font>
    <font>
      <sz val="10"/>
      <color indexed="8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vertAlign val="subscript"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1"/>
      <color indexed="9"/>
      <name val="Calibri"/>
      <family val="2"/>
    </font>
    <font>
      <sz val="10"/>
      <name val="Times New Roman"/>
      <family val="1"/>
      <charset val="238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sz val="11"/>
      <color rgb="FF0070C0"/>
      <name val="Calibri"/>
      <family val="2"/>
      <scheme val="minor"/>
    </font>
    <font>
      <b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0000"/>
      <name val="Symbol"/>
      <family val="1"/>
      <charset val="2"/>
    </font>
    <font>
      <b/>
      <sz val="8"/>
      <color rgb="FF00B050"/>
      <name val="Symbol"/>
      <family val="1"/>
      <charset val="2"/>
    </font>
    <font>
      <sz val="9"/>
      <color theme="1"/>
      <name val="Arial"/>
      <family val="2"/>
      <charset val="238"/>
    </font>
    <font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indexed="57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7"/>
      <name val="Arial"/>
      <family val="2"/>
      <charset val="238"/>
    </font>
    <font>
      <i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  <font>
      <b/>
      <vertAlign val="superscript"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8"/>
      <color theme="3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4F81BD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443">
    <xf numFmtId="0" fontId="0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4" fillId="0" borderId="0"/>
    <xf numFmtId="165" fontId="9" fillId="0" borderId="0" applyNumberFormat="0"/>
    <xf numFmtId="0" fontId="11" fillId="0" borderId="0" applyNumberFormat="0" applyFill="0" applyBorder="0" applyAlignment="0" applyProtection="0"/>
    <xf numFmtId="0" fontId="4" fillId="0" borderId="0" applyNumberFormat="0" applyFill="0" applyAlignment="0" applyProtection="0"/>
    <xf numFmtId="165" fontId="9" fillId="0" borderId="3" applyNumberFormat="0" applyFill="0" applyAlignment="0" applyProtection="0"/>
    <xf numFmtId="165" fontId="10" fillId="0" borderId="2" applyNumberFormat="0" applyProtection="0">
      <alignment horizontal="right" vertical="center" wrapText="1"/>
    </xf>
    <xf numFmtId="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5" fontId="10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0" fontId="4" fillId="0" borderId="0"/>
    <xf numFmtId="0" fontId="3" fillId="0" borderId="0"/>
    <xf numFmtId="165" fontId="9" fillId="0" borderId="1" applyNumberFormat="0" applyFont="0" applyFill="0" applyAlignment="0" applyProtection="0"/>
    <xf numFmtId="165" fontId="10" fillId="0" borderId="1" applyNumberFormat="0" applyFill="0" applyAlignment="0" applyProtection="0"/>
    <xf numFmtId="165" fontId="10" fillId="0" borderId="3" applyNumberFormat="0" applyFill="0" applyAlignment="0" applyProtection="0"/>
    <xf numFmtId="0" fontId="15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5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35" fillId="3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35" fillId="41" borderId="0" applyNumberFormat="0" applyBorder="0" applyAlignment="0" applyProtection="0"/>
    <xf numFmtId="0" fontId="35" fillId="3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35" fillId="37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0" fontId="16" fillId="37" borderId="0" applyNumberFormat="0" applyBorder="0" applyAlignment="0" applyProtection="0"/>
    <xf numFmtId="0" fontId="35" fillId="4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5" fillId="45" borderId="0" applyNumberFormat="0" applyBorder="0" applyAlignment="0" applyProtection="0"/>
    <xf numFmtId="0" fontId="35" fillId="4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5" fillId="40" borderId="0" applyNumberFormat="0" applyBorder="0" applyAlignment="0" applyProtection="0"/>
    <xf numFmtId="0" fontId="35" fillId="42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5" fillId="42" borderId="0" applyNumberFormat="0" applyBorder="0" applyAlignment="0" applyProtection="0"/>
    <xf numFmtId="0" fontId="35" fillId="47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5" fillId="47" borderId="0" applyNumberFormat="0" applyBorder="0" applyAlignment="0" applyProtection="0"/>
    <xf numFmtId="0" fontId="35" fillId="4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5" fillId="42" borderId="0" applyNumberFormat="0" applyBorder="0" applyAlignment="0" applyProtection="0"/>
    <xf numFmtId="0" fontId="19" fillId="48" borderId="0" applyNumberFormat="0" applyBorder="0" applyAlignment="0" applyProtection="0"/>
    <xf numFmtId="0" fontId="52" fillId="49" borderId="0" applyNumberFormat="0" applyBorder="0" applyAlignment="0" applyProtection="0"/>
    <xf numFmtId="0" fontId="19" fillId="44" borderId="0" applyNumberFormat="0" applyBorder="0" applyAlignment="0" applyProtection="0"/>
    <xf numFmtId="0" fontId="52" fillId="44" borderId="0" applyNumberFormat="0" applyBorder="0" applyAlignment="0" applyProtection="0"/>
    <xf numFmtId="0" fontId="19" fillId="45" borderId="0" applyNumberFormat="0" applyBorder="0" applyAlignment="0" applyProtection="0"/>
    <xf numFmtId="0" fontId="52" fillId="46" borderId="0" applyNumberFormat="0" applyBorder="0" applyAlignment="0" applyProtection="0"/>
    <xf numFmtId="0" fontId="19" fillId="50" borderId="0" applyNumberFormat="0" applyBorder="0" applyAlignment="0" applyProtection="0"/>
    <xf numFmtId="0" fontId="52" fillId="43" borderId="0" applyNumberFormat="0" applyBorder="0" applyAlignment="0" applyProtection="0"/>
    <xf numFmtId="0" fontId="19" fillId="49" borderId="0" applyNumberFormat="0" applyBorder="0" applyAlignment="0" applyProtection="0"/>
    <xf numFmtId="0" fontId="52" fillId="49" borderId="0" applyNumberFormat="0" applyBorder="0" applyAlignment="0" applyProtection="0"/>
    <xf numFmtId="0" fontId="19" fillId="51" borderId="0" applyNumberFormat="0" applyBorder="0" applyAlignment="0" applyProtection="0"/>
    <xf numFmtId="0" fontId="52" fillId="37" borderId="0" applyNumberFormat="0" applyBorder="0" applyAlignment="0" applyProtection="0"/>
    <xf numFmtId="0" fontId="36" fillId="48" borderId="0" applyNumberFormat="0" applyBorder="0" applyAlignment="0" applyProtection="0"/>
    <xf numFmtId="0" fontId="58" fillId="13" borderId="0" applyNumberFormat="0" applyBorder="0" applyAlignment="0" applyProtection="0"/>
    <xf numFmtId="0" fontId="36" fillId="48" borderId="0" applyNumberFormat="0" applyBorder="0" applyAlignment="0" applyProtection="0"/>
    <xf numFmtId="0" fontId="36" fillId="44" borderId="0" applyNumberFormat="0" applyBorder="0" applyAlignment="0" applyProtection="0"/>
    <xf numFmtId="0" fontId="58" fillId="17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58" fillId="21" borderId="0" applyNumberFormat="0" applyBorder="0" applyAlignment="0" applyProtection="0"/>
    <xf numFmtId="0" fontId="36" fillId="45" borderId="0" applyNumberFormat="0" applyBorder="0" applyAlignment="0" applyProtection="0"/>
    <xf numFmtId="0" fontId="36" fillId="50" borderId="0" applyNumberFormat="0" applyBorder="0" applyAlignment="0" applyProtection="0"/>
    <xf numFmtId="0" fontId="58" fillId="25" borderId="0" applyNumberFormat="0" applyBorder="0" applyAlignment="0" applyProtection="0"/>
    <xf numFmtId="0" fontId="36" fillId="50" borderId="0" applyNumberFormat="0" applyBorder="0" applyAlignment="0" applyProtection="0"/>
    <xf numFmtId="0" fontId="36" fillId="49" borderId="0" applyNumberFormat="0" applyBorder="0" applyAlignment="0" applyProtection="0"/>
    <xf numFmtId="0" fontId="58" fillId="29" borderId="0" applyNumberFormat="0" applyBorder="0" applyAlignment="0" applyProtection="0"/>
    <xf numFmtId="0" fontId="36" fillId="49" borderId="0" applyNumberFormat="0" applyBorder="0" applyAlignment="0" applyProtection="0"/>
    <xf numFmtId="0" fontId="36" fillId="51" borderId="0" applyNumberFormat="0" applyBorder="0" applyAlignment="0" applyProtection="0"/>
    <xf numFmtId="0" fontId="58" fillId="33" borderId="0" applyNumberFormat="0" applyBorder="0" applyAlignment="0" applyProtection="0"/>
    <xf numFmtId="0" fontId="36" fillId="51" borderId="0" applyNumberFormat="0" applyBorder="0" applyAlignment="0" applyProtection="0"/>
    <xf numFmtId="0" fontId="19" fillId="52" borderId="0" applyNumberFormat="0" applyBorder="0" applyAlignment="0" applyProtection="0"/>
    <xf numFmtId="0" fontId="52" fillId="49" borderId="0" applyNumberFormat="0" applyBorder="0" applyAlignment="0" applyProtection="0"/>
    <xf numFmtId="0" fontId="19" fillId="53" borderId="0" applyNumberFormat="0" applyBorder="0" applyAlignment="0" applyProtection="0"/>
    <xf numFmtId="0" fontId="52" fillId="53" borderId="0" applyNumberFormat="0" applyBorder="0" applyAlignment="0" applyProtection="0"/>
    <xf numFmtId="0" fontId="19" fillId="54" borderId="0" applyNumberFormat="0" applyBorder="0" applyAlignment="0" applyProtection="0"/>
    <xf numFmtId="0" fontId="52" fillId="54" borderId="0" applyNumberFormat="0" applyBorder="0" applyAlignment="0" applyProtection="0"/>
    <xf numFmtId="0" fontId="19" fillId="50" borderId="0" applyNumberFormat="0" applyBorder="0" applyAlignment="0" applyProtection="0"/>
    <xf numFmtId="0" fontId="52" fillId="55" borderId="0" applyNumberFormat="0" applyBorder="0" applyAlignment="0" applyProtection="0"/>
    <xf numFmtId="0" fontId="19" fillId="49" borderId="0" applyNumberFormat="0" applyBorder="0" applyAlignment="0" applyProtection="0"/>
    <xf numFmtId="0" fontId="52" fillId="49" borderId="0" applyNumberFormat="0" applyBorder="0" applyAlignment="0" applyProtection="0"/>
    <xf numFmtId="0" fontId="19" fillId="56" borderId="0" applyNumberFormat="0" applyBorder="0" applyAlignment="0" applyProtection="0"/>
    <xf numFmtId="0" fontId="52" fillId="56" borderId="0" applyNumberFormat="0" applyBorder="0" applyAlignment="0" applyProtection="0"/>
    <xf numFmtId="0" fontId="23" fillId="36" borderId="0" applyNumberFormat="0" applyBorder="0" applyAlignment="0" applyProtection="0"/>
    <xf numFmtId="0" fontId="35" fillId="39" borderId="13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0" fontId="35" fillId="39" borderId="13" applyNumberFormat="0" applyFont="0" applyAlignment="0" applyProtection="0"/>
    <xf numFmtId="0" fontId="22" fillId="43" borderId="14" applyNumberFormat="0" applyAlignment="0" applyProtection="0"/>
    <xf numFmtId="0" fontId="22" fillId="35" borderId="14" applyNumberFormat="0" applyAlignment="0" applyProtection="0"/>
    <xf numFmtId="0" fontId="30" fillId="57" borderId="15" applyNumberFormat="0" applyAlignment="0" applyProtection="0"/>
    <xf numFmtId="0" fontId="53" fillId="57" borderId="15" applyNumberFormat="0" applyAlignment="0" applyProtection="0"/>
    <xf numFmtId="0" fontId="37" fillId="38" borderId="0" applyNumberFormat="0" applyBorder="0" applyAlignment="0" applyProtection="0"/>
    <xf numFmtId="0" fontId="59" fillId="3" borderId="0" applyNumberFormat="0" applyBorder="0" applyAlignment="0" applyProtection="0"/>
    <xf numFmtId="0" fontId="37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0" fillId="38" borderId="0" applyNumberFormat="0" applyBorder="0" applyAlignment="0" applyProtection="0"/>
    <xf numFmtId="0" fontId="25" fillId="0" borderId="16" applyNumberFormat="0" applyFill="0" applyAlignment="0" applyProtection="0"/>
    <xf numFmtId="0" fontId="54" fillId="0" borderId="17" applyNumberFormat="0" applyFill="0" applyAlignment="0" applyProtection="0"/>
    <xf numFmtId="0" fontId="26" fillId="0" borderId="18" applyNumberFormat="0" applyFill="0" applyAlignment="0" applyProtection="0"/>
    <xf numFmtId="0" fontId="55" fillId="0" borderId="18" applyNumberFormat="0" applyFill="0" applyAlignment="0" applyProtection="0"/>
    <xf numFmtId="0" fontId="27" fillId="0" borderId="19" applyNumberFormat="0" applyFill="0" applyAlignment="0" applyProtection="0"/>
    <xf numFmtId="0" fontId="56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34" fillId="37" borderId="14" applyNumberFormat="0" applyAlignment="0" applyProtection="0"/>
    <xf numFmtId="0" fontId="36" fillId="52" borderId="0" applyNumberFormat="0" applyBorder="0" applyAlignment="0" applyProtection="0"/>
    <xf numFmtId="0" fontId="58" fillId="10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58" fillId="14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58" fillId="18" borderId="0" applyNumberFormat="0" applyBorder="0" applyAlignment="0" applyProtection="0"/>
    <xf numFmtId="0" fontId="36" fillId="54" borderId="0" applyNumberFormat="0" applyBorder="0" applyAlignment="0" applyProtection="0"/>
    <xf numFmtId="0" fontId="36" fillId="50" borderId="0" applyNumberFormat="0" applyBorder="0" applyAlignment="0" applyProtection="0"/>
    <xf numFmtId="0" fontId="58" fillId="22" borderId="0" applyNumberFormat="0" applyBorder="0" applyAlignment="0" applyProtection="0"/>
    <xf numFmtId="0" fontId="36" fillId="50" borderId="0" applyNumberFormat="0" applyBorder="0" applyAlignment="0" applyProtection="0"/>
    <xf numFmtId="0" fontId="36" fillId="49" borderId="0" applyNumberFormat="0" applyBorder="0" applyAlignment="0" applyProtection="0"/>
    <xf numFmtId="0" fontId="58" fillId="26" borderId="0" applyNumberFormat="0" applyBorder="0" applyAlignment="0" applyProtection="0"/>
    <xf numFmtId="0" fontId="36" fillId="49" borderId="0" applyNumberFormat="0" applyBorder="0" applyAlignment="0" applyProtection="0"/>
    <xf numFmtId="0" fontId="36" fillId="56" borderId="0" applyNumberFormat="0" applyBorder="0" applyAlignment="0" applyProtection="0"/>
    <xf numFmtId="0" fontId="58" fillId="30" borderId="0" applyNumberFormat="0" applyBorder="0" applyAlignment="0" applyProtection="0"/>
    <xf numFmtId="0" fontId="36" fillId="56" borderId="0" applyNumberFormat="0" applyBorder="0" applyAlignment="0" applyProtection="0"/>
    <xf numFmtId="0" fontId="38" fillId="43" borderId="21" applyNumberFormat="0" applyAlignment="0" applyProtection="0"/>
    <xf numFmtId="0" fontId="60" fillId="7" borderId="8" applyNumberFormat="0" applyAlignment="0" applyProtection="0"/>
    <xf numFmtId="0" fontId="38" fillId="43" borderId="21" applyNumberFormat="0" applyAlignment="0" applyProtection="0"/>
    <xf numFmtId="0" fontId="39" fillId="43" borderId="14" applyNumberFormat="0" applyAlignment="0" applyProtection="0"/>
    <xf numFmtId="0" fontId="61" fillId="7" borderId="7" applyNumberFormat="0" applyAlignment="0" applyProtection="0"/>
    <xf numFmtId="0" fontId="39" fillId="43" borderId="14" applyNumberFormat="0" applyAlignment="0" applyProtection="0"/>
    <xf numFmtId="0" fontId="29" fillId="0" borderId="22" applyNumberFormat="0" applyFill="0" applyAlignment="0" applyProtection="0"/>
    <xf numFmtId="0" fontId="40" fillId="36" borderId="0" applyNumberFormat="0" applyBorder="0" applyAlignment="0" applyProtection="0"/>
    <xf numFmtId="0" fontId="62" fillId="4" borderId="0" applyNumberFormat="0" applyBorder="0" applyAlignment="0" applyProtection="0"/>
    <xf numFmtId="0" fontId="40" fillId="36" borderId="0" applyNumberFormat="0" applyBorder="0" applyAlignment="0" applyProtection="0"/>
    <xf numFmtId="0" fontId="25" fillId="0" borderId="16" applyNumberFormat="0" applyFill="0" applyAlignment="0" applyProtection="0"/>
    <xf numFmtId="0" fontId="63" fillId="0" borderId="4" applyNumberFormat="0" applyFill="0" applyAlignment="0" applyProtection="0"/>
    <xf numFmtId="0" fontId="25" fillId="0" borderId="16" applyNumberFormat="0" applyFill="0" applyAlignment="0" applyProtection="0"/>
    <xf numFmtId="0" fontId="26" fillId="0" borderId="18" applyNumberFormat="0" applyFill="0" applyAlignment="0" applyProtection="0"/>
    <xf numFmtId="0" fontId="64" fillId="0" borderId="5" applyNumberFormat="0" applyFill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65" fillId="0" borderId="6" applyNumberFormat="0" applyFill="0" applyAlignment="0" applyProtection="0"/>
    <xf numFmtId="0" fontId="27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46" borderId="0" applyNumberFormat="0" applyBorder="0" applyAlignment="0" applyProtection="0"/>
    <xf numFmtId="0" fontId="41" fillId="46" borderId="0" applyNumberFormat="0" applyBorder="0" applyAlignment="0" applyProtection="0"/>
    <xf numFmtId="0" fontId="66" fillId="5" borderId="0" applyNumberFormat="0" applyBorder="0" applyAlignment="0" applyProtection="0"/>
    <xf numFmtId="0" fontId="41" fillId="46" borderId="0" applyNumberFormat="0" applyBorder="0" applyAlignment="0" applyProtection="0"/>
    <xf numFmtId="0" fontId="3" fillId="0" borderId="0"/>
    <xf numFmtId="0" fontId="2" fillId="0" borderId="0"/>
    <xf numFmtId="0" fontId="15" fillId="0" borderId="0"/>
    <xf numFmtId="0" fontId="51" fillId="0" borderId="0"/>
    <xf numFmtId="0" fontId="4" fillId="39" borderId="13" applyNumberFormat="0" applyFont="0" applyAlignment="0" applyProtection="0"/>
    <xf numFmtId="0" fontId="3" fillId="39" borderId="13" applyNumberFormat="0" applyFont="0" applyAlignment="0" applyProtection="0"/>
    <xf numFmtId="0" fontId="3" fillId="39" borderId="13" applyNumberFormat="0" applyFont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4" fillId="0" borderId="0"/>
    <xf numFmtId="0" fontId="15" fillId="0" borderId="0"/>
    <xf numFmtId="0" fontId="67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8" fillId="0" borderId="0"/>
    <xf numFmtId="0" fontId="4" fillId="0" borderId="0"/>
    <xf numFmtId="0" fontId="15" fillId="0" borderId="0"/>
    <xf numFmtId="0" fontId="67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166" fontId="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48" fillId="0" borderId="0"/>
    <xf numFmtId="0" fontId="3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3" fillId="0" borderId="0"/>
    <xf numFmtId="0" fontId="3" fillId="0" borderId="0"/>
    <xf numFmtId="0" fontId="18" fillId="0" borderId="0"/>
    <xf numFmtId="0" fontId="15" fillId="0" borderId="0"/>
    <xf numFmtId="0" fontId="15" fillId="0" borderId="0"/>
    <xf numFmtId="0" fontId="2" fillId="0" borderId="0"/>
    <xf numFmtId="0" fontId="3" fillId="0" borderId="0"/>
    <xf numFmtId="0" fontId="21" fillId="43" borderId="21" applyNumberFormat="0" applyAlignment="0" applyProtection="0"/>
    <xf numFmtId="0" fontId="21" fillId="35" borderId="21" applyNumberFormat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22" applyNumberFormat="0" applyFill="0" applyAlignment="0" applyProtection="0"/>
    <xf numFmtId="0" fontId="68" fillId="0" borderId="9" applyNumberFormat="0" applyFill="0" applyAlignment="0" applyProtection="0"/>
    <xf numFmtId="0" fontId="42" fillId="0" borderId="22" applyNumberFormat="0" applyFill="0" applyAlignment="0" applyProtection="0"/>
    <xf numFmtId="0" fontId="43" fillId="57" borderId="15" applyNumberFormat="0" applyAlignment="0" applyProtection="0"/>
    <xf numFmtId="0" fontId="69" fillId="8" borderId="10" applyNumberFormat="0" applyAlignment="0" applyProtection="0"/>
    <xf numFmtId="0" fontId="43" fillId="57" borderId="15" applyNumberFormat="0" applyAlignment="0" applyProtection="0"/>
    <xf numFmtId="0" fontId="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3" fillId="0" borderId="24" applyNumberFormat="0" applyFill="0" applyAlignment="0" applyProtection="0"/>
    <xf numFmtId="0" fontId="46" fillId="0" borderId="23" applyNumberFormat="0" applyFill="0" applyAlignment="0" applyProtection="0"/>
    <xf numFmtId="0" fontId="72" fillId="0" borderId="12" applyNumberFormat="0" applyFill="0" applyAlignment="0" applyProtection="0"/>
    <xf numFmtId="0" fontId="46" fillId="0" borderId="23" applyNumberFormat="0" applyFill="0" applyAlignment="0" applyProtection="0"/>
    <xf numFmtId="0" fontId="47" fillId="37" borderId="14" applyNumberFormat="0" applyAlignment="0" applyProtection="0"/>
    <xf numFmtId="0" fontId="73" fillId="6" borderId="7" applyNumberFormat="0" applyAlignment="0" applyProtection="0"/>
    <xf numFmtId="0" fontId="47" fillId="37" borderId="14" applyNumberFormat="0" applyAlignment="0" applyProtection="0"/>
    <xf numFmtId="0" fontId="3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4" fillId="0" borderId="0"/>
    <xf numFmtId="9" fontId="15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" fillId="39" borderId="13" applyNumberFormat="0" applyFon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Protection="0">
      <alignment horizontal="right"/>
    </xf>
    <xf numFmtId="0" fontId="51" fillId="0" borderId="25" applyNumberFormat="0" applyFont="0" applyFill="0" applyAlignment="0" applyProtection="0"/>
    <xf numFmtId="14" fontId="4" fillId="0" borderId="0" applyFont="0" applyFill="0" applyBorder="0" applyAlignment="0" applyProtection="0"/>
    <xf numFmtId="0" fontId="51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0" fontId="51" fillId="0" borderId="0"/>
    <xf numFmtId="0" fontId="75" fillId="0" borderId="0"/>
    <xf numFmtId="0" fontId="4" fillId="0" borderId="0"/>
    <xf numFmtId="0" fontId="3" fillId="0" borderId="0"/>
    <xf numFmtId="2" fontId="51" fillId="0" borderId="0" applyFont="0" applyFill="0" applyBorder="0" applyAlignment="0" applyProtection="0"/>
    <xf numFmtId="2" fontId="4" fillId="0" borderId="0" applyFont="0" applyFill="0" applyBorder="0" applyProtection="0">
      <alignment horizontal="right"/>
    </xf>
    <xf numFmtId="2" fontId="4" fillId="0" borderId="0" applyFont="0" applyFill="0" applyBorder="0" applyProtection="0">
      <alignment horizontal="right"/>
    </xf>
    <xf numFmtId="0" fontId="4" fillId="0" borderId="0"/>
    <xf numFmtId="0" fontId="4" fillId="0" borderId="0"/>
    <xf numFmtId="0" fontId="17" fillId="0" borderId="0">
      <alignment vertical="top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9" borderId="11" applyNumberFormat="0" applyFont="0" applyAlignment="0" applyProtection="0"/>
    <xf numFmtId="0" fontId="35" fillId="39" borderId="13" applyNumberFormat="0" applyFont="0" applyAlignment="0" applyProtection="0"/>
    <xf numFmtId="0" fontId="4" fillId="0" borderId="0"/>
    <xf numFmtId="166" fontId="4" fillId="0" borderId="0"/>
    <xf numFmtId="0" fontId="2" fillId="0" borderId="0"/>
    <xf numFmtId="0" fontId="4" fillId="0" borderId="0"/>
    <xf numFmtId="4" fontId="76" fillId="61" borderId="27" applyNumberFormat="0" applyProtection="0">
      <alignment horizontal="right" vertical="center"/>
    </xf>
    <xf numFmtId="4" fontId="76" fillId="45" borderId="27" applyNumberFormat="0" applyProtection="0">
      <alignment horizontal="right" vertical="center"/>
    </xf>
    <xf numFmtId="0" fontId="4" fillId="0" borderId="0"/>
    <xf numFmtId="0" fontId="3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74" fillId="58" borderId="26">
      <alignment horizontal="center" vertical="top" wrapText="1"/>
    </xf>
    <xf numFmtId="4" fontId="81" fillId="59" borderId="27" applyNumberFormat="0" applyProtection="0">
      <alignment vertical="center"/>
    </xf>
    <xf numFmtId="4" fontId="80" fillId="59" borderId="27" applyNumberFormat="0" applyProtection="0">
      <alignment horizontal="left" vertical="center" indent="1"/>
    </xf>
    <xf numFmtId="4" fontId="76" fillId="36" borderId="27" applyNumberFormat="0" applyProtection="0">
      <alignment horizontal="right" vertical="center"/>
    </xf>
    <xf numFmtId="4" fontId="76" fillId="44" borderId="27" applyNumberFormat="0" applyProtection="0">
      <alignment horizontal="right" vertical="center"/>
    </xf>
    <xf numFmtId="4" fontId="76" fillId="53" borderId="27" applyNumberFormat="0" applyProtection="0">
      <alignment horizontal="right" vertical="center"/>
    </xf>
    <xf numFmtId="4" fontId="76" fillId="51" borderId="27" applyNumberFormat="0" applyProtection="0">
      <alignment horizontal="right" vertical="center"/>
    </xf>
    <xf numFmtId="4" fontId="76" fillId="54" borderId="27" applyNumberFormat="0" applyProtection="0">
      <alignment horizontal="right" vertical="center"/>
    </xf>
    <xf numFmtId="4" fontId="80" fillId="62" borderId="28" applyNumberFormat="0" applyProtection="0">
      <alignment horizontal="left" vertical="center" indent="1"/>
    </xf>
    <xf numFmtId="4" fontId="76" fillId="63" borderId="0" applyNumberFormat="0" applyProtection="0">
      <alignment horizontal="left" vertical="center" indent="1"/>
    </xf>
    <xf numFmtId="4" fontId="82" fillId="64" borderId="0" applyNumberFormat="0" applyProtection="0">
      <alignment horizontal="left" vertical="center" indent="1"/>
    </xf>
    <xf numFmtId="4" fontId="80" fillId="65" borderId="27" applyNumberFormat="0" applyProtection="0">
      <alignment horizontal="center" vertical="top"/>
    </xf>
    <xf numFmtId="4" fontId="76" fillId="63" borderId="0" applyNumberFormat="0" applyProtection="0">
      <alignment horizontal="left" vertical="center" indent="1"/>
    </xf>
    <xf numFmtId="4" fontId="76" fillId="60" borderId="0" applyNumberFormat="0" applyProtection="0">
      <alignment horizontal="left" vertical="center" indent="1"/>
    </xf>
    <xf numFmtId="0" fontId="74" fillId="64" borderId="27" applyNumberFormat="0" applyProtection="0">
      <alignment horizontal="left" vertical="center" indent="1"/>
    </xf>
    <xf numFmtId="0" fontId="74" fillId="64" borderId="27" applyNumberFormat="0" applyProtection="0">
      <alignment horizontal="left" vertical="top" indent="1"/>
    </xf>
    <xf numFmtId="0" fontId="74" fillId="60" borderId="27" applyNumberFormat="0" applyProtection="0">
      <alignment horizontal="left" vertical="center" indent="1"/>
    </xf>
    <xf numFmtId="0" fontId="4" fillId="60" borderId="27" applyNumberFormat="0" applyProtection="0">
      <alignment horizontal="left" vertical="top" indent="1"/>
    </xf>
    <xf numFmtId="0" fontId="4" fillId="66" borderId="27" applyNumberFormat="0" applyProtection="0">
      <alignment horizontal="left" vertical="center" indent="1"/>
    </xf>
    <xf numFmtId="0" fontId="4" fillId="66" borderId="27" applyNumberFormat="0" applyProtection="0">
      <alignment horizontal="left" vertical="top" indent="1"/>
    </xf>
    <xf numFmtId="0" fontId="4" fillId="67" borderId="27" applyNumberFormat="0" applyProtection="0">
      <alignment horizontal="left" vertical="center" indent="1"/>
    </xf>
    <xf numFmtId="0" fontId="4" fillId="67" borderId="27" applyNumberFormat="0" applyProtection="0">
      <alignment horizontal="left" vertical="top" indent="1"/>
    </xf>
    <xf numFmtId="0" fontId="4" fillId="0" borderId="0"/>
    <xf numFmtId="4" fontId="76" fillId="68" borderId="27" applyNumberFormat="0" applyProtection="0">
      <alignment vertical="center"/>
    </xf>
    <xf numFmtId="4" fontId="83" fillId="68" borderId="27" applyNumberFormat="0" applyProtection="0">
      <alignment vertical="center"/>
    </xf>
    <xf numFmtId="4" fontId="76" fillId="68" borderId="27" applyNumberFormat="0" applyProtection="0">
      <alignment horizontal="left" vertical="center" indent="1"/>
    </xf>
    <xf numFmtId="0" fontId="76" fillId="68" borderId="27" applyNumberFormat="0" applyProtection="0">
      <alignment horizontal="left" vertical="top" indent="1"/>
    </xf>
    <xf numFmtId="4" fontId="84" fillId="63" borderId="27" applyNumberFormat="0" applyProtection="0">
      <alignment horizontal="right" vertical="center"/>
    </xf>
    <xf numFmtId="4" fontId="83" fillId="63" borderId="27" applyNumberFormat="0" applyProtection="0">
      <alignment horizontal="right" vertical="center"/>
    </xf>
    <xf numFmtId="4" fontId="76" fillId="65" borderId="27" applyNumberFormat="0" applyProtection="0">
      <alignment horizontal="left" vertical="center" indent="1"/>
    </xf>
    <xf numFmtId="0" fontId="80" fillId="60" borderId="27" applyNumberFormat="0" applyProtection="0">
      <alignment horizontal="center" vertical="top" wrapText="1"/>
    </xf>
    <xf numFmtId="4" fontId="85" fillId="69" borderId="0" applyNumberFormat="0" applyProtection="0">
      <alignment horizontal="left" vertical="center" indent="1"/>
    </xf>
    <xf numFmtId="4" fontId="86" fillId="63" borderId="27" applyNumberFormat="0" applyProtection="0">
      <alignment horizontal="right" vertical="center"/>
    </xf>
    <xf numFmtId="4" fontId="80" fillId="46" borderId="27" applyNumberFormat="0" applyProtection="0">
      <alignment vertical="center"/>
    </xf>
    <xf numFmtId="0" fontId="80" fillId="59" borderId="27" applyNumberFormat="0" applyProtection="0">
      <alignment horizontal="left" vertical="top" indent="1"/>
    </xf>
    <xf numFmtId="4" fontId="80" fillId="60" borderId="0" applyNumberFormat="0" applyProtection="0">
      <alignment horizontal="left" vertical="center" indent="1"/>
    </xf>
    <xf numFmtId="4" fontId="76" fillId="47" borderId="27" applyNumberFormat="0" applyProtection="0">
      <alignment horizontal="right" vertical="center"/>
    </xf>
    <xf numFmtId="4" fontId="76" fillId="56" borderId="27" applyNumberFormat="0" applyProtection="0">
      <alignment horizontal="right" vertical="center"/>
    </xf>
    <xf numFmtId="0" fontId="87" fillId="70" borderId="0"/>
    <xf numFmtId="0" fontId="88" fillId="0" borderId="0"/>
    <xf numFmtId="0" fontId="89" fillId="0" borderId="0" applyBorder="0"/>
    <xf numFmtId="0" fontId="4" fillId="0" borderId="0"/>
    <xf numFmtId="43" fontId="90" fillId="0" borderId="0" applyFont="0" applyFill="0" applyBorder="0" applyAlignment="0" applyProtection="0"/>
    <xf numFmtId="0" fontId="90" fillId="0" borderId="0"/>
    <xf numFmtId="0" fontId="91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10" fillId="0" borderId="0"/>
    <xf numFmtId="0" fontId="4" fillId="0" borderId="0" applyNumberFormat="0" applyFill="0" applyAlignment="0" applyProtection="0"/>
    <xf numFmtId="0" fontId="3" fillId="0" borderId="0"/>
    <xf numFmtId="0" fontId="3" fillId="0" borderId="0"/>
    <xf numFmtId="165" fontId="9" fillId="0" borderId="0"/>
    <xf numFmtId="0" fontId="11" fillId="0" borderId="0" applyNumberFormat="0" applyFill="0" applyBorder="0" applyAlignment="0" applyProtection="0"/>
    <xf numFmtId="165" fontId="9" fillId="0" borderId="0"/>
    <xf numFmtId="165" fontId="10" fillId="0" borderId="2" applyNumberFormat="0" applyFill="0" applyProtection="0">
      <alignment horizontal="right" vertical="center" wrapText="1"/>
    </xf>
    <xf numFmtId="165" fontId="9" fillId="0" borderId="0"/>
    <xf numFmtId="0" fontId="4" fillId="0" borderId="0"/>
    <xf numFmtId="0" fontId="1" fillId="0" borderId="0"/>
    <xf numFmtId="0" fontId="4" fillId="0" borderId="0"/>
    <xf numFmtId="179" fontId="10" fillId="0" borderId="2" applyNumberFormat="0" applyProtection="0">
      <alignment horizontal="right" vertical="center" wrapText="1"/>
    </xf>
    <xf numFmtId="0" fontId="75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7" fillId="0" borderId="0"/>
    <xf numFmtId="0" fontId="15" fillId="0" borderId="0"/>
    <xf numFmtId="0" fontId="54" fillId="0" borderId="17" applyNumberFormat="0" applyFill="0" applyAlignment="0" applyProtection="0"/>
    <xf numFmtId="0" fontId="3" fillId="0" borderId="0"/>
    <xf numFmtId="0" fontId="17" fillId="0" borderId="0"/>
    <xf numFmtId="0" fontId="17" fillId="0" borderId="0"/>
    <xf numFmtId="43" fontId="3" fillId="0" borderId="0" applyFont="0" applyFill="0" applyBorder="0" applyAlignment="0" applyProtection="0"/>
    <xf numFmtId="0" fontId="17" fillId="0" borderId="0"/>
    <xf numFmtId="179" fontId="10" fillId="0" borderId="2" applyNumberFormat="0" applyProtection="0">
      <alignment horizontal="right" vertical="center" wrapText="1"/>
    </xf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5">
    <xf numFmtId="0" fontId="0" fillId="0" borderId="0" xfId="0"/>
    <xf numFmtId="0" fontId="3" fillId="2" borderId="0" xfId="0" applyFont="1" applyFill="1" applyBorder="1"/>
    <xf numFmtId="0" fontId="0" fillId="2" borderId="0" xfId="0" applyFill="1"/>
    <xf numFmtId="0" fontId="7" fillId="2" borderId="0" xfId="0" applyFont="1" applyFill="1" applyBorder="1"/>
    <xf numFmtId="0" fontId="7" fillId="2" borderId="3" xfId="0" applyFont="1" applyFill="1" applyBorder="1"/>
    <xf numFmtId="0" fontId="6" fillId="2" borderId="2" xfId="0" applyFont="1" applyFill="1" applyBorder="1"/>
    <xf numFmtId="0" fontId="92" fillId="2" borderId="0" xfId="0" applyFont="1" applyFill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 wrapText="1"/>
    </xf>
    <xf numFmtId="0" fontId="94" fillId="2" borderId="0" xfId="0" applyFont="1" applyFill="1"/>
    <xf numFmtId="171" fontId="7" fillId="2" borderId="0" xfId="3" applyNumberFormat="1" applyFont="1" applyFill="1" applyBorder="1"/>
    <xf numFmtId="164" fontId="7" fillId="2" borderId="0" xfId="0" applyNumberFormat="1" applyFont="1" applyFill="1" applyBorder="1" applyAlignment="1">
      <alignment horizontal="center"/>
    </xf>
    <xf numFmtId="164" fontId="7" fillId="2" borderId="0" xfId="402" applyNumberFormat="1" applyFont="1" applyFill="1" applyBorder="1" applyAlignment="1">
      <alignment horizontal="center"/>
    </xf>
    <xf numFmtId="164" fontId="7" fillId="2" borderId="0" xfId="401" applyNumberFormat="1" applyFont="1" applyFill="1" applyBorder="1" applyAlignment="1">
      <alignment horizontal="center"/>
    </xf>
    <xf numFmtId="171" fontId="7" fillId="2" borderId="3" xfId="3" applyNumberFormat="1" applyFont="1" applyFill="1" applyBorder="1"/>
    <xf numFmtId="164" fontId="7" fillId="2" borderId="3" xfId="0" applyNumberFormat="1" applyFont="1" applyFill="1" applyBorder="1" applyAlignment="1">
      <alignment horizontal="center"/>
    </xf>
    <xf numFmtId="164" fontId="7" fillId="2" borderId="3" xfId="402" applyNumberFormat="1" applyFont="1" applyFill="1" applyBorder="1" applyAlignment="1">
      <alignment horizontal="center"/>
    </xf>
    <xf numFmtId="164" fontId="7" fillId="2" borderId="3" xfId="401" applyNumberFormat="1" applyFont="1" applyFill="1" applyBorder="1" applyAlignment="1">
      <alignment horizontal="center"/>
    </xf>
    <xf numFmtId="0" fontId="93" fillId="2" borderId="0" xfId="403" applyFont="1" applyFill="1"/>
    <xf numFmtId="0" fontId="7" fillId="2" borderId="0" xfId="0" applyFont="1" applyFill="1" applyAlignment="1">
      <alignment horizontal="left"/>
    </xf>
    <xf numFmtId="164" fontId="11" fillId="2" borderId="0" xfId="401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1" fillId="2" borderId="0" xfId="403" applyFont="1" applyFill="1"/>
    <xf numFmtId="0" fontId="3" fillId="2" borderId="0" xfId="403" applyFont="1" applyFill="1"/>
    <xf numFmtId="0" fontId="17" fillId="71" borderId="0" xfId="0" applyFont="1" applyFill="1" applyBorder="1" applyAlignment="1"/>
    <xf numFmtId="0" fontId="0" fillId="2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403" applyFont="1" applyFill="1" applyBorder="1" applyAlignment="1">
      <alignment vertical="center"/>
    </xf>
    <xf numFmtId="0" fontId="6" fillId="2" borderId="0" xfId="403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5" fillId="2" borderId="0" xfId="0" applyFont="1" applyFill="1"/>
    <xf numFmtId="172" fontId="7" fillId="2" borderId="0" xfId="2" applyNumberFormat="1" applyFont="1" applyFill="1" applyAlignment="1">
      <alignment horizontal="center"/>
    </xf>
    <xf numFmtId="2" fontId="7" fillId="2" borderId="0" xfId="2" applyNumberFormat="1" applyFont="1" applyFill="1" applyAlignment="1">
      <alignment horizontal="center"/>
    </xf>
    <xf numFmtId="164" fontId="6" fillId="2" borderId="0" xfId="403" applyNumberFormat="1" applyFont="1" applyFill="1" applyBorder="1" applyAlignment="1">
      <alignment horizontal="center"/>
    </xf>
    <xf numFmtId="164" fontId="6" fillId="2" borderId="0" xfId="403" applyNumberFormat="1" applyFont="1" applyFill="1" applyBorder="1" applyAlignment="1">
      <alignment horizontal="center" wrapText="1"/>
    </xf>
    <xf numFmtId="164" fontId="7" fillId="2" borderId="0" xfId="403" applyNumberFormat="1" applyFont="1" applyFill="1" applyBorder="1" applyAlignment="1">
      <alignment horizontal="center" wrapText="1"/>
    </xf>
    <xf numFmtId="0" fontId="7" fillId="2" borderId="0" xfId="403" applyFont="1" applyFill="1"/>
    <xf numFmtId="0" fontId="3" fillId="2" borderId="0" xfId="403" applyFill="1"/>
    <xf numFmtId="172" fontId="7" fillId="2" borderId="3" xfId="2" applyNumberFormat="1" applyFont="1" applyFill="1" applyBorder="1" applyAlignment="1">
      <alignment horizontal="center"/>
    </xf>
    <xf numFmtId="2" fontId="7" fillId="2" borderId="3" xfId="2" applyNumberFormat="1" applyFont="1" applyFill="1" applyBorder="1" applyAlignment="1">
      <alignment horizontal="center"/>
    </xf>
    <xf numFmtId="0" fontId="9" fillId="2" borderId="0" xfId="0" applyFont="1" applyFill="1"/>
    <xf numFmtId="0" fontId="17" fillId="71" borderId="3" xfId="0" applyFont="1" applyFill="1" applyBorder="1"/>
    <xf numFmtId="172" fontId="9" fillId="2" borderId="0" xfId="0" applyNumberFormat="1" applyFont="1" applyFill="1"/>
    <xf numFmtId="164" fontId="7" fillId="2" borderId="0" xfId="0" applyNumberFormat="1" applyFont="1" applyFill="1" applyBorder="1" applyAlignment="1"/>
    <xf numFmtId="172" fontId="9" fillId="2" borderId="3" xfId="0" applyNumberFormat="1" applyFont="1" applyFill="1" applyBorder="1"/>
    <xf numFmtId="164" fontId="9" fillId="2" borderId="3" xfId="0" applyNumberFormat="1" applyFont="1" applyFill="1" applyBorder="1" applyAlignment="1"/>
    <xf numFmtId="0" fontId="6" fillId="2" borderId="29" xfId="0" applyFont="1" applyFill="1" applyBorder="1" applyAlignment="1">
      <alignment horizontal="center" vertical="center" wrapText="1"/>
    </xf>
    <xf numFmtId="1" fontId="7" fillId="2" borderId="0" xfId="402" applyNumberFormat="1" applyFont="1" applyFill="1" applyBorder="1" applyAlignment="1"/>
    <xf numFmtId="1" fontId="9" fillId="2" borderId="0" xfId="0" applyNumberFormat="1" applyFont="1" applyFill="1" applyAlignment="1"/>
    <xf numFmtId="1" fontId="9" fillId="2" borderId="3" xfId="0" applyNumberFormat="1" applyFont="1" applyFill="1" applyBorder="1" applyAlignment="1"/>
    <xf numFmtId="1" fontId="7" fillId="2" borderId="0" xfId="0" applyNumberFormat="1" applyFont="1" applyFill="1" applyBorder="1" applyAlignment="1"/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97" fillId="2" borderId="0" xfId="0" applyFont="1" applyFill="1"/>
    <xf numFmtId="1" fontId="7" fillId="2" borderId="0" xfId="0" applyNumberFormat="1" applyFont="1" applyFill="1" applyBorder="1" applyAlignment="1">
      <alignment horizontal="center"/>
    </xf>
    <xf numFmtId="1" fontId="7" fillId="2" borderId="0" xfId="402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0" fontId="96" fillId="71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6" fillId="2" borderId="3" xfId="0" applyFont="1" applyFill="1" applyBorder="1" applyAlignment="1">
      <alignment horizontal="center"/>
    </xf>
    <xf numFmtId="165" fontId="6" fillId="2" borderId="0" xfId="5" applyNumberFormat="1" applyFont="1" applyFill="1" applyBorder="1"/>
    <xf numFmtId="164" fontId="7" fillId="2" borderId="0" xfId="352" applyNumberFormat="1" applyFont="1" applyFill="1" applyBorder="1" applyAlignment="1">
      <alignment horizontal="center"/>
    </xf>
    <xf numFmtId="0" fontId="6" fillId="2" borderId="0" xfId="0" applyFont="1" applyFill="1" applyBorder="1"/>
    <xf numFmtId="165" fontId="6" fillId="2" borderId="0" xfId="351" applyNumberFormat="1" applyFont="1" applyFill="1" applyBorder="1" applyAlignment="1">
      <alignment horizontal="left"/>
    </xf>
    <xf numFmtId="164" fontId="7" fillId="2" borderId="0" xfId="351" applyNumberFormat="1" applyFont="1" applyFill="1" applyBorder="1" applyAlignment="1">
      <alignment horizontal="center"/>
    </xf>
    <xf numFmtId="165" fontId="6" fillId="2" borderId="3" xfId="351" applyNumberFormat="1" applyFont="1" applyFill="1" applyBorder="1" applyAlignment="1">
      <alignment horizontal="left"/>
    </xf>
    <xf numFmtId="164" fontId="7" fillId="2" borderId="3" xfId="351" applyNumberFormat="1" applyFont="1" applyFill="1" applyBorder="1" applyAlignment="1">
      <alignment horizontal="center"/>
    </xf>
    <xf numFmtId="0" fontId="9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7" fillId="2" borderId="0" xfId="402" applyNumberFormat="1" applyFont="1" applyFill="1" applyBorder="1" applyAlignment="1"/>
    <xf numFmtId="164" fontId="9" fillId="2" borderId="0" xfId="0" applyNumberFormat="1" applyFont="1" applyFill="1" applyAlignment="1"/>
    <xf numFmtId="0" fontId="6" fillId="2" borderId="2" xfId="0" applyFont="1" applyFill="1" applyBorder="1" applyAlignment="1">
      <alignment vertical="center"/>
    </xf>
    <xf numFmtId="170" fontId="7" fillId="2" borderId="0" xfId="404" applyNumberFormat="1" applyFont="1" applyFill="1" applyAlignment="1">
      <alignment horizontal="center" vertical="center"/>
    </xf>
    <xf numFmtId="170" fontId="7" fillId="2" borderId="3" xfId="404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2" borderId="29" xfId="0" applyFill="1" applyBorder="1"/>
    <xf numFmtId="0" fontId="0" fillId="2" borderId="0" xfId="0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0" fillId="2" borderId="0" xfId="0" applyFont="1" applyFill="1"/>
    <xf numFmtId="0" fontId="9" fillId="2" borderId="0" xfId="0" applyFont="1" applyFill="1" applyAlignment="1">
      <alignment vertical="center" wrapText="1"/>
    </xf>
    <xf numFmtId="0" fontId="3" fillId="2" borderId="0" xfId="5" applyFont="1" applyFill="1" applyBorder="1"/>
    <xf numFmtId="0" fontId="4" fillId="2" borderId="0" xfId="0" applyFont="1" applyFill="1" applyBorder="1"/>
    <xf numFmtId="0" fontId="7" fillId="2" borderId="3" xfId="5" applyFont="1" applyFill="1" applyBorder="1"/>
    <xf numFmtId="0" fontId="6" fillId="2" borderId="3" xfId="5" applyFont="1" applyFill="1" applyBorder="1" applyAlignment="1">
      <alignment horizontal="center"/>
    </xf>
    <xf numFmtId="0" fontId="6" fillId="2" borderId="2" xfId="403" applyFont="1" applyFill="1" applyBorder="1" applyAlignment="1">
      <alignment horizontal="center"/>
    </xf>
    <xf numFmtId="0" fontId="96" fillId="2" borderId="2" xfId="403" applyFont="1" applyFill="1" applyBorder="1" applyAlignment="1">
      <alignment horizontal="center" wrapText="1"/>
    </xf>
    <xf numFmtId="0" fontId="7" fillId="2" borderId="0" xfId="5" applyFont="1" applyFill="1" applyBorder="1" applyAlignment="1">
      <alignment wrapText="1"/>
    </xf>
    <xf numFmtId="3" fontId="7" fillId="2" borderId="0" xfId="5" applyNumberFormat="1" applyFont="1" applyFill="1" applyBorder="1" applyAlignment="1">
      <alignment horizontal="center"/>
    </xf>
    <xf numFmtId="0" fontId="7" fillId="2" borderId="3" xfId="5" applyFont="1" applyFill="1" applyBorder="1" applyAlignment="1">
      <alignment wrapText="1"/>
    </xf>
    <xf numFmtId="3" fontId="7" fillId="2" borderId="3" xfId="5" applyNumberFormat="1" applyFont="1" applyFill="1" applyBorder="1" applyAlignment="1">
      <alignment horizontal="center"/>
    </xf>
    <xf numFmtId="0" fontId="6" fillId="2" borderId="0" xfId="5" applyFont="1" applyFill="1" applyBorder="1"/>
    <xf numFmtId="0" fontId="7" fillId="2" borderId="0" xfId="5" applyFont="1" applyFill="1" applyBorder="1"/>
    <xf numFmtId="0" fontId="7" fillId="2" borderId="0" xfId="0" applyFont="1" applyFill="1" applyBorder="1" applyAlignment="1">
      <alignment horizontal="justify"/>
    </xf>
    <xf numFmtId="0" fontId="9" fillId="2" borderId="0" xfId="0" applyFont="1" applyFill="1" applyAlignment="1">
      <alignment horizontal="justify" vertical="center"/>
    </xf>
    <xf numFmtId="0" fontId="72" fillId="0" borderId="0" xfId="0" applyFont="1" applyAlignment="1">
      <alignment horizontal="left" vertical="center"/>
    </xf>
    <xf numFmtId="0" fontId="104" fillId="71" borderId="0" xfId="405" applyFont="1" applyFill="1" applyBorder="1"/>
    <xf numFmtId="0" fontId="105" fillId="71" borderId="0" xfId="405" applyFont="1" applyFill="1" applyBorder="1"/>
    <xf numFmtId="0" fontId="17" fillId="71" borderId="0" xfId="405" applyFont="1" applyFill="1" applyBorder="1"/>
    <xf numFmtId="0" fontId="96" fillId="71" borderId="2" xfId="405" applyFont="1" applyFill="1" applyBorder="1" applyAlignment="1">
      <alignment horizontal="center" vertical="center" wrapText="1"/>
    </xf>
    <xf numFmtId="173" fontId="96" fillId="71" borderId="0" xfId="405" applyNumberFormat="1" applyFont="1" applyFill="1" applyBorder="1" applyAlignment="1">
      <alignment horizontal="center"/>
    </xf>
    <xf numFmtId="174" fontId="105" fillId="71" borderId="0" xfId="405" applyNumberFormat="1" applyFont="1" applyFill="1" applyBorder="1" applyAlignment="1">
      <alignment horizontal="center"/>
    </xf>
    <xf numFmtId="164" fontId="105" fillId="71" borderId="0" xfId="342" applyNumberFormat="1" applyFont="1" applyFill="1" applyBorder="1"/>
    <xf numFmtId="175" fontId="105" fillId="71" borderId="0" xfId="405" applyNumberFormat="1" applyFont="1" applyFill="1" applyBorder="1"/>
    <xf numFmtId="176" fontId="105" fillId="71" borderId="0" xfId="405" applyNumberFormat="1" applyFont="1" applyFill="1" applyBorder="1"/>
    <xf numFmtId="2" fontId="105" fillId="71" borderId="0" xfId="405" applyNumberFormat="1" applyFont="1" applyFill="1" applyBorder="1"/>
    <xf numFmtId="177" fontId="105" fillId="71" borderId="0" xfId="405" applyNumberFormat="1" applyFont="1" applyFill="1" applyBorder="1"/>
    <xf numFmtId="164" fontId="105" fillId="71" borderId="0" xfId="405" applyNumberFormat="1" applyFont="1" applyFill="1" applyBorder="1"/>
    <xf numFmtId="173" fontId="96" fillId="71" borderId="3" xfId="405" applyNumberFormat="1" applyFont="1" applyFill="1" applyBorder="1" applyAlignment="1">
      <alignment horizontal="center"/>
    </xf>
    <xf numFmtId="174" fontId="105" fillId="71" borderId="3" xfId="405" applyNumberFormat="1" applyFont="1" applyFill="1" applyBorder="1" applyAlignment="1">
      <alignment horizontal="center"/>
    </xf>
    <xf numFmtId="174" fontId="105" fillId="71" borderId="0" xfId="405" applyNumberFormat="1" applyFont="1" applyFill="1" applyBorder="1"/>
    <xf numFmtId="165" fontId="105" fillId="71" borderId="0" xfId="405" applyNumberFormat="1" applyFont="1" applyFill="1" applyBorder="1" applyAlignment="1">
      <alignment horizontal="center"/>
    </xf>
    <xf numFmtId="165" fontId="105" fillId="71" borderId="3" xfId="405" applyNumberFormat="1" applyFont="1" applyFill="1" applyBorder="1" applyAlignment="1">
      <alignment horizontal="center"/>
    </xf>
    <xf numFmtId="0" fontId="96" fillId="71" borderId="2" xfId="405" applyFont="1" applyFill="1" applyBorder="1" applyAlignment="1">
      <alignment wrapText="1"/>
    </xf>
    <xf numFmtId="1" fontId="96" fillId="71" borderId="2" xfId="405" applyNumberFormat="1" applyFont="1" applyFill="1" applyBorder="1" applyAlignment="1">
      <alignment horizontal="center" wrapText="1"/>
    </xf>
    <xf numFmtId="0" fontId="96" fillId="71" borderId="2" xfId="405" applyFont="1" applyFill="1" applyBorder="1" applyAlignment="1">
      <alignment horizontal="center" wrapText="1"/>
    </xf>
    <xf numFmtId="0" fontId="105" fillId="71" borderId="0" xfId="405" applyFont="1" applyFill="1" applyBorder="1" applyAlignment="1">
      <alignment wrapText="1"/>
    </xf>
    <xf numFmtId="0" fontId="96" fillId="71" borderId="0" xfId="332" applyFont="1" applyFill="1" applyBorder="1"/>
    <xf numFmtId="0" fontId="96" fillId="71" borderId="3" xfId="332" applyFont="1" applyFill="1" applyBorder="1"/>
    <xf numFmtId="0" fontId="104" fillId="71" borderId="0" xfId="406" applyFont="1" applyFill="1" applyBorder="1"/>
    <xf numFmtId="0" fontId="105" fillId="71" borderId="0" xfId="406" applyFont="1" applyFill="1" applyBorder="1"/>
    <xf numFmtId="0" fontId="96" fillId="71" borderId="2" xfId="406" applyFont="1" applyFill="1" applyBorder="1" applyAlignment="1">
      <alignment wrapText="1"/>
    </xf>
    <xf numFmtId="173" fontId="96" fillId="71" borderId="2" xfId="406" applyNumberFormat="1" applyFont="1" applyFill="1" applyBorder="1" applyAlignment="1">
      <alignment horizontal="center" wrapText="1"/>
    </xf>
    <xf numFmtId="0" fontId="96" fillId="71" borderId="2" xfId="406" applyFont="1" applyFill="1" applyBorder="1" applyAlignment="1">
      <alignment horizontal="center" wrapText="1"/>
    </xf>
    <xf numFmtId="0" fontId="105" fillId="71" borderId="0" xfId="406" applyFont="1" applyFill="1" applyBorder="1" applyAlignment="1">
      <alignment wrapText="1"/>
    </xf>
    <xf numFmtId="0" fontId="9" fillId="2" borderId="0" xfId="406" quotePrefix="1" applyFont="1" applyFill="1" applyBorder="1"/>
    <xf numFmtId="10" fontId="105" fillId="71" borderId="0" xfId="406" applyNumberFormat="1" applyFont="1" applyFill="1" applyBorder="1" applyAlignment="1">
      <alignment horizontal="center"/>
    </xf>
    <xf numFmtId="164" fontId="10" fillId="2" borderId="0" xfId="406" applyNumberFormat="1" applyFont="1" applyFill="1" applyBorder="1" applyAlignment="1">
      <alignment horizontal="center"/>
    </xf>
    <xf numFmtId="164" fontId="10" fillId="2" borderId="0" xfId="407" applyNumberFormat="1" applyFont="1" applyFill="1" applyBorder="1" applyAlignment="1">
      <alignment horizontal="center"/>
    </xf>
    <xf numFmtId="174" fontId="106" fillId="2" borderId="0" xfId="407" applyNumberFormat="1" applyFont="1" applyFill="1" applyBorder="1" applyAlignment="1">
      <alignment horizontal="center"/>
    </xf>
    <xf numFmtId="0" fontId="9" fillId="2" borderId="0" xfId="406" applyFont="1" applyFill="1" applyBorder="1"/>
    <xf numFmtId="174" fontId="10" fillId="2" borderId="0" xfId="406" applyNumberFormat="1" applyFont="1" applyFill="1" applyBorder="1" applyAlignment="1">
      <alignment horizontal="center"/>
    </xf>
    <xf numFmtId="174" fontId="10" fillId="2" borderId="0" xfId="407" applyNumberFormat="1" applyFont="1" applyFill="1" applyBorder="1" applyAlignment="1">
      <alignment horizontal="center"/>
    </xf>
    <xf numFmtId="174" fontId="107" fillId="2" borderId="0" xfId="407" applyNumberFormat="1" applyFont="1" applyFill="1" applyBorder="1" applyAlignment="1">
      <alignment horizontal="center"/>
    </xf>
    <xf numFmtId="0" fontId="10" fillId="2" borderId="0" xfId="408" applyNumberFormat="1" applyFont="1" applyFill="1" applyBorder="1" applyAlignment="1">
      <alignment horizontal="center"/>
    </xf>
    <xf numFmtId="0" fontId="9" fillId="2" borderId="3" xfId="406" applyFont="1" applyFill="1" applyBorder="1"/>
    <xf numFmtId="10" fontId="105" fillId="71" borderId="3" xfId="406" applyNumberFormat="1" applyFont="1" applyFill="1" applyBorder="1" applyAlignment="1">
      <alignment horizontal="center"/>
    </xf>
    <xf numFmtId="174" fontId="10" fillId="2" borderId="3" xfId="406" applyNumberFormat="1" applyFont="1" applyFill="1" applyBorder="1" applyAlignment="1">
      <alignment horizontal="center"/>
    </xf>
    <xf numFmtId="174" fontId="10" fillId="2" borderId="3" xfId="407" applyNumberFormat="1" applyFont="1" applyFill="1" applyBorder="1" applyAlignment="1">
      <alignment horizontal="center"/>
    </xf>
    <xf numFmtId="174" fontId="107" fillId="2" borderId="3" xfId="407" applyNumberFormat="1" applyFont="1" applyFill="1" applyBorder="1" applyAlignment="1">
      <alignment horizontal="center"/>
    </xf>
    <xf numFmtId="0" fontId="9" fillId="2" borderId="0" xfId="406" applyFont="1" applyFill="1"/>
    <xf numFmtId="0" fontId="108" fillId="2" borderId="0" xfId="406" applyFont="1" applyFill="1" applyAlignment="1">
      <alignment horizontal="center"/>
    </xf>
    <xf numFmtId="174" fontId="108" fillId="2" borderId="0" xfId="406" applyNumberFormat="1" applyFont="1" applyFill="1" applyAlignment="1">
      <alignment horizontal="center"/>
    </xf>
    <xf numFmtId="0" fontId="4" fillId="0" borderId="0" xfId="406"/>
    <xf numFmtId="173" fontId="105" fillId="71" borderId="0" xfId="405" applyNumberFormat="1" applyFont="1" applyFill="1" applyBorder="1" applyAlignment="1">
      <alignment wrapText="1"/>
    </xf>
    <xf numFmtId="173" fontId="96" fillId="71" borderId="2" xfId="405" applyNumberFormat="1" applyFont="1" applyFill="1" applyBorder="1" applyAlignment="1">
      <alignment horizontal="center" wrapText="1"/>
    </xf>
    <xf numFmtId="49" fontId="96" fillId="71" borderId="0" xfId="405" applyNumberFormat="1" applyFont="1" applyFill="1" applyBorder="1" applyAlignment="1">
      <alignment horizontal="center" wrapText="1"/>
    </xf>
    <xf numFmtId="49" fontId="96" fillId="71" borderId="0" xfId="405" applyNumberFormat="1" applyFont="1" applyFill="1" applyBorder="1" applyAlignment="1">
      <alignment horizontal="center"/>
    </xf>
    <xf numFmtId="49" fontId="96" fillId="71" borderId="3" xfId="405" applyNumberFormat="1" applyFont="1" applyFill="1" applyBorder="1" applyAlignment="1">
      <alignment horizontal="center"/>
    </xf>
    <xf numFmtId="14" fontId="105" fillId="71" borderId="0" xfId="405" applyNumberFormat="1" applyFont="1" applyFill="1" applyBorder="1"/>
    <xf numFmtId="14" fontId="105" fillId="71" borderId="0" xfId="405" applyNumberFormat="1" applyFont="1" applyFill="1" applyBorder="1" applyAlignment="1">
      <alignment wrapText="1"/>
    </xf>
    <xf numFmtId="14" fontId="96" fillId="71" borderId="0" xfId="405" applyNumberFormat="1" applyFont="1" applyFill="1" applyBorder="1" applyAlignment="1">
      <alignment horizontal="center"/>
    </xf>
    <xf numFmtId="14" fontId="96" fillId="71" borderId="3" xfId="405" applyNumberFormat="1" applyFont="1" applyFill="1" applyBorder="1" applyAlignment="1">
      <alignment horizontal="center"/>
    </xf>
    <xf numFmtId="0" fontId="96" fillId="71" borderId="2" xfId="406" applyFont="1" applyFill="1" applyBorder="1" applyAlignment="1">
      <alignment horizontal="center" vertical="center" wrapText="1"/>
    </xf>
    <xf numFmtId="173" fontId="96" fillId="71" borderId="2" xfId="406" applyNumberFormat="1" applyFont="1" applyFill="1" applyBorder="1" applyAlignment="1">
      <alignment horizontal="center" vertical="center" wrapText="1"/>
    </xf>
    <xf numFmtId="173" fontId="96" fillId="71" borderId="0" xfId="406" applyNumberFormat="1" applyFont="1" applyFill="1" applyBorder="1" applyAlignment="1">
      <alignment horizontal="center"/>
    </xf>
    <xf numFmtId="173" fontId="96" fillId="71" borderId="3" xfId="406" applyNumberFormat="1" applyFont="1" applyFill="1" applyBorder="1" applyAlignment="1">
      <alignment horizontal="center"/>
    </xf>
    <xf numFmtId="173" fontId="105" fillId="71" borderId="0" xfId="406" applyNumberFormat="1" applyFont="1" applyFill="1" applyBorder="1" applyAlignment="1">
      <alignment wrapText="1"/>
    </xf>
    <xf numFmtId="174" fontId="11" fillId="2" borderId="0" xfId="271" applyNumberFormat="1" applyFont="1" applyFill="1" applyBorder="1"/>
    <xf numFmtId="1" fontId="109" fillId="2" borderId="0" xfId="409" applyNumberFormat="1" applyFont="1" applyFill="1" applyBorder="1"/>
    <xf numFmtId="0" fontId="3" fillId="2" borderId="0" xfId="409" applyFont="1" applyFill="1" applyBorder="1"/>
    <xf numFmtId="0" fontId="3" fillId="2" borderId="0" xfId="410" applyFont="1" applyFill="1" applyBorder="1"/>
    <xf numFmtId="1" fontId="109" fillId="2" borderId="0" xfId="410" applyNumberFormat="1" applyFont="1" applyFill="1" applyBorder="1"/>
    <xf numFmtId="1" fontId="3" fillId="2" borderId="0" xfId="410" applyNumberFormat="1" applyFont="1" applyFill="1" applyBorder="1"/>
    <xf numFmtId="165" fontId="111" fillId="0" borderId="0" xfId="411" applyNumberFormat="1" applyFont="1"/>
    <xf numFmtId="0" fontId="7" fillId="2" borderId="3" xfId="409" applyFont="1" applyFill="1" applyBorder="1"/>
    <xf numFmtId="0" fontId="112" fillId="2" borderId="3" xfId="409" applyFont="1" applyFill="1" applyBorder="1"/>
    <xf numFmtId="0" fontId="7" fillId="2" borderId="3" xfId="410" applyFont="1" applyFill="1" applyBorder="1"/>
    <xf numFmtId="0" fontId="112" fillId="2" borderId="0" xfId="410" applyFont="1" applyFill="1" applyBorder="1"/>
    <xf numFmtId="0" fontId="7" fillId="2" borderId="0" xfId="410" applyFont="1" applyFill="1" applyBorder="1"/>
    <xf numFmtId="0" fontId="6" fillId="2" borderId="3" xfId="409" applyFont="1" applyFill="1" applyBorder="1" applyAlignment="1">
      <alignment vertical="center"/>
    </xf>
    <xf numFmtId="0" fontId="6" fillId="2" borderId="3" xfId="409" applyFont="1" applyFill="1" applyBorder="1" applyAlignment="1">
      <alignment horizontal="center" vertical="center"/>
    </xf>
    <xf numFmtId="0" fontId="7" fillId="2" borderId="0" xfId="410" applyFont="1" applyFill="1" applyBorder="1" applyAlignment="1">
      <alignment horizontal="center"/>
    </xf>
    <xf numFmtId="164" fontId="112" fillId="2" borderId="0" xfId="271" applyNumberFormat="1" applyFont="1" applyFill="1" applyBorder="1" applyAlignment="1">
      <alignment horizontal="center"/>
    </xf>
    <xf numFmtId="0" fontId="112" fillId="2" borderId="0" xfId="410" applyFont="1" applyFill="1" applyBorder="1" applyAlignment="1">
      <alignment horizontal="center"/>
    </xf>
    <xf numFmtId="0" fontId="6" fillId="2" borderId="0" xfId="409" applyFont="1" applyFill="1" applyBorder="1"/>
    <xf numFmtId="164" fontId="7" fillId="2" borderId="0" xfId="410" applyNumberFormat="1" applyFont="1" applyFill="1" applyBorder="1" applyAlignment="1">
      <alignment horizontal="center"/>
    </xf>
    <xf numFmtId="164" fontId="7" fillId="2" borderId="0" xfId="410" applyNumberFormat="1" applyFont="1" applyFill="1" applyBorder="1"/>
    <xf numFmtId="164" fontId="112" fillId="2" borderId="0" xfId="410" applyNumberFormat="1" applyFont="1" applyFill="1" applyBorder="1"/>
    <xf numFmtId="0" fontId="6" fillId="2" borderId="3" xfId="409" applyFont="1" applyFill="1" applyBorder="1"/>
    <xf numFmtId="164" fontId="7" fillId="2" borderId="3" xfId="410" applyNumberFormat="1" applyFont="1" applyFill="1" applyBorder="1" applyAlignment="1">
      <alignment horizontal="center"/>
    </xf>
    <xf numFmtId="0" fontId="7" fillId="2" borderId="0" xfId="409" applyFont="1" applyFill="1" applyBorder="1"/>
    <xf numFmtId="3" fontId="7" fillId="2" borderId="0" xfId="409" applyNumberFormat="1" applyFont="1" applyFill="1" applyBorder="1"/>
    <xf numFmtId="0" fontId="112" fillId="2" borderId="0" xfId="409" applyFont="1" applyFill="1" applyBorder="1"/>
    <xf numFmtId="0" fontId="113" fillId="2" borderId="0" xfId="410" applyFont="1" applyFill="1" applyBorder="1"/>
    <xf numFmtId="174" fontId="7" fillId="2" borderId="0" xfId="271" applyNumberFormat="1" applyFont="1" applyFill="1" applyBorder="1"/>
    <xf numFmtId="1" fontId="113" fillId="2" borderId="0" xfId="409" applyNumberFormat="1" applyFont="1" applyFill="1" applyBorder="1"/>
    <xf numFmtId="1" fontId="113" fillId="2" borderId="0" xfId="410" applyNumberFormat="1" applyFont="1" applyFill="1" applyBorder="1"/>
    <xf numFmtId="1" fontId="7" fillId="2" borderId="0" xfId="410" applyNumberFormat="1" applyFont="1" applyFill="1" applyBorder="1"/>
    <xf numFmtId="174" fontId="114" fillId="2" borderId="0" xfId="271" applyNumberFormat="1" applyFont="1" applyFill="1" applyBorder="1"/>
    <xf numFmtId="3" fontId="6" fillId="2" borderId="0" xfId="410" applyNumberFormat="1" applyFont="1" applyFill="1" applyBorder="1"/>
    <xf numFmtId="3" fontId="115" fillId="2" borderId="0" xfId="410" applyNumberFormat="1" applyFont="1" applyFill="1" applyBorder="1"/>
    <xf numFmtId="164" fontId="7" fillId="2" borderId="0" xfId="409" applyNumberFormat="1" applyFont="1" applyFill="1" applyBorder="1" applyAlignment="1">
      <alignment horizontal="center"/>
    </xf>
    <xf numFmtId="164" fontId="7" fillId="2" borderId="0" xfId="5" applyNumberFormat="1" applyFont="1" applyFill="1" applyBorder="1" applyAlignment="1">
      <alignment horizontal="center"/>
    </xf>
    <xf numFmtId="176" fontId="7" fillId="2" borderId="0" xfId="409" applyNumberFormat="1" applyFont="1" applyFill="1" applyBorder="1" applyAlignment="1">
      <alignment horizontal="center"/>
    </xf>
    <xf numFmtId="176" fontId="116" fillId="2" borderId="0" xfId="409" applyNumberFormat="1" applyFont="1" applyFill="1" applyBorder="1" applyAlignment="1">
      <alignment horizontal="center"/>
    </xf>
    <xf numFmtId="3" fontId="7" fillId="2" borderId="0" xfId="410" applyNumberFormat="1" applyFont="1" applyFill="1" applyBorder="1"/>
    <xf numFmtId="165" fontId="117" fillId="2" borderId="0" xfId="410" applyNumberFormat="1" applyFont="1" applyFill="1" applyBorder="1"/>
    <xf numFmtId="174" fontId="11" fillId="2" borderId="0" xfId="271" applyNumberFormat="1" applyFont="1" applyFill="1" applyBorder="1" applyAlignment="1">
      <alignment horizontal="left"/>
    </xf>
    <xf numFmtId="174" fontId="111" fillId="2" borderId="0" xfId="271" applyNumberFormat="1" applyFont="1" applyFill="1" applyBorder="1"/>
    <xf numFmtId="0" fontId="6" fillId="2" borderId="3" xfId="409" applyFont="1" applyFill="1" applyBorder="1" applyAlignment="1">
      <alignment horizontal="center" vertical="center" wrapText="1"/>
    </xf>
    <xf numFmtId="0" fontId="7" fillId="2" borderId="0" xfId="410" applyFont="1" applyFill="1" applyBorder="1" applyAlignment="1">
      <alignment horizontal="center" wrapText="1"/>
    </xf>
    <xf numFmtId="164" fontId="112" fillId="2" borderId="0" xfId="271" applyNumberFormat="1" applyFont="1" applyFill="1" applyBorder="1" applyAlignment="1">
      <alignment horizontal="center" wrapText="1"/>
    </xf>
    <xf numFmtId="0" fontId="112" fillId="2" borderId="0" xfId="410" applyFont="1" applyFill="1" applyBorder="1" applyAlignment="1">
      <alignment horizontal="center" wrapText="1"/>
    </xf>
    <xf numFmtId="0" fontId="6" fillId="2" borderId="0" xfId="409" applyFont="1" applyFill="1" applyBorder="1" applyAlignment="1">
      <alignment horizontal="center"/>
    </xf>
    <xf numFmtId="2" fontId="7" fillId="2" borderId="0" xfId="269" applyNumberFormat="1" applyFont="1" applyFill="1" applyBorder="1" applyAlignment="1">
      <alignment horizontal="center"/>
    </xf>
    <xf numFmtId="164" fontId="6" fillId="2" borderId="3" xfId="410" applyNumberFormat="1" applyFont="1" applyFill="1" applyBorder="1" applyAlignment="1">
      <alignment horizontal="center"/>
    </xf>
    <xf numFmtId="2" fontId="7" fillId="2" borderId="3" xfId="410" applyNumberFormat="1" applyFont="1" applyFill="1" applyBorder="1" applyAlignment="1">
      <alignment horizontal="center"/>
    </xf>
    <xf numFmtId="0" fontId="7" fillId="2" borderId="3" xfId="409" applyFont="1" applyFill="1" applyBorder="1" applyAlignment="1">
      <alignment vertical="center"/>
    </xf>
    <xf numFmtId="3" fontId="7" fillId="2" borderId="0" xfId="410" applyNumberFormat="1" applyFont="1" applyFill="1" applyBorder="1" applyAlignment="1">
      <alignment horizontal="center"/>
    </xf>
    <xf numFmtId="3" fontId="7" fillId="2" borderId="3" xfId="410" applyNumberFormat="1" applyFont="1" applyFill="1" applyBorder="1" applyAlignment="1">
      <alignment horizontal="center"/>
    </xf>
    <xf numFmtId="165" fontId="7" fillId="2" borderId="0" xfId="410" applyNumberFormat="1" applyFont="1" applyFill="1" applyBorder="1" applyAlignment="1">
      <alignment horizontal="center"/>
    </xf>
    <xf numFmtId="164" fontId="7" fillId="2" borderId="0" xfId="5" applyNumberFormat="1" applyFont="1" applyFill="1" applyBorder="1"/>
    <xf numFmtId="165" fontId="6" fillId="2" borderId="3" xfId="410" applyNumberFormat="1" applyFont="1" applyFill="1" applyBorder="1" applyAlignment="1">
      <alignment horizontal="center"/>
    </xf>
    <xf numFmtId="165" fontId="7" fillId="2" borderId="3" xfId="410" applyNumberFormat="1" applyFont="1" applyFill="1" applyBorder="1" applyAlignment="1">
      <alignment horizontal="center"/>
    </xf>
    <xf numFmtId="0" fontId="6" fillId="2" borderId="3" xfId="409" applyFont="1" applyFill="1" applyBorder="1" applyAlignment="1">
      <alignment horizontal="center"/>
    </xf>
    <xf numFmtId="164" fontId="7" fillId="2" borderId="3" xfId="409" applyNumberFormat="1" applyFont="1" applyFill="1" applyBorder="1" applyAlignment="1">
      <alignment horizontal="center"/>
    </xf>
    <xf numFmtId="0" fontId="9" fillId="2" borderId="0" xfId="410" applyFont="1" applyFill="1"/>
    <xf numFmtId="174" fontId="7" fillId="2" borderId="0" xfId="271" applyNumberFormat="1" applyFont="1" applyFill="1" applyBorder="1" applyAlignment="1">
      <alignment wrapText="1"/>
    </xf>
    <xf numFmtId="0" fontId="7" fillId="2" borderId="0" xfId="409" applyFont="1" applyFill="1" applyBorder="1" applyAlignment="1">
      <alignment wrapText="1"/>
    </xf>
    <xf numFmtId="0" fontId="6" fillId="2" borderId="0" xfId="409" applyFont="1" applyFill="1" applyBorder="1" applyAlignment="1">
      <alignment horizontal="left"/>
    </xf>
    <xf numFmtId="3" fontId="7" fillId="2" borderId="0" xfId="409" applyNumberFormat="1" applyFont="1" applyFill="1" applyBorder="1" applyAlignment="1">
      <alignment horizontal="center"/>
    </xf>
    <xf numFmtId="3" fontId="6" fillId="2" borderId="3" xfId="410" applyNumberFormat="1" applyFont="1" applyFill="1" applyBorder="1" applyAlignment="1">
      <alignment horizontal="left" vertical="center"/>
    </xf>
    <xf numFmtId="164" fontId="7" fillId="2" borderId="0" xfId="409" applyNumberFormat="1" applyFont="1" applyFill="1" applyBorder="1" applyAlignment="1">
      <alignment horizontal="center" vertical="center"/>
    </xf>
    <xf numFmtId="164" fontId="7" fillId="2" borderId="0" xfId="410" applyNumberFormat="1" applyFont="1" applyFill="1" applyBorder="1" applyAlignment="1">
      <alignment horizontal="center" vertical="center"/>
    </xf>
    <xf numFmtId="164" fontId="7" fillId="2" borderId="3" xfId="410" applyNumberFormat="1" applyFont="1" applyFill="1" applyBorder="1" applyAlignment="1">
      <alignment horizontal="center" vertical="center"/>
    </xf>
    <xf numFmtId="164" fontId="7" fillId="2" borderId="0" xfId="5" applyNumberFormat="1" applyFont="1" applyFill="1" applyBorder="1" applyAlignment="1">
      <alignment wrapText="1"/>
    </xf>
    <xf numFmtId="0" fontId="110" fillId="2" borderId="0" xfId="410" applyFill="1"/>
    <xf numFmtId="0" fontId="6" fillId="2" borderId="2" xfId="409" applyFont="1" applyFill="1" applyBorder="1" applyAlignment="1">
      <alignment horizontal="center" vertical="center" wrapText="1"/>
    </xf>
    <xf numFmtId="0" fontId="110" fillId="2" borderId="0" xfId="410" applyFill="1" applyBorder="1"/>
    <xf numFmtId="0" fontId="6" fillId="2" borderId="29" xfId="409" applyFont="1" applyFill="1" applyBorder="1" applyAlignment="1">
      <alignment horizontal="center" vertical="center"/>
    </xf>
    <xf numFmtId="2" fontId="7" fillId="2" borderId="0" xfId="412" applyNumberFormat="1" applyFont="1" applyFill="1" applyBorder="1" applyAlignment="1">
      <alignment horizontal="center"/>
    </xf>
    <xf numFmtId="0" fontId="6" fillId="2" borderId="0" xfId="409" applyFont="1" applyFill="1" applyBorder="1" applyAlignment="1">
      <alignment horizontal="center" vertical="center"/>
    </xf>
    <xf numFmtId="2" fontId="7" fillId="2" borderId="3" xfId="412" applyNumberFormat="1" applyFont="1" applyFill="1" applyBorder="1" applyAlignment="1">
      <alignment horizontal="center"/>
    </xf>
    <xf numFmtId="2" fontId="7" fillId="2" borderId="0" xfId="410" applyNumberFormat="1" applyFont="1" applyFill="1" applyBorder="1" applyAlignment="1">
      <alignment horizontal="center" vertical="center"/>
    </xf>
    <xf numFmtId="2" fontId="7" fillId="2" borderId="3" xfId="410" applyNumberFormat="1" applyFont="1" applyFill="1" applyBorder="1" applyAlignment="1">
      <alignment horizontal="center" vertical="center"/>
    </xf>
    <xf numFmtId="178" fontId="6" fillId="2" borderId="0" xfId="409" applyNumberFormat="1" applyFont="1" applyFill="1" applyBorder="1" applyAlignment="1">
      <alignment horizontal="center"/>
    </xf>
    <xf numFmtId="174" fontId="7" fillId="2" borderId="0" xfId="410" applyNumberFormat="1" applyFont="1" applyFill="1" applyBorder="1" applyAlignment="1">
      <alignment horizontal="center"/>
    </xf>
    <xf numFmtId="178" fontId="6" fillId="2" borderId="3" xfId="410" applyNumberFormat="1" applyFont="1" applyFill="1" applyBorder="1" applyAlignment="1">
      <alignment horizontal="center"/>
    </xf>
    <xf numFmtId="174" fontId="7" fillId="2" borderId="3" xfId="410" applyNumberFormat="1" applyFont="1" applyFill="1" applyBorder="1" applyAlignment="1">
      <alignment horizontal="center"/>
    </xf>
    <xf numFmtId="0" fontId="6" fillId="2" borderId="0" xfId="409" applyFont="1" applyFill="1" applyBorder="1" applyAlignment="1">
      <alignment horizontal="left" vertical="center" wrapText="1"/>
    </xf>
    <xf numFmtId="174" fontId="7" fillId="2" borderId="3" xfId="410" applyNumberFormat="1" applyFont="1" applyFill="1" applyBorder="1" applyAlignment="1">
      <alignment horizontal="center" vertical="center"/>
    </xf>
    <xf numFmtId="164" fontId="7" fillId="2" borderId="0" xfId="412" applyNumberFormat="1" applyFont="1" applyFill="1" applyBorder="1" applyAlignment="1">
      <alignment horizontal="center"/>
    </xf>
    <xf numFmtId="164" fontId="7" fillId="2" borderId="3" xfId="412" applyNumberFormat="1" applyFont="1" applyFill="1" applyBorder="1" applyAlignment="1">
      <alignment horizontal="center"/>
    </xf>
    <xf numFmtId="0" fontId="7" fillId="0" borderId="0" xfId="413" applyFont="1"/>
    <xf numFmtId="4" fontId="7" fillId="2" borderId="0" xfId="410" applyNumberFormat="1" applyFont="1" applyFill="1" applyBorder="1" applyAlignment="1">
      <alignment horizontal="center"/>
    </xf>
    <xf numFmtId="4" fontId="7" fillId="2" borderId="3" xfId="412" applyNumberFormat="1" applyFont="1" applyFill="1" applyBorder="1" applyAlignment="1">
      <alignment horizontal="center"/>
    </xf>
    <xf numFmtId="165" fontId="9" fillId="2" borderId="0" xfId="414" applyFill="1"/>
    <xf numFmtId="0" fontId="6" fillId="2" borderId="2" xfId="409" applyFont="1" applyFill="1" applyBorder="1" applyAlignment="1">
      <alignment horizontal="left" vertical="center" wrapText="1"/>
    </xf>
    <xf numFmtId="0" fontId="6" fillId="2" borderId="29" xfId="409" applyFont="1" applyFill="1" applyBorder="1" applyAlignment="1">
      <alignment horizontal="center"/>
    </xf>
    <xf numFmtId="165" fontId="7" fillId="2" borderId="29" xfId="414" applyNumberFormat="1" applyFont="1" applyFill="1" applyBorder="1" applyAlignment="1">
      <alignment horizontal="right"/>
    </xf>
    <xf numFmtId="165" fontId="7" fillId="2" borderId="0" xfId="414" applyNumberFormat="1" applyFont="1" applyFill="1" applyBorder="1" applyAlignment="1">
      <alignment horizontal="right"/>
    </xf>
    <xf numFmtId="165" fontId="7" fillId="2" borderId="3" xfId="414" applyNumberFormat="1" applyFont="1" applyFill="1" applyBorder="1" applyAlignment="1">
      <alignment horizontal="right"/>
    </xf>
    <xf numFmtId="0" fontId="9" fillId="2" borderId="0" xfId="414" applyNumberFormat="1" applyFill="1"/>
    <xf numFmtId="0" fontId="6" fillId="2" borderId="2" xfId="409" applyFont="1" applyFill="1" applyBorder="1" applyAlignment="1">
      <alignment horizontal="right" vertical="center" wrapText="1"/>
    </xf>
    <xf numFmtId="164" fontId="7" fillId="2" borderId="0" xfId="414" applyNumberFormat="1" applyFont="1" applyFill="1" applyBorder="1" applyAlignment="1">
      <alignment horizontal="right"/>
    </xf>
    <xf numFmtId="164" fontId="7" fillId="2" borderId="3" xfId="414" applyNumberFormat="1" applyFont="1" applyFill="1" applyBorder="1" applyAlignment="1">
      <alignment horizontal="right"/>
    </xf>
    <xf numFmtId="164" fontId="9" fillId="2" borderId="0" xfId="414" applyNumberFormat="1" applyFill="1"/>
    <xf numFmtId="0" fontId="7" fillId="2" borderId="0" xfId="271" applyNumberFormat="1" applyFont="1" applyFill="1" applyBorder="1"/>
    <xf numFmtId="4" fontId="7" fillId="2" borderId="0" xfId="414" applyNumberFormat="1" applyFont="1" applyFill="1" applyBorder="1" applyAlignment="1">
      <alignment horizontal="right"/>
    </xf>
    <xf numFmtId="4" fontId="9" fillId="2" borderId="0" xfId="414" applyNumberFormat="1" applyFill="1"/>
    <xf numFmtId="4" fontId="7" fillId="2" borderId="3" xfId="414" applyNumberFormat="1" applyFont="1" applyFill="1" applyBorder="1" applyAlignment="1">
      <alignment horizontal="right"/>
    </xf>
    <xf numFmtId="165" fontId="11" fillId="0" borderId="0" xfId="415" applyNumberFormat="1" applyFill="1" applyBorder="1" applyAlignment="1">
      <alignment horizontal="left"/>
    </xf>
    <xf numFmtId="165" fontId="7" fillId="0" borderId="0" xfId="416" applyFont="1" applyFill="1" applyBorder="1"/>
    <xf numFmtId="165" fontId="10" fillId="0" borderId="29" xfId="417" applyFill="1" applyBorder="1" applyAlignment="1">
      <alignment vertical="center" wrapText="1"/>
    </xf>
    <xf numFmtId="165" fontId="10" fillId="0" borderId="29" xfId="417" applyFill="1" applyBorder="1" applyAlignment="1">
      <alignment horizontal="center" vertical="center" wrapText="1"/>
    </xf>
    <xf numFmtId="165" fontId="7" fillId="0" borderId="0" xfId="416" applyFont="1" applyFill="1" applyBorder="1" applyAlignment="1">
      <alignment horizontal="left"/>
    </xf>
    <xf numFmtId="165" fontId="7" fillId="0" borderId="0" xfId="416" applyNumberFormat="1" applyFont="1" applyFill="1" applyBorder="1" applyAlignment="1">
      <alignment horizontal="center"/>
    </xf>
    <xf numFmtId="165" fontId="7" fillId="0" borderId="1" xfId="18" applyFont="1" applyFill="1" applyAlignment="1">
      <alignment horizontal="left"/>
    </xf>
    <xf numFmtId="165" fontId="7" fillId="0" borderId="1" xfId="18" applyFont="1" applyFill="1"/>
    <xf numFmtId="165" fontId="7" fillId="0" borderId="1" xfId="18" applyNumberFormat="1" applyFont="1" applyFill="1" applyAlignment="1">
      <alignment horizontal="center"/>
    </xf>
    <xf numFmtId="0" fontId="7" fillId="0" borderId="0" xfId="416" applyNumberFormat="1" applyFont="1" applyFill="1" applyBorder="1"/>
    <xf numFmtId="165" fontId="9" fillId="0" borderId="0" xfId="9" applyFill="1" applyBorder="1" applyAlignment="1">
      <alignment horizontal="left"/>
    </xf>
    <xf numFmtId="165" fontId="0" fillId="0" borderId="0" xfId="9" applyFont="1" applyFill="1" applyBorder="1"/>
    <xf numFmtId="165" fontId="9" fillId="0" borderId="0" xfId="9" applyNumberFormat="1" applyFill="1" applyBorder="1" applyAlignment="1">
      <alignment horizontal="center"/>
    </xf>
    <xf numFmtId="165" fontId="7" fillId="0" borderId="0" xfId="18" applyFont="1" applyFill="1" applyBorder="1"/>
    <xf numFmtId="165" fontId="7" fillId="0" borderId="34" xfId="416" applyFont="1" applyFill="1" applyBorder="1" applyAlignment="1">
      <alignment horizontal="left"/>
    </xf>
    <xf numFmtId="165" fontId="7" fillId="0" borderId="34" xfId="416" applyFont="1" applyFill="1" applyBorder="1"/>
    <xf numFmtId="165" fontId="7" fillId="0" borderId="34" xfId="416" applyNumberFormat="1" applyFont="1" applyFill="1" applyBorder="1" applyAlignment="1">
      <alignment horizontal="center"/>
    </xf>
    <xf numFmtId="165" fontId="9" fillId="0" borderId="3" xfId="9" applyFill="1" applyBorder="1" applyAlignment="1">
      <alignment horizontal="left"/>
    </xf>
    <xf numFmtId="165" fontId="7" fillId="0" borderId="3" xfId="416" applyFont="1" applyFill="1" applyBorder="1"/>
    <xf numFmtId="165" fontId="9" fillId="0" borderId="3" xfId="9" applyNumberFormat="1" applyFill="1" applyBorder="1" applyAlignment="1">
      <alignment horizontal="center"/>
    </xf>
    <xf numFmtId="165" fontId="9" fillId="0" borderId="0" xfId="9" applyNumberFormat="1" applyFill="1" applyBorder="1" applyAlignment="1">
      <alignment horizontal="right"/>
    </xf>
    <xf numFmtId="0" fontId="7" fillId="0" borderId="0" xfId="416" applyNumberFormat="1" applyFont="1" applyAlignment="1">
      <alignment horizontal="left"/>
    </xf>
    <xf numFmtId="165" fontId="7" fillId="0" borderId="0" xfId="416" applyNumberFormat="1" applyFont="1" applyFill="1" applyBorder="1" applyAlignment="1">
      <alignment horizontal="right"/>
    </xf>
    <xf numFmtId="165" fontId="7" fillId="0" borderId="0" xfId="418" applyFont="1" applyFill="1" applyBorder="1" applyAlignment="1"/>
    <xf numFmtId="165" fontId="7" fillId="0" borderId="0" xfId="418" applyFont="1" applyFill="1" applyBorder="1" applyAlignment="1">
      <alignment horizontal="center"/>
    </xf>
    <xf numFmtId="165" fontId="9" fillId="2" borderId="0" xfId="418" applyFill="1"/>
    <xf numFmtId="2" fontId="7" fillId="2" borderId="0" xfId="418" applyNumberFormat="1" applyFont="1" applyFill="1" applyBorder="1" applyAlignment="1">
      <alignment horizontal="right"/>
    </xf>
    <xf numFmtId="165" fontId="7" fillId="2" borderId="0" xfId="418" applyNumberFormat="1" applyFont="1" applyFill="1" applyBorder="1" applyAlignment="1">
      <alignment horizontal="right"/>
    </xf>
    <xf numFmtId="2" fontId="7" fillId="2" borderId="3" xfId="418" applyNumberFormat="1" applyFont="1" applyFill="1" applyBorder="1" applyAlignment="1">
      <alignment horizontal="right"/>
    </xf>
    <xf numFmtId="165" fontId="7" fillId="2" borderId="3" xfId="418" applyNumberFormat="1" applyFont="1" applyFill="1" applyBorder="1" applyAlignment="1">
      <alignment horizontal="right"/>
    </xf>
    <xf numFmtId="0" fontId="96" fillId="71" borderId="29" xfId="219" applyFont="1" applyFill="1" applyBorder="1" applyAlignment="1">
      <alignment horizontal="center" vertical="center" wrapText="1"/>
    </xf>
    <xf numFmtId="0" fontId="96" fillId="71" borderId="29" xfId="405" applyFont="1" applyFill="1" applyBorder="1" applyAlignment="1">
      <alignment vertical="center" wrapText="1"/>
    </xf>
    <xf numFmtId="173" fontId="96" fillId="71" borderId="29" xfId="219" applyNumberFormat="1" applyFont="1" applyFill="1" applyBorder="1" applyAlignment="1">
      <alignment horizontal="center" vertical="top"/>
    </xf>
    <xf numFmtId="164" fontId="105" fillId="71" borderId="29" xfId="219" applyNumberFormat="1" applyFont="1" applyFill="1" applyBorder="1" applyAlignment="1">
      <alignment horizontal="center"/>
    </xf>
    <xf numFmtId="173" fontId="96" fillId="71" borderId="0" xfId="219" applyNumberFormat="1" applyFont="1" applyFill="1" applyBorder="1" applyAlignment="1">
      <alignment horizontal="center" vertical="top"/>
    </xf>
    <xf numFmtId="164" fontId="105" fillId="71" borderId="0" xfId="219" applyNumberFormat="1" applyFont="1" applyFill="1" applyBorder="1" applyAlignment="1">
      <alignment horizontal="center"/>
    </xf>
    <xf numFmtId="173" fontId="96" fillId="71" borderId="3" xfId="219" applyNumberFormat="1" applyFont="1" applyFill="1" applyBorder="1" applyAlignment="1">
      <alignment horizontal="center" vertical="top"/>
    </xf>
    <xf numFmtId="164" fontId="105" fillId="71" borderId="3" xfId="219" applyNumberFormat="1" applyFont="1" applyFill="1" applyBorder="1" applyAlignment="1">
      <alignment horizontal="center"/>
    </xf>
    <xf numFmtId="0" fontId="105" fillId="71" borderId="0" xfId="405" applyFont="1" applyFill="1" applyBorder="1" applyAlignment="1"/>
    <xf numFmtId="0" fontId="4" fillId="71" borderId="0" xfId="219" applyFont="1" applyFill="1" applyBorder="1"/>
    <xf numFmtId="0" fontId="96" fillId="71" borderId="29" xfId="219" applyFont="1" applyFill="1" applyBorder="1" applyAlignment="1">
      <alignment horizontal="center"/>
    </xf>
    <xf numFmtId="173" fontId="96" fillId="71" borderId="29" xfId="219" applyNumberFormat="1" applyFont="1" applyFill="1" applyBorder="1" applyAlignment="1">
      <alignment horizontal="center"/>
    </xf>
    <xf numFmtId="173" fontId="96" fillId="71" borderId="0" xfId="219" applyNumberFormat="1" applyFont="1" applyFill="1" applyBorder="1" applyAlignment="1">
      <alignment horizontal="center"/>
    </xf>
    <xf numFmtId="173" fontId="96" fillId="71" borderId="3" xfId="219" applyNumberFormat="1" applyFont="1" applyFill="1" applyBorder="1" applyAlignment="1">
      <alignment horizontal="center"/>
    </xf>
    <xf numFmtId="0" fontId="105" fillId="71" borderId="0" xfId="405" applyNumberFormat="1" applyFont="1" applyFill="1" applyBorder="1"/>
    <xf numFmtId="0" fontId="96" fillId="2" borderId="29" xfId="219" applyFont="1" applyFill="1" applyBorder="1" applyAlignment="1">
      <alignment horizontal="center" vertical="center" wrapText="1"/>
    </xf>
    <xf numFmtId="0" fontId="105" fillId="71" borderId="0" xfId="420" applyFont="1" applyFill="1" applyBorder="1"/>
    <xf numFmtId="0" fontId="104" fillId="71" borderId="0" xfId="420" applyFont="1" applyFill="1" applyBorder="1"/>
    <xf numFmtId="0" fontId="4" fillId="71" borderId="0" xfId="421" applyFont="1" applyFill="1" applyBorder="1"/>
    <xf numFmtId="0" fontId="96" fillId="71" borderId="29" xfId="420" applyNumberFormat="1" applyFont="1" applyFill="1" applyBorder="1" applyAlignment="1">
      <alignment horizontal="center" vertical="center"/>
    </xf>
    <xf numFmtId="0" fontId="105" fillId="71" borderId="29" xfId="420" applyNumberFormat="1" applyFont="1" applyFill="1" applyBorder="1" applyAlignment="1">
      <alignment horizontal="left"/>
    </xf>
    <xf numFmtId="2" fontId="105" fillId="71" borderId="29" xfId="420" applyNumberFormat="1" applyFont="1" applyFill="1" applyBorder="1" applyAlignment="1">
      <alignment horizontal="center" vertical="center"/>
    </xf>
    <xf numFmtId="0" fontId="105" fillId="71" borderId="0" xfId="420" applyNumberFormat="1" applyFont="1" applyFill="1" applyBorder="1" applyAlignment="1">
      <alignment horizontal="left"/>
    </xf>
    <xf numFmtId="2" fontId="105" fillId="71" borderId="0" xfId="420" applyNumberFormat="1" applyFont="1" applyFill="1" applyBorder="1" applyAlignment="1">
      <alignment horizontal="center" vertical="center"/>
    </xf>
    <xf numFmtId="0" fontId="105" fillId="71" borderId="0" xfId="420" applyFont="1" applyFill="1" applyBorder="1" applyAlignment="1">
      <alignment horizontal="left"/>
    </xf>
    <xf numFmtId="0" fontId="105" fillId="71" borderId="3" xfId="420" applyNumberFormat="1" applyFont="1" applyFill="1" applyBorder="1" applyAlignment="1">
      <alignment horizontal="left"/>
    </xf>
    <xf numFmtId="2" fontId="105" fillId="71" borderId="3" xfId="420" applyNumberFormat="1" applyFont="1" applyFill="1" applyBorder="1" applyAlignment="1">
      <alignment horizontal="center" vertical="center"/>
    </xf>
    <xf numFmtId="0" fontId="96" fillId="71" borderId="29" xfId="422" applyNumberFormat="1" applyFont="1" applyFill="1" applyBorder="1" applyAlignment="1">
      <alignment horizontal="center" vertical="center" wrapText="1"/>
    </xf>
    <xf numFmtId="0" fontId="96" fillId="71" borderId="29" xfId="405" applyFont="1" applyFill="1" applyBorder="1" applyAlignment="1">
      <alignment wrapText="1"/>
    </xf>
    <xf numFmtId="9" fontId="105" fillId="71" borderId="29" xfId="405" applyNumberFormat="1" applyFont="1" applyFill="1" applyBorder="1" applyAlignment="1">
      <alignment horizontal="right"/>
    </xf>
    <xf numFmtId="0" fontId="105" fillId="71" borderId="29" xfId="405" applyFont="1" applyFill="1" applyBorder="1"/>
    <xf numFmtId="2" fontId="105" fillId="71" borderId="29" xfId="405" applyNumberFormat="1" applyFont="1" applyFill="1" applyBorder="1" applyAlignment="1">
      <alignment horizontal="right"/>
    </xf>
    <xf numFmtId="9" fontId="105" fillId="71" borderId="0" xfId="405" applyNumberFormat="1" applyFont="1" applyFill="1" applyBorder="1" applyAlignment="1">
      <alignment horizontal="right"/>
    </xf>
    <xf numFmtId="2" fontId="105" fillId="71" borderId="0" xfId="405" applyNumberFormat="1" applyFont="1" applyFill="1" applyBorder="1" applyAlignment="1">
      <alignment horizontal="right"/>
    </xf>
    <xf numFmtId="164" fontId="105" fillId="71" borderId="0" xfId="423" applyNumberFormat="1" applyFont="1" applyFill="1" applyBorder="1" applyAlignment="1">
      <alignment horizontal="center" wrapText="1"/>
    </xf>
    <xf numFmtId="164" fontId="105" fillId="71" borderId="3" xfId="407" applyNumberFormat="1" applyFont="1" applyFill="1" applyBorder="1" applyAlignment="1">
      <alignment horizontal="center" wrapText="1"/>
    </xf>
    <xf numFmtId="0" fontId="105" fillId="71" borderId="3" xfId="405" applyFont="1" applyFill="1" applyBorder="1"/>
    <xf numFmtId="2" fontId="105" fillId="71" borderId="3" xfId="405" applyNumberFormat="1" applyFont="1" applyFill="1" applyBorder="1" applyAlignment="1">
      <alignment horizontal="right"/>
    </xf>
    <xf numFmtId="174" fontId="105" fillId="71" borderId="0" xfId="405" applyNumberFormat="1" applyFont="1" applyFill="1" applyBorder="1" applyAlignment="1">
      <alignment horizontal="right"/>
    </xf>
    <xf numFmtId="0" fontId="105" fillId="71" borderId="0" xfId="405" applyNumberFormat="1" applyFont="1" applyFill="1" applyBorder="1" applyAlignment="1"/>
    <xf numFmtId="0" fontId="104" fillId="71" borderId="0" xfId="424" applyFont="1" applyFill="1" applyBorder="1"/>
    <xf numFmtId="0" fontId="105" fillId="71" borderId="0" xfId="424" applyFont="1" applyFill="1" applyBorder="1"/>
    <xf numFmtId="0" fontId="4" fillId="71" borderId="0" xfId="424" applyFont="1" applyFill="1" applyBorder="1"/>
    <xf numFmtId="180" fontId="96" fillId="71" borderId="29" xfId="425" applyNumberFormat="1" applyFont="1" applyFill="1" applyBorder="1" applyAlignment="1">
      <alignment horizontal="center"/>
    </xf>
    <xf numFmtId="4" fontId="105" fillId="71" borderId="29" xfId="424" applyNumberFormat="1" applyFont="1" applyFill="1" applyBorder="1" applyAlignment="1">
      <alignment horizontal="center" vertical="center"/>
    </xf>
    <xf numFmtId="0" fontId="105" fillId="71" borderId="0" xfId="424" applyFont="1" applyFill="1" applyBorder="1" applyAlignment="1">
      <alignment horizontal="center"/>
    </xf>
    <xf numFmtId="180" fontId="96" fillId="71" borderId="0" xfId="425" applyNumberFormat="1" applyFont="1" applyFill="1" applyBorder="1" applyAlignment="1">
      <alignment horizontal="center"/>
    </xf>
    <xf numFmtId="4" fontId="105" fillId="71" borderId="0" xfId="424" applyNumberFormat="1" applyFont="1" applyFill="1" applyBorder="1" applyAlignment="1">
      <alignment horizontal="center" vertical="center"/>
    </xf>
    <xf numFmtId="0" fontId="96" fillId="71" borderId="0" xfId="426" applyFont="1" applyFill="1" applyBorder="1" applyAlignment="1">
      <alignment horizontal="center" wrapText="1"/>
    </xf>
    <xf numFmtId="0" fontId="96" fillId="71" borderId="0" xfId="424" applyFont="1" applyFill="1" applyBorder="1"/>
    <xf numFmtId="3" fontId="105" fillId="71" borderId="0" xfId="424" applyNumberFormat="1" applyFont="1" applyFill="1" applyBorder="1"/>
    <xf numFmtId="180" fontId="96" fillId="71" borderId="3" xfId="425" applyNumberFormat="1" applyFont="1" applyFill="1" applyBorder="1" applyAlignment="1">
      <alignment horizontal="center"/>
    </xf>
    <xf numFmtId="4" fontId="105" fillId="71" borderId="3" xfId="424" applyNumberFormat="1" applyFont="1" applyFill="1" applyBorder="1" applyAlignment="1">
      <alignment horizontal="center" vertical="center"/>
    </xf>
    <xf numFmtId="0" fontId="105" fillId="71" borderId="0" xfId="427" applyFont="1" applyFill="1" applyBorder="1"/>
    <xf numFmtId="2" fontId="104" fillId="71" borderId="0" xfId="421" applyNumberFormat="1" applyFont="1" applyFill="1" applyBorder="1" applyAlignment="1"/>
    <xf numFmtId="0" fontId="105" fillId="71" borderId="0" xfId="421" applyFont="1" applyFill="1" applyBorder="1"/>
    <xf numFmtId="0" fontId="105" fillId="71" borderId="0" xfId="421" applyFont="1" applyFill="1" applyBorder="1" applyAlignment="1">
      <alignment wrapText="1"/>
    </xf>
    <xf numFmtId="164" fontId="96" fillId="71" borderId="29" xfId="421" applyNumberFormat="1" applyFont="1" applyFill="1" applyBorder="1" applyAlignment="1">
      <alignment horizontal="center" vertical="center"/>
    </xf>
    <xf numFmtId="164" fontId="105" fillId="71" borderId="29" xfId="421" applyNumberFormat="1" applyFont="1" applyFill="1" applyBorder="1" applyAlignment="1">
      <alignment horizontal="center" vertical="center"/>
    </xf>
    <xf numFmtId="2" fontId="105" fillId="71" borderId="0" xfId="421" applyNumberFormat="1" applyFont="1" applyFill="1" applyBorder="1" applyAlignment="1">
      <alignment horizontal="right"/>
    </xf>
    <xf numFmtId="164" fontId="96" fillId="71" borderId="0" xfId="407" applyNumberFormat="1" applyFont="1" applyFill="1" applyBorder="1" applyAlignment="1">
      <alignment horizontal="center" vertical="center"/>
    </xf>
    <xf numFmtId="164" fontId="105" fillId="71" borderId="0" xfId="421" applyNumberFormat="1" applyFont="1" applyFill="1" applyBorder="1" applyAlignment="1">
      <alignment horizontal="center" vertical="center"/>
    </xf>
    <xf numFmtId="164" fontId="96" fillId="71" borderId="0" xfId="421" applyNumberFormat="1" applyFont="1" applyFill="1" applyBorder="1" applyAlignment="1">
      <alignment horizontal="center" vertical="center"/>
    </xf>
    <xf numFmtId="0" fontId="96" fillId="71" borderId="0" xfId="421" applyNumberFormat="1" applyFont="1" applyFill="1" applyBorder="1" applyAlignment="1">
      <alignment horizontal="center" vertical="center"/>
    </xf>
    <xf numFmtId="0" fontId="96" fillId="71" borderId="3" xfId="421" applyNumberFormat="1" applyFont="1" applyFill="1" applyBorder="1" applyAlignment="1">
      <alignment horizontal="center" vertical="center"/>
    </xf>
    <xf numFmtId="164" fontId="105" fillId="71" borderId="3" xfId="421" applyNumberFormat="1" applyFont="1" applyFill="1" applyBorder="1" applyAlignment="1">
      <alignment horizontal="center" vertical="center"/>
    </xf>
    <xf numFmtId="0" fontId="96" fillId="71" borderId="0" xfId="422" applyNumberFormat="1" applyFont="1" applyFill="1" applyBorder="1" applyAlignment="1">
      <alignment horizontal="center" vertical="center" wrapText="1"/>
    </xf>
    <xf numFmtId="0" fontId="105" fillId="71" borderId="0" xfId="421" applyNumberFormat="1" applyFont="1" applyFill="1" applyBorder="1"/>
    <xf numFmtId="0" fontId="105" fillId="71" borderId="0" xfId="421" applyFont="1" applyFill="1" applyBorder="1" applyAlignment="1">
      <alignment horizontal="center" vertical="center"/>
    </xf>
    <xf numFmtId="49" fontId="104" fillId="71" borderId="0" xfId="424" applyNumberFormat="1" applyFont="1" applyFill="1" applyBorder="1"/>
    <xf numFmtId="0" fontId="105" fillId="71" borderId="0" xfId="428" applyFont="1" applyFill="1" applyBorder="1"/>
    <xf numFmtId="0" fontId="17" fillId="71" borderId="0" xfId="428" applyFont="1" applyFill="1" applyBorder="1"/>
    <xf numFmtId="180" fontId="96" fillId="71" borderId="29" xfId="430" applyNumberFormat="1" applyFont="1" applyFill="1" applyBorder="1" applyAlignment="1">
      <alignment horizontal="center"/>
    </xf>
    <xf numFmtId="164" fontId="105" fillId="71" borderId="29" xfId="271" applyNumberFormat="1" applyFont="1" applyFill="1" applyBorder="1" applyAlignment="1">
      <alignment horizontal="center"/>
    </xf>
    <xf numFmtId="180" fontId="96" fillId="71" borderId="0" xfId="430" applyNumberFormat="1" applyFont="1" applyFill="1" applyBorder="1" applyAlignment="1">
      <alignment horizontal="center"/>
    </xf>
    <xf numFmtId="164" fontId="105" fillId="71" borderId="0" xfId="271" applyNumberFormat="1" applyFont="1" applyFill="1" applyBorder="1" applyAlignment="1">
      <alignment horizontal="center"/>
    </xf>
    <xf numFmtId="3" fontId="105" fillId="71" borderId="0" xfId="431" applyNumberFormat="1" applyFont="1" applyFill="1" applyBorder="1" applyAlignment="1">
      <alignment horizontal="right" wrapText="1"/>
    </xf>
    <xf numFmtId="14" fontId="105" fillId="71" borderId="0" xfId="431" applyNumberFormat="1" applyFont="1" applyFill="1" applyBorder="1" applyAlignment="1">
      <alignment horizontal="right" wrapText="1"/>
    </xf>
    <xf numFmtId="164" fontId="105" fillId="71" borderId="3" xfId="271" applyNumberFormat="1" applyFont="1" applyFill="1" applyBorder="1" applyAlignment="1">
      <alignment horizontal="center"/>
    </xf>
    <xf numFmtId="49" fontId="105" fillId="71" borderId="0" xfId="428" applyNumberFormat="1" applyFont="1" applyFill="1" applyBorder="1"/>
    <xf numFmtId="181" fontId="96" fillId="71" borderId="0" xfId="428" applyNumberFormat="1" applyFont="1" applyFill="1" applyBorder="1"/>
    <xf numFmtId="0" fontId="96" fillId="71" borderId="0" xfId="428" applyFont="1" applyFill="1" applyBorder="1"/>
    <xf numFmtId="49" fontId="105" fillId="71" borderId="0" xfId="429" applyNumberFormat="1" applyFont="1" applyFill="1" applyBorder="1" applyAlignment="1">
      <alignment horizontal="left"/>
    </xf>
    <xf numFmtId="2" fontId="105" fillId="71" borderId="0" xfId="431" applyNumberFormat="1" applyFont="1" applyFill="1" applyBorder="1" applyAlignment="1">
      <alignment horizontal="right" wrapText="1"/>
    </xf>
    <xf numFmtId="49" fontId="105" fillId="71" borderId="0" xfId="429" applyNumberFormat="1" applyFont="1" applyFill="1" applyBorder="1"/>
    <xf numFmtId="9" fontId="105" fillId="71" borderId="0" xfId="271" applyFont="1" applyFill="1" applyBorder="1"/>
    <xf numFmtId="14" fontId="105" fillId="71" borderId="0" xfId="428" applyNumberFormat="1" applyFont="1" applyFill="1" applyBorder="1"/>
    <xf numFmtId="0" fontId="105" fillId="71" borderId="0" xfId="432" applyFont="1" applyFill="1" applyBorder="1"/>
    <xf numFmtId="0" fontId="96" fillId="71" borderId="0" xfId="433" applyFont="1" applyFill="1" applyBorder="1"/>
    <xf numFmtId="0" fontId="105" fillId="71" borderId="29" xfId="423" applyNumberFormat="1" applyFont="1" applyFill="1" applyBorder="1" applyAlignment="1">
      <alignment wrapText="1"/>
    </xf>
    <xf numFmtId="164" fontId="105" fillId="71" borderId="29" xfId="422" applyNumberFormat="1" applyFont="1" applyFill="1" applyBorder="1" applyAlignment="1">
      <alignment horizontal="center" wrapText="1"/>
    </xf>
    <xf numFmtId="164" fontId="105" fillId="71" borderId="29" xfId="423" applyNumberFormat="1" applyFont="1" applyFill="1" applyBorder="1" applyAlignment="1">
      <alignment horizontal="center" wrapText="1"/>
    </xf>
    <xf numFmtId="174" fontId="105" fillId="71" borderId="0" xfId="423" applyNumberFormat="1" applyFont="1" applyFill="1" applyBorder="1" applyAlignment="1">
      <alignment horizontal="center" wrapText="1"/>
    </xf>
    <xf numFmtId="0" fontId="105" fillId="71" borderId="0" xfId="423" applyNumberFormat="1" applyFont="1" applyFill="1" applyBorder="1" applyAlignment="1">
      <alignment wrapText="1"/>
    </xf>
    <xf numFmtId="164" fontId="9" fillId="2" borderId="0" xfId="407" applyNumberFormat="1" applyFont="1" applyFill="1" applyAlignment="1">
      <alignment horizontal="center"/>
    </xf>
    <xf numFmtId="0" fontId="105" fillId="71" borderId="3" xfId="423" applyNumberFormat="1" applyFont="1" applyFill="1" applyBorder="1" applyAlignment="1">
      <alignment wrapText="1"/>
    </xf>
    <xf numFmtId="0" fontId="105" fillId="71" borderId="0" xfId="434" applyFont="1" applyFill="1" applyBorder="1" applyAlignment="1">
      <alignment wrapText="1"/>
    </xf>
    <xf numFmtId="0" fontId="105" fillId="71" borderId="0" xfId="434" applyFont="1" applyFill="1" applyBorder="1" applyAlignment="1">
      <alignment horizontal="justify"/>
    </xf>
    <xf numFmtId="0" fontId="96" fillId="71" borderId="0" xfId="434" applyFont="1" applyFill="1" applyBorder="1" applyAlignment="1">
      <alignment horizontal="center"/>
    </xf>
    <xf numFmtId="0" fontId="105" fillId="71" borderId="0" xfId="435" applyFont="1" applyFill="1" applyBorder="1" applyAlignment="1">
      <alignment horizontal="center"/>
    </xf>
    <xf numFmtId="0" fontId="96" fillId="71" borderId="0" xfId="429" applyFont="1" applyFill="1" applyBorder="1" applyAlignment="1"/>
    <xf numFmtId="0" fontId="105" fillId="71" borderId="0" xfId="435" applyFont="1" applyFill="1" applyBorder="1" applyAlignment="1">
      <alignment horizontal="right" wrapText="1"/>
    </xf>
    <xf numFmtId="49" fontId="96" fillId="71" borderId="29" xfId="435" applyNumberFormat="1" applyFont="1" applyFill="1" applyBorder="1" applyAlignment="1">
      <alignment horizontal="center" vertical="center" wrapText="1"/>
    </xf>
    <xf numFmtId="164" fontId="105" fillId="71" borderId="29" xfId="271" applyNumberFormat="1" applyFont="1" applyFill="1" applyBorder="1" applyAlignment="1">
      <alignment horizontal="center" vertical="center"/>
    </xf>
    <xf numFmtId="49" fontId="96" fillId="71" borderId="0" xfId="435" applyNumberFormat="1" applyFont="1" applyFill="1" applyBorder="1" applyAlignment="1">
      <alignment horizontal="center" vertical="center" wrapText="1"/>
    </xf>
    <xf numFmtId="164" fontId="105" fillId="71" borderId="0" xfId="271" applyNumberFormat="1" applyFont="1" applyFill="1" applyBorder="1" applyAlignment="1">
      <alignment horizontal="center" vertical="center"/>
    </xf>
    <xf numFmtId="182" fontId="105" fillId="71" borderId="0" xfId="435" applyNumberFormat="1" applyFont="1" applyFill="1" applyBorder="1" applyAlignment="1">
      <alignment horizontal="right" wrapText="1"/>
    </xf>
    <xf numFmtId="0" fontId="105" fillId="71" borderId="0" xfId="435" applyNumberFormat="1" applyFont="1" applyFill="1" applyBorder="1" applyAlignment="1">
      <alignment horizontal="right" wrapText="1"/>
    </xf>
    <xf numFmtId="180" fontId="96" fillId="71" borderId="0" xfId="435" applyNumberFormat="1" applyFont="1" applyFill="1" applyBorder="1" applyAlignment="1">
      <alignment horizontal="center" vertical="center" wrapText="1"/>
    </xf>
    <xf numFmtId="180" fontId="96" fillId="71" borderId="3" xfId="435" applyNumberFormat="1" applyFont="1" applyFill="1" applyBorder="1" applyAlignment="1">
      <alignment horizontal="center" vertical="center" wrapText="1"/>
    </xf>
    <xf numFmtId="164" fontId="105" fillId="71" borderId="3" xfId="271" applyNumberFormat="1" applyFont="1" applyFill="1" applyBorder="1" applyAlignment="1">
      <alignment horizontal="center" vertical="center"/>
    </xf>
    <xf numFmtId="3" fontId="105" fillId="71" borderId="0" xfId="428" applyNumberFormat="1" applyFont="1" applyFill="1" applyBorder="1"/>
    <xf numFmtId="14" fontId="105" fillId="71" borderId="0" xfId="436" applyNumberFormat="1" applyFont="1" applyFill="1" applyBorder="1" applyAlignment="1">
      <alignment horizontal="right" wrapText="1"/>
    </xf>
    <xf numFmtId="0" fontId="105" fillId="71" borderId="0" xfId="429" applyFont="1" applyFill="1" applyBorder="1" applyAlignment="1">
      <alignment horizontal="left" vertical="top"/>
    </xf>
    <xf numFmtId="4" fontId="105" fillId="71" borderId="0" xfId="428" applyNumberFormat="1" applyFont="1" applyFill="1" applyBorder="1"/>
    <xf numFmtId="183" fontId="105" fillId="71" borderId="0" xfId="437" applyNumberFormat="1" applyFont="1" applyFill="1" applyBorder="1" applyAlignment="1">
      <alignment horizontal="right" wrapText="1"/>
    </xf>
    <xf numFmtId="0" fontId="105" fillId="71" borderId="0" xfId="435" applyFont="1" applyFill="1" applyBorder="1" applyAlignment="1">
      <alignment horizontal="left" wrapText="1"/>
    </xf>
    <xf numFmtId="14" fontId="105" fillId="71" borderId="0" xfId="435" applyNumberFormat="1" applyFont="1" applyFill="1" applyBorder="1" applyAlignment="1">
      <alignment horizontal="right" wrapText="1"/>
    </xf>
    <xf numFmtId="0" fontId="105" fillId="71" borderId="0" xfId="435" applyFont="1" applyFill="1" applyBorder="1" applyAlignment="1">
      <alignment wrapText="1"/>
    </xf>
    <xf numFmtId="165" fontId="105" fillId="71" borderId="0" xfId="428" applyNumberFormat="1" applyFont="1" applyFill="1" applyBorder="1"/>
    <xf numFmtId="177" fontId="105" fillId="71" borderId="0" xfId="428" applyNumberFormat="1" applyFont="1" applyFill="1" applyBorder="1"/>
    <xf numFmtId="0" fontId="105" fillId="71" borderId="0" xfId="429" applyFont="1" applyFill="1" applyBorder="1" applyAlignment="1"/>
    <xf numFmtId="14" fontId="96" fillId="71" borderId="0" xfId="435" applyNumberFormat="1" applyFont="1" applyFill="1" applyBorder="1" applyAlignment="1">
      <alignment horizontal="right" wrapText="1"/>
    </xf>
    <xf numFmtId="0" fontId="105" fillId="71" borderId="0" xfId="428" applyNumberFormat="1" applyFont="1" applyFill="1" applyBorder="1" applyAlignment="1">
      <alignment horizontal="center"/>
    </xf>
    <xf numFmtId="0" fontId="105" fillId="71" borderId="0" xfId="428" applyFont="1" applyFill="1" applyBorder="1" applyAlignment="1">
      <alignment horizontal="center"/>
    </xf>
    <xf numFmtId="0" fontId="96" fillId="71" borderId="0" xfId="433" applyFont="1" applyFill="1" applyBorder="1" applyAlignment="1"/>
    <xf numFmtId="0" fontId="4" fillId="71" borderId="0" xfId="433" applyFont="1" applyFill="1" applyBorder="1" applyAlignment="1"/>
    <xf numFmtId="171" fontId="96" fillId="71" borderId="29" xfId="425" applyNumberFormat="1" applyFont="1" applyFill="1" applyBorder="1" applyAlignment="1">
      <alignment horizontal="center" vertical="center"/>
    </xf>
    <xf numFmtId="164" fontId="105" fillId="71" borderId="29" xfId="271" applyNumberFormat="1" applyFont="1" applyFill="1" applyBorder="1" applyAlignment="1">
      <alignment horizontal="center" wrapText="1"/>
    </xf>
    <xf numFmtId="164" fontId="105" fillId="71" borderId="29" xfId="407" applyNumberFormat="1" applyFont="1" applyFill="1" applyBorder="1" applyAlignment="1">
      <alignment horizontal="center"/>
    </xf>
    <xf numFmtId="171" fontId="96" fillId="71" borderId="0" xfId="425" applyNumberFormat="1" applyFont="1" applyFill="1" applyBorder="1" applyAlignment="1">
      <alignment horizontal="center" vertical="center"/>
    </xf>
    <xf numFmtId="164" fontId="105" fillId="71" borderId="0" xfId="271" applyNumberFormat="1" applyFont="1" applyFill="1" applyBorder="1" applyAlignment="1">
      <alignment horizontal="center" wrapText="1"/>
    </xf>
    <xf numFmtId="164" fontId="105" fillId="71" borderId="0" xfId="407" applyNumberFormat="1" applyFont="1" applyFill="1" applyBorder="1" applyAlignment="1">
      <alignment horizontal="center"/>
    </xf>
    <xf numFmtId="4" fontId="105" fillId="71" borderId="0" xfId="438" applyNumberFormat="1" applyFont="1" applyFill="1" applyBorder="1" applyAlignment="1">
      <alignment horizontal="right" wrapText="1"/>
    </xf>
    <xf numFmtId="0" fontId="105" fillId="71" borderId="0" xfId="434" applyFont="1" applyFill="1" applyBorder="1" applyAlignment="1">
      <alignment horizontal="right" wrapText="1"/>
    </xf>
    <xf numFmtId="0" fontId="105" fillId="71" borderId="0" xfId="434" applyFont="1" applyFill="1" applyBorder="1" applyAlignment="1">
      <alignment horizontal="center" wrapText="1"/>
    </xf>
    <xf numFmtId="0" fontId="105" fillId="71" borderId="0" xfId="434" applyFont="1" applyFill="1" applyBorder="1"/>
    <xf numFmtId="0" fontId="105" fillId="71" borderId="0" xfId="428" applyFont="1" applyFill="1" applyBorder="1" applyAlignment="1">
      <alignment wrapText="1"/>
    </xf>
    <xf numFmtId="0" fontId="105" fillId="71" borderId="0" xfId="428" applyFont="1" applyFill="1" applyBorder="1" applyAlignment="1">
      <alignment horizontal="right" wrapText="1"/>
    </xf>
    <xf numFmtId="0" fontId="105" fillId="71" borderId="0" xfId="428" applyFont="1" applyFill="1" applyBorder="1" applyAlignment="1">
      <alignment horizontal="center" wrapText="1"/>
    </xf>
    <xf numFmtId="171" fontId="96" fillId="71" borderId="0" xfId="401" applyNumberFormat="1" applyFont="1" applyFill="1" applyBorder="1" applyAlignment="1">
      <alignment horizontal="center" vertical="center"/>
    </xf>
    <xf numFmtId="2" fontId="105" fillId="71" borderId="0" xfId="428" applyNumberFormat="1" applyFont="1" applyFill="1" applyBorder="1"/>
    <xf numFmtId="0" fontId="105" fillId="71" borderId="0" xfId="434" applyFont="1" applyFill="1" applyBorder="1" applyAlignment="1">
      <alignment horizontal="left" vertical="top" wrapText="1"/>
    </xf>
    <xf numFmtId="164" fontId="105" fillId="71" borderId="0" xfId="428" applyNumberFormat="1" applyFont="1" applyFill="1" applyBorder="1" applyAlignment="1">
      <alignment horizontal="center"/>
    </xf>
    <xf numFmtId="0" fontId="96" fillId="71" borderId="29" xfId="439" applyNumberFormat="1" applyFont="1" applyFill="1" applyBorder="1" applyAlignment="1">
      <alignment horizontal="center" vertical="center" wrapText="1"/>
    </xf>
    <xf numFmtId="0" fontId="105" fillId="71" borderId="0" xfId="434" applyFont="1" applyFill="1" applyBorder="1" applyAlignment="1">
      <alignment horizontal="left"/>
    </xf>
    <xf numFmtId="17" fontId="105" fillId="71" borderId="0" xfId="401" applyNumberFormat="1" applyFont="1" applyFill="1" applyBorder="1"/>
    <xf numFmtId="0" fontId="105" fillId="71" borderId="0" xfId="401" applyNumberFormat="1" applyFont="1" applyFill="1" applyBorder="1" applyAlignment="1">
      <alignment horizontal="center"/>
    </xf>
    <xf numFmtId="4" fontId="105" fillId="71" borderId="0" xfId="438" applyNumberFormat="1" applyFont="1" applyFill="1" applyBorder="1" applyAlignment="1">
      <alignment horizontal="center" wrapText="1"/>
    </xf>
    <xf numFmtId="4" fontId="105" fillId="71" borderId="0" xfId="428" applyNumberFormat="1" applyFont="1" applyFill="1" applyBorder="1" applyAlignment="1">
      <alignment horizontal="center"/>
    </xf>
    <xf numFmtId="0" fontId="4" fillId="71" borderId="0" xfId="433" applyFont="1" applyFill="1" applyBorder="1" applyAlignment="1">
      <alignment vertical="center"/>
    </xf>
    <xf numFmtId="171" fontId="96" fillId="71" borderId="29" xfId="425" applyNumberFormat="1" applyFont="1" applyFill="1" applyBorder="1" applyAlignment="1">
      <alignment horizontal="center"/>
    </xf>
    <xf numFmtId="171" fontId="96" fillId="71" borderId="0" xfId="425" applyNumberFormat="1" applyFont="1" applyFill="1" applyBorder="1" applyAlignment="1">
      <alignment horizontal="center"/>
    </xf>
    <xf numFmtId="171" fontId="96" fillId="71" borderId="0" xfId="401" applyNumberFormat="1" applyFont="1" applyFill="1" applyBorder="1" applyAlignment="1">
      <alignment horizontal="center"/>
    </xf>
    <xf numFmtId="0" fontId="96" fillId="71" borderId="0" xfId="405" applyFont="1" applyFill="1" applyBorder="1"/>
    <xf numFmtId="0" fontId="96" fillId="71" borderId="29" xfId="405" applyNumberFormat="1" applyFont="1" applyFill="1" applyBorder="1" applyAlignment="1">
      <alignment horizontal="center" vertical="center"/>
    </xf>
    <xf numFmtId="2" fontId="105" fillId="71" borderId="29" xfId="405" applyNumberFormat="1" applyFont="1" applyFill="1" applyBorder="1" applyAlignment="1">
      <alignment horizontal="center" vertical="center"/>
    </xf>
    <xf numFmtId="0" fontId="96" fillId="71" borderId="0" xfId="405" applyNumberFormat="1" applyFont="1" applyFill="1" applyBorder="1" applyAlignment="1">
      <alignment horizontal="center" vertical="center"/>
    </xf>
    <xf numFmtId="2" fontId="105" fillId="71" borderId="0" xfId="405" applyNumberFormat="1" applyFont="1" applyFill="1" applyBorder="1" applyAlignment="1">
      <alignment horizontal="center" vertical="center"/>
    </xf>
    <xf numFmtId="0" fontId="96" fillId="71" borderId="3" xfId="405" applyNumberFormat="1" applyFont="1" applyFill="1" applyBorder="1" applyAlignment="1">
      <alignment horizontal="center" vertical="center"/>
    </xf>
    <xf numFmtId="2" fontId="105" fillId="71" borderId="3" xfId="405" applyNumberFormat="1" applyFont="1" applyFill="1" applyBorder="1" applyAlignment="1">
      <alignment horizontal="center" vertical="center"/>
    </xf>
    <xf numFmtId="0" fontId="105" fillId="71" borderId="0" xfId="405" applyFont="1" applyFill="1" applyBorder="1" applyAlignment="1">
      <alignment horizontal="justify"/>
    </xf>
    <xf numFmtId="0" fontId="105" fillId="71" borderId="0" xfId="0" applyNumberFormat="1" applyFont="1" applyFill="1" applyBorder="1"/>
    <xf numFmtId="0" fontId="104" fillId="71" borderId="0" xfId="440" applyFont="1" applyFill="1" applyBorder="1"/>
    <xf numFmtId="0" fontId="105" fillId="71" borderId="0" xfId="440" applyFont="1" applyFill="1" applyBorder="1"/>
    <xf numFmtId="0" fontId="17" fillId="71" borderId="0" xfId="440" applyFont="1" applyFill="1" applyBorder="1"/>
    <xf numFmtId="0" fontId="96" fillId="71" borderId="29" xfId="440" applyFont="1" applyFill="1" applyBorder="1"/>
    <xf numFmtId="0" fontId="105" fillId="71" borderId="29" xfId="440" applyFont="1" applyFill="1" applyBorder="1"/>
    <xf numFmtId="43" fontId="105" fillId="71" borderId="29" xfId="441" applyNumberFormat="1" applyFont="1" applyFill="1" applyBorder="1"/>
    <xf numFmtId="43" fontId="105" fillId="71" borderId="0" xfId="441" applyNumberFormat="1" applyFont="1" applyFill="1" applyBorder="1"/>
    <xf numFmtId="0" fontId="105" fillId="71" borderId="3" xfId="440" applyFont="1" applyFill="1" applyBorder="1"/>
    <xf numFmtId="43" fontId="105" fillId="71" borderId="3" xfId="441" applyNumberFormat="1" applyFont="1" applyFill="1" applyBorder="1"/>
    <xf numFmtId="174" fontId="105" fillId="71" borderId="29" xfId="442" applyNumberFormat="1" applyFont="1" applyFill="1" applyBorder="1"/>
    <xf numFmtId="174" fontId="105" fillId="71" borderId="0" xfId="442" applyNumberFormat="1" applyFont="1" applyFill="1" applyBorder="1"/>
    <xf numFmtId="174" fontId="105" fillId="71" borderId="3" xfId="442" applyNumberFormat="1" applyFont="1" applyFill="1" applyBorder="1"/>
    <xf numFmtId="0" fontId="17" fillId="71" borderId="0" xfId="402" applyFont="1" applyFill="1" applyBorder="1"/>
    <xf numFmtId="14" fontId="105" fillId="71" borderId="29" xfId="440" applyNumberFormat="1" applyFont="1" applyFill="1" applyBorder="1"/>
    <xf numFmtId="14" fontId="105" fillId="71" borderId="0" xfId="440" applyNumberFormat="1" applyFont="1" applyFill="1" applyBorder="1"/>
    <xf numFmtId="14" fontId="105" fillId="71" borderId="3" xfId="440" applyNumberFormat="1" applyFont="1" applyFill="1" applyBorder="1"/>
    <xf numFmtId="0" fontId="105" fillId="71" borderId="29" xfId="441" applyNumberFormat="1" applyFont="1" applyFill="1" applyBorder="1"/>
    <xf numFmtId="43" fontId="105" fillId="71" borderId="29" xfId="441" applyFont="1" applyFill="1" applyBorder="1"/>
    <xf numFmtId="43" fontId="105" fillId="71" borderId="0" xfId="441" applyFont="1" applyFill="1" applyBorder="1"/>
    <xf numFmtId="43" fontId="105" fillId="71" borderId="3" xfId="441" applyFont="1" applyFill="1" applyBorder="1"/>
    <xf numFmtId="14" fontId="105" fillId="71" borderId="29" xfId="441" applyNumberFormat="1" applyFont="1" applyFill="1" applyBorder="1"/>
    <xf numFmtId="14" fontId="105" fillId="71" borderId="0" xfId="441" applyNumberFormat="1" applyFont="1" applyFill="1" applyBorder="1"/>
    <xf numFmtId="164" fontId="4" fillId="0" borderId="0" xfId="401" applyNumberFormat="1" applyFont="1" applyFill="1" applyBorder="1" applyAlignment="1">
      <alignment wrapText="1"/>
    </xf>
    <xf numFmtId="164" fontId="118" fillId="2" borderId="0" xfId="403" applyNumberFormat="1" applyFont="1" applyFill="1" applyBorder="1" applyAlignment="1">
      <alignment horizontal="center"/>
    </xf>
    <xf numFmtId="0" fontId="119" fillId="2" borderId="0" xfId="0" applyFont="1" applyFill="1"/>
    <xf numFmtId="0" fontId="118" fillId="71" borderId="0" xfId="406" applyFont="1" applyFill="1" applyBorder="1"/>
    <xf numFmtId="0" fontId="96" fillId="71" borderId="0" xfId="406" applyFont="1" applyFill="1" applyBorder="1"/>
    <xf numFmtId="0" fontId="118" fillId="71" borderId="0" xfId="405" applyFont="1" applyFill="1" applyBorder="1"/>
    <xf numFmtId="0" fontId="118" fillId="71" borderId="0" xfId="406" applyFont="1" applyFill="1" applyBorder="1" applyAlignment="1">
      <alignment wrapText="1"/>
    </xf>
    <xf numFmtId="0" fontId="121" fillId="2" borderId="0" xfId="410" applyFont="1" applyFill="1"/>
    <xf numFmtId="165" fontId="122" fillId="2" borderId="0" xfId="414" applyFont="1" applyFill="1"/>
    <xf numFmtId="0" fontId="105" fillId="71" borderId="0" xfId="42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14" fontId="105" fillId="2" borderId="29" xfId="440" applyNumberFormat="1" applyFont="1" applyFill="1" applyBorder="1"/>
    <xf numFmtId="171" fontId="7" fillId="2" borderId="0" xfId="2" applyNumberFormat="1" applyFont="1" applyFill="1" applyAlignment="1">
      <alignment horizontal="center"/>
    </xf>
    <xf numFmtId="0" fontId="125" fillId="2" borderId="0" xfId="0" applyFont="1" applyFill="1"/>
    <xf numFmtId="171" fontId="9" fillId="2" borderId="0" xfId="0" applyNumberFormat="1" applyFont="1" applyFill="1"/>
    <xf numFmtId="171" fontId="9" fillId="2" borderId="3" xfId="0" applyNumberFormat="1" applyFont="1" applyFill="1" applyBorder="1"/>
    <xf numFmtId="171" fontId="9" fillId="2" borderId="0" xfId="0" applyNumberFormat="1" applyFont="1" applyFill="1" applyAlignment="1">
      <alignment horizontal="center"/>
    </xf>
    <xf numFmtId="171" fontId="9" fillId="2" borderId="3" xfId="0" applyNumberFormat="1" applyFont="1" applyFill="1" applyBorder="1" applyAlignment="1">
      <alignment horizontal="center"/>
    </xf>
    <xf numFmtId="0" fontId="124" fillId="2" borderId="0" xfId="0" applyFont="1" applyFill="1"/>
    <xf numFmtId="0" fontId="126" fillId="71" borderId="0" xfId="405" applyFont="1" applyFill="1" applyBorder="1" applyAlignment="1"/>
    <xf numFmtId="0" fontId="126" fillId="71" borderId="0" xfId="406" applyFont="1" applyFill="1" applyBorder="1"/>
    <xf numFmtId="0" fontId="7" fillId="2" borderId="0" xfId="406" applyFont="1" applyFill="1"/>
    <xf numFmtId="2" fontId="105" fillId="71" borderId="0" xfId="405" applyNumberFormat="1" applyFont="1" applyFill="1" applyBorder="1" applyAlignment="1">
      <alignment horizontal="center"/>
    </xf>
    <xf numFmtId="2" fontId="105" fillId="71" borderId="3" xfId="405" applyNumberFormat="1" applyFont="1" applyFill="1" applyBorder="1" applyAlignment="1">
      <alignment horizontal="center"/>
    </xf>
    <xf numFmtId="4" fontId="105" fillId="71" borderId="3" xfId="397" applyNumberFormat="1" applyFont="1" applyFill="1" applyBorder="1" applyAlignment="1">
      <alignment horizontal="center"/>
    </xf>
    <xf numFmtId="2" fontId="105" fillId="71" borderId="3" xfId="397" applyNumberFormat="1" applyFont="1" applyFill="1" applyBorder="1" applyAlignment="1">
      <alignment horizontal="center"/>
    </xf>
    <xf numFmtId="0" fontId="126" fillId="71" borderId="0" xfId="405" applyFont="1" applyFill="1" applyBorder="1"/>
    <xf numFmtId="2" fontId="105" fillId="71" borderId="0" xfId="406" applyNumberFormat="1" applyFont="1" applyFill="1" applyBorder="1" applyAlignment="1">
      <alignment horizontal="center"/>
    </xf>
    <xf numFmtId="2" fontId="105" fillId="71" borderId="3" xfId="406" applyNumberFormat="1" applyFont="1" applyFill="1" applyBorder="1" applyAlignment="1">
      <alignment horizontal="center"/>
    </xf>
    <xf numFmtId="0" fontId="17" fillId="71" borderId="0" xfId="406" applyFont="1" applyFill="1" applyBorder="1"/>
    <xf numFmtId="0" fontId="6" fillId="0" borderId="2" xfId="409" applyFont="1" applyFill="1" applyBorder="1" applyAlignment="1">
      <alignment horizontal="right" vertical="center" wrapText="1"/>
    </xf>
    <xf numFmtId="165" fontId="9" fillId="2" borderId="0" xfId="414" applyFill="1" applyBorder="1"/>
    <xf numFmtId="2" fontId="9" fillId="2" borderId="0" xfId="2" applyNumberFormat="1" applyFont="1" applyFill="1" applyAlignment="1">
      <alignment horizontal="center"/>
    </xf>
    <xf numFmtId="2" fontId="9" fillId="2" borderId="3" xfId="2" applyNumberFormat="1" applyFont="1" applyFill="1" applyBorder="1" applyAlignment="1">
      <alignment horizontal="center"/>
    </xf>
    <xf numFmtId="0" fontId="96" fillId="0" borderId="29" xfId="440" applyFont="1" applyFill="1" applyBorder="1"/>
    <xf numFmtId="0" fontId="105" fillId="0" borderId="0" xfId="440" applyFont="1" applyFill="1" applyBorder="1"/>
    <xf numFmtId="0" fontId="96" fillId="71" borderId="29" xfId="440" applyFont="1" applyFill="1" applyBorder="1" applyAlignment="1">
      <alignment vertical="center" wrapText="1"/>
    </xf>
    <xf numFmtId="0" fontId="96" fillId="71" borderId="29" xfId="440" applyFont="1" applyFill="1" applyBorder="1" applyAlignment="1">
      <alignment vertical="center"/>
    </xf>
    <xf numFmtId="0" fontId="105" fillId="71" borderId="0" xfId="440" applyFont="1" applyFill="1" applyBorder="1" applyAlignment="1"/>
    <xf numFmtId="43" fontId="105" fillId="71" borderId="29" xfId="441" applyFont="1" applyFill="1" applyBorder="1" applyAlignment="1"/>
    <xf numFmtId="43" fontId="105" fillId="71" borderId="0" xfId="441" applyFont="1" applyFill="1" applyBorder="1" applyAlignment="1"/>
    <xf numFmtId="43" fontId="105" fillId="71" borderId="3" xfId="441" applyFont="1" applyFill="1" applyBorder="1" applyAlignment="1"/>
    <xf numFmtId="183" fontId="105" fillId="71" borderId="29" xfId="441" applyNumberFormat="1" applyFont="1" applyFill="1" applyBorder="1"/>
    <xf numFmtId="183" fontId="105" fillId="71" borderId="0" xfId="441" applyNumberFormat="1" applyFont="1" applyFill="1" applyBorder="1"/>
    <xf numFmtId="183" fontId="105" fillId="71" borderId="3" xfId="441" applyNumberFormat="1" applyFont="1" applyFill="1" applyBorder="1"/>
    <xf numFmtId="2" fontId="105" fillId="71" borderId="29" xfId="441" applyNumberFormat="1" applyFont="1" applyFill="1" applyBorder="1"/>
    <xf numFmtId="2" fontId="105" fillId="71" borderId="0" xfId="441" applyNumberFormat="1" applyFont="1" applyFill="1" applyBorder="1"/>
    <xf numFmtId="2" fontId="105" fillId="71" borderId="3" xfId="441" applyNumberFormat="1" applyFont="1" applyFill="1" applyBorder="1"/>
    <xf numFmtId="0" fontId="105" fillId="71" borderId="29" xfId="441" applyNumberFormat="1" applyFont="1" applyFill="1" applyBorder="1" applyAlignment="1">
      <alignment horizontal="left"/>
    </xf>
    <xf numFmtId="0" fontId="105" fillId="71" borderId="0" xfId="441" applyNumberFormat="1" applyFont="1" applyFill="1" applyBorder="1" applyAlignment="1">
      <alignment horizontal="left"/>
    </xf>
    <xf numFmtId="4" fontId="105" fillId="71" borderId="29" xfId="441" applyNumberFormat="1" applyFont="1" applyFill="1" applyBorder="1"/>
    <xf numFmtId="4" fontId="105" fillId="71" borderId="0" xfId="441" applyNumberFormat="1" applyFont="1" applyFill="1" applyBorder="1"/>
    <xf numFmtId="4" fontId="105" fillId="71" borderId="3" xfId="441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6" fillId="71" borderId="30" xfId="0" applyNumberFormat="1" applyFont="1" applyFill="1" applyBorder="1" applyAlignment="1">
      <alignment horizontal="center" vertical="center"/>
    </xf>
    <xf numFmtId="0" fontId="96" fillId="71" borderId="31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406" applyFont="1" applyFill="1"/>
    <xf numFmtId="174" fontId="7" fillId="2" borderId="0" xfId="271" applyNumberFormat="1" applyFont="1" applyFill="1" applyBorder="1" applyAlignment="1">
      <alignment horizontal="left" wrapText="1"/>
    </xf>
    <xf numFmtId="0" fontId="6" fillId="2" borderId="29" xfId="409" applyFont="1" applyFill="1" applyBorder="1" applyAlignment="1">
      <alignment horizontal="center" vertical="center"/>
    </xf>
    <xf numFmtId="0" fontId="6" fillId="2" borderId="0" xfId="409" applyFont="1" applyFill="1" applyBorder="1" applyAlignment="1">
      <alignment horizontal="center" vertical="center"/>
    </xf>
    <xf numFmtId="0" fontId="6" fillId="2" borderId="3" xfId="409" applyFont="1" applyFill="1" applyBorder="1" applyAlignment="1">
      <alignment horizontal="center" vertical="center"/>
    </xf>
    <xf numFmtId="0" fontId="7" fillId="2" borderId="0" xfId="409" applyFont="1" applyFill="1" applyBorder="1" applyAlignment="1">
      <alignment horizontal="left" vertical="top" wrapText="1"/>
    </xf>
    <xf numFmtId="0" fontId="9" fillId="2" borderId="0" xfId="410" applyFont="1" applyFill="1" applyAlignment="1">
      <alignment horizontal="left" wrapText="1"/>
    </xf>
    <xf numFmtId="0" fontId="7" fillId="2" borderId="0" xfId="5" applyFont="1" applyFill="1" applyBorder="1" applyAlignment="1">
      <alignment horizontal="left" vertical="top" wrapText="1"/>
    </xf>
    <xf numFmtId="174" fontId="7" fillId="2" borderId="0" xfId="271" applyNumberFormat="1" applyFont="1" applyFill="1" applyBorder="1" applyAlignment="1">
      <alignment horizontal="left" vertical="top" wrapText="1"/>
    </xf>
    <xf numFmtId="0" fontId="9" fillId="2" borderId="0" xfId="414" applyNumberFormat="1" applyFill="1" applyAlignment="1">
      <alignment horizontal="left" vertical="center" wrapText="1"/>
    </xf>
    <xf numFmtId="2" fontId="7" fillId="2" borderId="0" xfId="419" applyNumberFormat="1" applyFont="1" applyFill="1" applyAlignment="1">
      <alignment horizontal="left" vertical="top" wrapText="1"/>
    </xf>
    <xf numFmtId="0" fontId="105" fillId="71" borderId="0" xfId="424" applyFont="1" applyFill="1" applyBorder="1" applyAlignment="1">
      <alignment horizontal="center"/>
    </xf>
    <xf numFmtId="0" fontId="96" fillId="71" borderId="0" xfId="429" applyFont="1" applyFill="1" applyBorder="1" applyAlignment="1">
      <alignment horizontal="justify" wrapText="1"/>
    </xf>
    <xf numFmtId="0" fontId="105" fillId="71" borderId="0" xfId="429" applyFont="1" applyFill="1" applyBorder="1" applyAlignment="1"/>
    <xf numFmtId="0" fontId="6" fillId="2" borderId="3" xfId="409" applyFont="1" applyFill="1" applyBorder="1" applyAlignment="1">
      <alignment vertical="center" wrapText="1"/>
    </xf>
    <xf numFmtId="165" fontId="10" fillId="2" borderId="2" xfId="414" applyFont="1" applyFill="1" applyBorder="1" applyAlignment="1">
      <alignment horizontal="center" vertical="center"/>
    </xf>
  </cellXfs>
  <cellStyles count="443">
    <cellStyle name="_FSR 2_ Nefinancijska poduzeća" xfId="314"/>
    <cellStyle name="_FSR 2_ Nefinancijska poduzeća__Makroekonomsko_okruzje_FSR7_za izdavaštvo" xfId="353"/>
    <cellStyle name="_FSR 2_ Nefinancijska poduzeća__Makroekonomsko_okruzje_FSR7_za izdavaštvo_Knjiga1A" xfId="354"/>
    <cellStyle name="_FSR 2_ Nefinancijska poduzeća_07_Uvjeti financiranja i tokovi kapitala1" xfId="315"/>
    <cellStyle name="_FSR 2_ Nefinancijska poduzeća_Kreditna aktivnost_za MIH" xfId="316"/>
    <cellStyle name="_FSR 2_ Nefinancijska poduzeća_Kreditna aktivnost_za MIH 2" xfId="317"/>
    <cellStyle name="_FSR 2_ Nefinancijska poduzeća_Kreditna aktivnost_za MIH_07_Uvjeti financiranja i tokovi kapitala1" xfId="318"/>
    <cellStyle name="_FSR 2_ Nefinancijska poduzeća_Kreditna aktivnost_za MIH_Slika 21" xfId="319"/>
    <cellStyle name="_FSR 2_ Nefinancijska poduzeća_Projekcija otplata_Mirna (1)" xfId="355"/>
    <cellStyle name="=D:\WINNT\SYSTEM32\COMMAND.COM" xfId="312"/>
    <cellStyle name="20% - Accent1 2" xfId="23"/>
    <cellStyle name="20% - Accent1 3" xfId="22"/>
    <cellStyle name="20% - Accent2 2" xfId="25"/>
    <cellStyle name="20% - Accent2 3" xfId="24"/>
    <cellStyle name="20% - Accent3 2" xfId="27"/>
    <cellStyle name="20% - Accent3 3" xfId="26"/>
    <cellStyle name="20% - Accent4 2" xfId="29"/>
    <cellStyle name="20% - Accent4 3" xfId="28"/>
    <cellStyle name="20% - Accent5 2" xfId="30"/>
    <cellStyle name="20% - Accent6 2" xfId="31"/>
    <cellStyle name="20% - Isticanje1 2" xfId="32"/>
    <cellStyle name="20% - Isticanje1 3" xfId="33"/>
    <cellStyle name="20% - Isticanje1 4" xfId="34"/>
    <cellStyle name="20% - Isticanje1 5" xfId="35"/>
    <cellStyle name="20% - Isticanje1 6" xfId="36"/>
    <cellStyle name="20% - Isticanje2 2" xfId="37"/>
    <cellStyle name="20% - Isticanje2 3" xfId="38"/>
    <cellStyle name="20% - Isticanje2 4" xfId="39"/>
    <cellStyle name="20% - Isticanje2 5" xfId="40"/>
    <cellStyle name="20% - Isticanje2 6" xfId="41"/>
    <cellStyle name="20% - Isticanje3 2" xfId="42"/>
    <cellStyle name="20% - Isticanje3 3" xfId="43"/>
    <cellStyle name="20% - Isticanje3 4" xfId="44"/>
    <cellStyle name="20% - Isticanje3 5" xfId="45"/>
    <cellStyle name="20% - Isticanje3 6" xfId="46"/>
    <cellStyle name="20% - Isticanje4 2" xfId="47"/>
    <cellStyle name="20% - Isticanje4 3" xfId="48"/>
    <cellStyle name="20% - Isticanje4 4" xfId="49"/>
    <cellStyle name="20% - Isticanje4 5" xfId="50"/>
    <cellStyle name="20% - Isticanje4 6" xfId="51"/>
    <cellStyle name="20% - Isticanje5 2" xfId="52"/>
    <cellStyle name="20% - Isticanje5 3" xfId="53"/>
    <cellStyle name="20% - Isticanje5 4" xfId="54"/>
    <cellStyle name="20% - Isticanje5 5" xfId="55"/>
    <cellStyle name="20% - Isticanje5 6" xfId="56"/>
    <cellStyle name="20% - Isticanje6 2" xfId="57"/>
    <cellStyle name="20% - Isticanje6 3" xfId="58"/>
    <cellStyle name="20% - Isticanje6 4" xfId="59"/>
    <cellStyle name="20% - Isticanje6 5" xfId="60"/>
    <cellStyle name="20% - Isticanje6 6" xfId="61"/>
    <cellStyle name="40% - Accent1 2" xfId="63"/>
    <cellStyle name="40% - Accent1 3" xfId="62"/>
    <cellStyle name="40% - Accent2 2" xfId="64"/>
    <cellStyle name="40% - Accent3 2" xfId="66"/>
    <cellStyle name="40% - Accent3 3" xfId="65"/>
    <cellStyle name="40% - Accent4 2" xfId="68"/>
    <cellStyle name="40% - Accent4 3" xfId="67"/>
    <cellStyle name="40% - Accent5 2" xfId="69"/>
    <cellStyle name="40% - Accent6 2" xfId="71"/>
    <cellStyle name="40% - Accent6 3" xfId="70"/>
    <cellStyle name="40% - Isticanje2 2" xfId="72"/>
    <cellStyle name="40% - Isticanje2 3" xfId="73"/>
    <cellStyle name="40% - Isticanje2 4" xfId="74"/>
    <cellStyle name="40% - Isticanje2 5" xfId="75"/>
    <cellStyle name="40% - Isticanje2 6" xfId="76"/>
    <cellStyle name="40% - Isticanje3 2" xfId="77"/>
    <cellStyle name="40% - Isticanje3 3" xfId="78"/>
    <cellStyle name="40% - Isticanje3 4" xfId="79"/>
    <cellStyle name="40% - Isticanje3 5" xfId="80"/>
    <cellStyle name="40% - Isticanje3 6" xfId="81"/>
    <cellStyle name="40% - Isticanje4 2" xfId="82"/>
    <cellStyle name="40% - Isticanje4 3" xfId="83"/>
    <cellStyle name="40% - Isticanje4 4" xfId="84"/>
    <cellStyle name="40% - Isticanje4 5" xfId="85"/>
    <cellStyle name="40% - Isticanje4 6" xfId="86"/>
    <cellStyle name="40% - Isticanje5 2" xfId="87"/>
    <cellStyle name="40% - Isticanje5 3" xfId="88"/>
    <cellStyle name="40% - Isticanje5 4" xfId="89"/>
    <cellStyle name="40% - Isticanje5 5" xfId="90"/>
    <cellStyle name="40% - Isticanje5 6" xfId="91"/>
    <cellStyle name="40% - Isticanje6 2" xfId="92"/>
    <cellStyle name="40% - Isticanje6 3" xfId="93"/>
    <cellStyle name="40% - Isticanje6 4" xfId="94"/>
    <cellStyle name="40% - Isticanje6 5" xfId="95"/>
    <cellStyle name="40% - Isticanje6 6" xfId="96"/>
    <cellStyle name="40% - Naglasak1 2" xfId="97"/>
    <cellStyle name="40% - Naglasak1 3" xfId="98"/>
    <cellStyle name="40% - Naglasak1 4" xfId="99"/>
    <cellStyle name="40% - Naglasak1 5" xfId="100"/>
    <cellStyle name="40% - Naglasak1 6" xfId="101"/>
    <cellStyle name="60% - Accent1 2" xfId="103"/>
    <cellStyle name="60% - Accent1 3" xfId="102"/>
    <cellStyle name="60% - Accent2 2" xfId="105"/>
    <cellStyle name="60% - Accent2 3" xfId="104"/>
    <cellStyle name="60% - Accent3 2" xfId="107"/>
    <cellStyle name="60% - Accent3 3" xfId="106"/>
    <cellStyle name="60% - Accent4 2" xfId="109"/>
    <cellStyle name="60% - Accent4 3" xfId="108"/>
    <cellStyle name="60% - Accent5 2" xfId="111"/>
    <cellStyle name="60% - Accent5 3" xfId="110"/>
    <cellStyle name="60% - Accent6 2" xfId="113"/>
    <cellStyle name="60% - Accent6 3" xfId="112"/>
    <cellStyle name="60% - Isticanje1 2" xfId="114"/>
    <cellStyle name="60% - Isticanje1 3" xfId="115"/>
    <cellStyle name="60% - Isticanje1 4" xfId="116"/>
    <cellStyle name="60% - Isticanje2 2" xfId="117"/>
    <cellStyle name="60% - Isticanje2 3" xfId="118"/>
    <cellStyle name="60% - Isticanje2 4" xfId="119"/>
    <cellStyle name="60% - Isticanje3 2" xfId="120"/>
    <cellStyle name="60% - Isticanje3 3" xfId="121"/>
    <cellStyle name="60% - Isticanje3 4" xfId="122"/>
    <cellStyle name="60% - Isticanje4 2" xfId="123"/>
    <cellStyle name="60% - Isticanje4 3" xfId="124"/>
    <cellStyle name="60% - Isticanje4 4" xfId="125"/>
    <cellStyle name="60% - Isticanje5 2" xfId="126"/>
    <cellStyle name="60% - Isticanje5 3" xfId="127"/>
    <cellStyle name="60% - Isticanje5 4" xfId="128"/>
    <cellStyle name="60% - Isticanje6 2" xfId="129"/>
    <cellStyle name="60% - Isticanje6 3" xfId="130"/>
    <cellStyle name="60% - Isticanje6 4" xfId="131"/>
    <cellStyle name="Accent1 2" xfId="133"/>
    <cellStyle name="Accent1 3" xfId="132"/>
    <cellStyle name="Accent2 2" xfId="135"/>
    <cellStyle name="Accent2 3" xfId="134"/>
    <cellStyle name="Accent3 2" xfId="137"/>
    <cellStyle name="Accent3 3" xfId="136"/>
    <cellStyle name="Accent4 2" xfId="139"/>
    <cellStyle name="Accent4 3" xfId="138"/>
    <cellStyle name="Accent5 2" xfId="141"/>
    <cellStyle name="Accent5 3" xfId="140"/>
    <cellStyle name="Accent6 2" xfId="143"/>
    <cellStyle name="Accent6 3" xfId="142"/>
    <cellStyle name="Bad 2" xfId="144"/>
    <cellStyle name="Bilješka 2" xfId="145"/>
    <cellStyle name="Bilješka 2 2" xfId="320"/>
    <cellStyle name="Bilješka 2 3" xfId="344"/>
    <cellStyle name="Bilješka 2 4" xfId="343"/>
    <cellStyle name="Bilješka 3" xfId="146"/>
    <cellStyle name="Bilješka 4" xfId="147"/>
    <cellStyle name="Bilješka 5" xfId="148"/>
    <cellStyle name="Bilješka 6" xfId="149"/>
    <cellStyle name="blp_column_header" xfId="394"/>
    <cellStyle name="Bold" xfId="321"/>
    <cellStyle name="BoldRight" xfId="322"/>
    <cellStyle name="Calculation 2" xfId="151"/>
    <cellStyle name="Calculation 3" xfId="150"/>
    <cellStyle name="Celkem" xfId="323"/>
    <cellStyle name="Check Cell 2" xfId="153"/>
    <cellStyle name="Check Cell 3" xfId="152"/>
    <cellStyle name="Comma 2" xfId="398"/>
    <cellStyle name="Comma 3" xfId="441"/>
    <cellStyle name="Comma_FSR 2_ Nefinancijska poduzeća" xfId="437"/>
    <cellStyle name="Date" xfId="324"/>
    <cellStyle name="Datum" xfId="325"/>
    <cellStyle name="Dobro 2" xfId="154"/>
    <cellStyle name="Dobro 3" xfId="155"/>
    <cellStyle name="Dobro 4" xfId="156"/>
    <cellStyle name="Euro" xfId="326"/>
    <cellStyle name="Explanatory Text 2" xfId="157"/>
    <cellStyle name="Finanční0" xfId="327"/>
    <cellStyle name="Fixed (0)" xfId="11"/>
    <cellStyle name="Fixed (1)" xfId="12"/>
    <cellStyle name="Fixed (2)" xfId="13"/>
    <cellStyle name="Followed Hyperlink" xfId="158"/>
    <cellStyle name="Good 2" xfId="159"/>
    <cellStyle name="Heading 1 2" xfId="7"/>
    <cellStyle name="Heading 1 2 2" xfId="161"/>
    <cellStyle name="Heading 1 3" xfId="160"/>
    <cellStyle name="Heading 2 2" xfId="8"/>
    <cellStyle name="Heading 2 2 2" xfId="163"/>
    <cellStyle name="Heading 2 3" xfId="162"/>
    <cellStyle name="Heading 3 2" xfId="165"/>
    <cellStyle name="Heading 3 3" xfId="164"/>
    <cellStyle name="Heading 4 2" xfId="167"/>
    <cellStyle name="Heading 4 3" xfId="166"/>
    <cellStyle name="Hyperlink" xfId="168"/>
    <cellStyle name="Input 2" xfId="169"/>
    <cellStyle name="Isticanje1 2" xfId="170"/>
    <cellStyle name="Isticanje1 3" xfId="171"/>
    <cellStyle name="Isticanje1 4" xfId="172"/>
    <cellStyle name="Isticanje2 2" xfId="173"/>
    <cellStyle name="Isticanje2 3" xfId="174"/>
    <cellStyle name="Isticanje2 4" xfId="175"/>
    <cellStyle name="Isticanje3 2" xfId="176"/>
    <cellStyle name="Isticanje3 3" xfId="177"/>
    <cellStyle name="Isticanje3 4" xfId="178"/>
    <cellStyle name="Isticanje4 2" xfId="179"/>
    <cellStyle name="Isticanje4 3" xfId="180"/>
    <cellStyle name="Isticanje4 4" xfId="181"/>
    <cellStyle name="Isticanje5 2" xfId="182"/>
    <cellStyle name="Isticanje5 3" xfId="183"/>
    <cellStyle name="Isticanje5 4" xfId="184"/>
    <cellStyle name="Isticanje6 2" xfId="185"/>
    <cellStyle name="Isticanje6 3" xfId="186"/>
    <cellStyle name="Isticanje6 4" xfId="187"/>
    <cellStyle name="Izlaz 2" xfId="188"/>
    <cellStyle name="Izlaz 3" xfId="189"/>
    <cellStyle name="Izlaz 4" xfId="190"/>
    <cellStyle name="Izračun 2" xfId="191"/>
    <cellStyle name="Izračun 3" xfId="192"/>
    <cellStyle name="Izračun 4" xfId="193"/>
    <cellStyle name="KeyStyle" xfId="356"/>
    <cellStyle name="Linked Cell 2" xfId="194"/>
    <cellStyle name="Loše 2" xfId="195"/>
    <cellStyle name="Loše 3" xfId="196"/>
    <cellStyle name="Loše 4" xfId="197"/>
    <cellStyle name="Međunaslov u tablici" xfId="14"/>
    <cellStyle name="Měna0" xfId="328"/>
    <cellStyle name="Měna0 2" xfId="329"/>
    <cellStyle name="Napomene" xfId="15"/>
    <cellStyle name="Naslov 1 2" xfId="198"/>
    <cellStyle name="Naslov 1 2 2" xfId="415"/>
    <cellStyle name="Naslov 1 3" xfId="199"/>
    <cellStyle name="Naslov 1 3 2" xfId="433"/>
    <cellStyle name="Naslov 1 4" xfId="200"/>
    <cellStyle name="Naslov 2 2" xfId="201"/>
    <cellStyle name="Naslov 2 2 3 2" xfId="411"/>
    <cellStyle name="Naslov 2 3" xfId="202"/>
    <cellStyle name="Naslov 2 4" xfId="203"/>
    <cellStyle name="Naslov 3 2" xfId="204"/>
    <cellStyle name="Naslov 3 3" xfId="205"/>
    <cellStyle name="Naslov 3 4" xfId="206"/>
    <cellStyle name="Naslov 4 2" xfId="207"/>
    <cellStyle name="Naslov 4 3" xfId="208"/>
    <cellStyle name="Naslov 4 4" xfId="209"/>
    <cellStyle name="Naslov 5" xfId="210"/>
    <cellStyle name="Naslov 6" xfId="211"/>
    <cellStyle name="Naslov 7" xfId="212"/>
    <cellStyle name="Neutral 2" xfId="213"/>
    <cellStyle name="Neutralno 2" xfId="214"/>
    <cellStyle name="Neutralno 3" xfId="215"/>
    <cellStyle name="Neutralno 4" xfId="216"/>
    <cellStyle name="Normal 10" xfId="440"/>
    <cellStyle name="Normal 2" xfId="2"/>
    <cellStyle name="Normal 2 2" xfId="347"/>
    <cellStyle name="Normal 3" xfId="4"/>
    <cellStyle name="Normal 3 2" xfId="404"/>
    <cellStyle name="Normal 4" xfId="6"/>
    <cellStyle name="Normal 5" xfId="21"/>
    <cellStyle name="Normal 6" xfId="395"/>
    <cellStyle name="Normal 7" xfId="396"/>
    <cellStyle name="Normal 8" xfId="399"/>
    <cellStyle name="Normal 9" xfId="400"/>
    <cellStyle name="Normal_Bankovni krediti po KS" xfId="436"/>
    <cellStyle name="Normal_Bankovni krediti po val i roč" xfId="431"/>
    <cellStyle name="Normal_BDP-proj.2002-radna" xfId="351"/>
    <cellStyle name="Normal_FSR 2_ Makroekonomski okvir" xfId="403"/>
    <cellStyle name="Normal_FSR 2_ Nefinancijska poduzeća" xfId="428"/>
    <cellStyle name="Normal_FSR 2_ Sektor kućanstava" xfId="413"/>
    <cellStyle name="Normal_FSR 2_ Sektor nekretnina" xfId="419"/>
    <cellStyle name="Normal_odgovori za S&amp;P (3)" xfId="423"/>
    <cellStyle name="Normál_rovid" xfId="16"/>
    <cellStyle name="Normal_Sheet1_FSR - Sektor poduzeća VER2" xfId="435"/>
    <cellStyle name="normální_List1" xfId="330"/>
    <cellStyle name="Normalno" xfId="0" builtinId="0"/>
    <cellStyle name="Normalno 2" xfId="217"/>
    <cellStyle name="Normalno 2 2" xfId="218"/>
    <cellStyle name="Normalno 2 2 2" xfId="397"/>
    <cellStyle name="Normalno 2 2 3" xfId="434"/>
    <cellStyle name="Normalno 2 3" xfId="412"/>
    <cellStyle name="Normalno 3" xfId="219"/>
    <cellStyle name="Normalno 3 2" xfId="402"/>
    <cellStyle name="Normalno 3 2 2" xfId="418"/>
    <cellStyle name="Normalno 3 3" xfId="416"/>
    <cellStyle name="Normalno 4" xfId="405"/>
    <cellStyle name="Normalno 5" xfId="410"/>
    <cellStyle name="Normalno 5 2" xfId="420"/>
    <cellStyle name="Normalno 6" xfId="406"/>
    <cellStyle name="Normalno 7" xfId="414"/>
    <cellStyle name="Normalno 8" xfId="352"/>
    <cellStyle name="Normalny_2.Produkt krajowy brutto" xfId="220"/>
    <cellStyle name="Note 2" xfId="222"/>
    <cellStyle name="Note 2 2" xfId="223"/>
    <cellStyle name="Note 3" xfId="221"/>
    <cellStyle name="Obično 10" xfId="224"/>
    <cellStyle name="Obično 11" xfId="225"/>
    <cellStyle name="Obično 11 2" xfId="429"/>
    <cellStyle name="Obično 12" xfId="226"/>
    <cellStyle name="Obično 12 7" xfId="421"/>
    <cellStyle name="Obično 13" xfId="227"/>
    <cellStyle name="Obično 14" xfId="228"/>
    <cellStyle name="Obično 15" xfId="229"/>
    <cellStyle name="Obično 16" xfId="230"/>
    <cellStyle name="Obično 17" xfId="231"/>
    <cellStyle name="Obično 18" xfId="232"/>
    <cellStyle name="Obično 19" xfId="233"/>
    <cellStyle name="Obično 2" xfId="1"/>
    <cellStyle name="Obično 2 2" xfId="235"/>
    <cellStyle name="Obično 2 2 2" xfId="236"/>
    <cellStyle name="Obično 2 2 2 7" xfId="432"/>
    <cellStyle name="Obično 2 2 3" xfId="331"/>
    <cellStyle name="Obično 2 3" xfId="237"/>
    <cellStyle name="Obično 2 3 2" xfId="332"/>
    <cellStyle name="Obično 2 4" xfId="238"/>
    <cellStyle name="Obično 2 4 2" xfId="333"/>
    <cellStyle name="Obično 2 5" xfId="239"/>
    <cellStyle name="Obično 2 6" xfId="345"/>
    <cellStyle name="Obično 2 7" xfId="234"/>
    <cellStyle name="Obično 20" xfId="240"/>
    <cellStyle name="Obično 21" xfId="241"/>
    <cellStyle name="Obično 22" xfId="242"/>
    <cellStyle name="Obično 23" xfId="243"/>
    <cellStyle name="Obično 24" xfId="244"/>
    <cellStyle name="Obično 25" xfId="245"/>
    <cellStyle name="Obično 26" xfId="246"/>
    <cellStyle name="Obično 27" xfId="247"/>
    <cellStyle name="Obično 3" xfId="17"/>
    <cellStyle name="Obično 3 2" xfId="249"/>
    <cellStyle name="Obično 3 2 2" xfId="250"/>
    <cellStyle name="Obično 3 3" xfId="251"/>
    <cellStyle name="Obično 3 3 2" xfId="252"/>
    <cellStyle name="Obično 3 4" xfId="346"/>
    <cellStyle name="Obično 3 5" xfId="248"/>
    <cellStyle name="Obično 4" xfId="253"/>
    <cellStyle name="Obično 4 2" xfId="254"/>
    <cellStyle name="Obično 4 3" xfId="255"/>
    <cellStyle name="Obično 49" xfId="427"/>
    <cellStyle name="Obično 5" xfId="256"/>
    <cellStyle name="Obično 5 2" xfId="257"/>
    <cellStyle name="Obično 5 3" xfId="258"/>
    <cellStyle name="Obično 6" xfId="259"/>
    <cellStyle name="Obično 6 2" xfId="260"/>
    <cellStyle name="Obično 6 2 2" xfId="261"/>
    <cellStyle name="Obično 6 3" xfId="311"/>
    <cellStyle name="Obično 7" xfId="262"/>
    <cellStyle name="Obično 8" xfId="263"/>
    <cellStyle name="Obično 8 2" xfId="264"/>
    <cellStyle name="Obično 9" xfId="265"/>
    <cellStyle name="Obično 9 2" xfId="266"/>
    <cellStyle name="Obično_(SK 14.04.05)pmf 112 I" xfId="348"/>
    <cellStyle name="Obično_BDP_projekcija q2" xfId="409"/>
    <cellStyle name="Obično_Grafovi za FSR - M4" xfId="5"/>
    <cellStyle name="Obično_Krediti_preostalo dospijeće" xfId="430"/>
    <cellStyle name="Obično_List1" xfId="426"/>
    <cellStyle name="Obično_List1_1" xfId="401"/>
    <cellStyle name="Obično_List1_2" xfId="425"/>
    <cellStyle name="Obično_List1_UKUPNI KUN KRED BEZ VK STAN" xfId="438"/>
    <cellStyle name="Obično_MAKRO 2" xfId="3"/>
    <cellStyle name="Obično_Novoodobreni_iznosi" xfId="424"/>
    <cellStyle name="Output 2" xfId="268"/>
    <cellStyle name="Output 3" xfId="267"/>
    <cellStyle name="Percent 2" xfId="442"/>
    <cellStyle name="Pevný" xfId="334"/>
    <cellStyle name="Postotak 2" xfId="269"/>
    <cellStyle name="Postotak 2 2" xfId="270"/>
    <cellStyle name="Postotak 2 3" xfId="271"/>
    <cellStyle name="Postotak 2 4" xfId="407"/>
    <cellStyle name="Postotak 3" xfId="272"/>
    <cellStyle name="Postotak 3 2" xfId="342"/>
    <cellStyle name="Postotak 3 3" xfId="313"/>
    <cellStyle name="Postotak 4" xfId="273"/>
    <cellStyle name="Postotak 5" xfId="274"/>
    <cellStyle name="Postotak 6" xfId="275"/>
    <cellStyle name="Postotak 7" xfId="276"/>
    <cellStyle name="Povezana ćelija 2" xfId="277"/>
    <cellStyle name="Povezana ćelija 3" xfId="278"/>
    <cellStyle name="Povezana ćelija 4" xfId="279"/>
    <cellStyle name="Provjera ćelije 2" xfId="280"/>
    <cellStyle name="Provjera ćelije 3" xfId="281"/>
    <cellStyle name="Provjera ćelije 4" xfId="282"/>
    <cellStyle name="RightNumber" xfId="335"/>
    <cellStyle name="RightNumber 2" xfId="336"/>
    <cellStyle name="SAPBEXaggData" xfId="389"/>
    <cellStyle name="SAPBEXaggDataEmph" xfId="357"/>
    <cellStyle name="SAPBEXaggItem" xfId="358"/>
    <cellStyle name="SAPBEXaggItemX" xfId="390"/>
    <cellStyle name="SAPBEXchaText" xfId="391"/>
    <cellStyle name="SAPBEXexcBad7" xfId="359"/>
    <cellStyle name="SAPBEXexcBad8" xfId="360"/>
    <cellStyle name="SAPBEXexcBad9" xfId="361"/>
    <cellStyle name="SAPBEXexcCritical4" xfId="392"/>
    <cellStyle name="SAPBEXexcCritical5" xfId="362"/>
    <cellStyle name="SAPBEXexcCritical6" xfId="393"/>
    <cellStyle name="SAPBEXexcGood1" xfId="363"/>
    <cellStyle name="SAPBEXexcGood2" xfId="349"/>
    <cellStyle name="SAPBEXexcGood3" xfId="350"/>
    <cellStyle name="SAPBEXfilterDrill" xfId="364"/>
    <cellStyle name="SAPBEXfilterItem" xfId="365"/>
    <cellStyle name="SAPBEXfilterText" xfId="366"/>
    <cellStyle name="SAPBEXformats" xfId="367"/>
    <cellStyle name="SAPBEXheaderItem" xfId="368"/>
    <cellStyle name="SAPBEXheaderText" xfId="369"/>
    <cellStyle name="SAPBEXHLevel0" xfId="370"/>
    <cellStyle name="SAPBEXHLevel0X" xfId="371"/>
    <cellStyle name="SAPBEXHLevel1" xfId="372"/>
    <cellStyle name="SAPBEXHLevel1X" xfId="373"/>
    <cellStyle name="SAPBEXHLevel2" xfId="374"/>
    <cellStyle name="SAPBEXHLevel2X" xfId="375"/>
    <cellStyle name="SAPBEXHLevel3" xfId="376"/>
    <cellStyle name="SAPBEXHLevel3X" xfId="377"/>
    <cellStyle name="SAPBEXinputData" xfId="378"/>
    <cellStyle name="SAPBEXresData" xfId="379"/>
    <cellStyle name="SAPBEXresDataEmph" xfId="380"/>
    <cellStyle name="SAPBEXresItem" xfId="381"/>
    <cellStyle name="SAPBEXresItemX" xfId="382"/>
    <cellStyle name="SAPBEXstdData" xfId="383"/>
    <cellStyle name="SAPBEXstdDataEmph" xfId="384"/>
    <cellStyle name="SAPBEXstdItem" xfId="385"/>
    <cellStyle name="SAPBEXstdItemX" xfId="386"/>
    <cellStyle name="SAPBEXtitle" xfId="387"/>
    <cellStyle name="SAPBEXundefined" xfId="388"/>
    <cellStyle name="Stil 1" xfId="337"/>
    <cellStyle name="Stil 1 2" xfId="338"/>
    <cellStyle name="Style 1" xfId="339"/>
    <cellStyle name="Tanka linija ispod" xfId="18"/>
    <cellStyle name="Tekst objašnjenja 2" xfId="283"/>
    <cellStyle name="Tekst objašnjenja 3" xfId="284"/>
    <cellStyle name="Tekst objašnjenja 4" xfId="285"/>
    <cellStyle name="Tekst upozorenja 2" xfId="286"/>
    <cellStyle name="Tekst upozorenja 3" xfId="287"/>
    <cellStyle name="Tekst upozorenja 4" xfId="288"/>
    <cellStyle name="Title 2" xfId="290"/>
    <cellStyle name="Title 3" xfId="289"/>
    <cellStyle name="Total 2" xfId="292"/>
    <cellStyle name="Total 3" xfId="291"/>
    <cellStyle name="Ukupni zbroj 2" xfId="293"/>
    <cellStyle name="Ukupni zbroj 3" xfId="294"/>
    <cellStyle name="Ukupni zbroj 4" xfId="295"/>
    <cellStyle name="Ukupno" xfId="19"/>
    <cellStyle name="Ukupno - zadnji redak" xfId="20"/>
    <cellStyle name="Unos 2" xfId="296"/>
    <cellStyle name="Unos 3" xfId="297"/>
    <cellStyle name="Unos 4" xfId="298"/>
    <cellStyle name="Warning Text 2" xfId="299"/>
    <cellStyle name="Zadnji redak" xfId="9"/>
    <cellStyle name="Zaglavlje" xfId="10"/>
    <cellStyle name="Zaglavlje 2" xfId="417"/>
    <cellStyle name="Zaglavlje 3" xfId="422"/>
    <cellStyle name="Zaglavlje 5" xfId="439"/>
    <cellStyle name="Záhlaví 1" xfId="340"/>
    <cellStyle name="Záhlaví 2" xfId="341"/>
    <cellStyle name="Zarez 12" xfId="408"/>
    <cellStyle name="Zarez 2" xfId="300"/>
    <cellStyle name="Zarez 2 2" xfId="301"/>
    <cellStyle name="Zarez 2 3" xfId="302"/>
    <cellStyle name="Zarez 3" xfId="303"/>
    <cellStyle name="Zarez 4" xfId="304"/>
    <cellStyle name="Zarez 5" xfId="305"/>
    <cellStyle name="Zarez 6" xfId="306"/>
    <cellStyle name="Zarez 6 2" xfId="307"/>
    <cellStyle name="Zarez 7" xfId="308"/>
    <cellStyle name="Zarez 8" xfId="309"/>
    <cellStyle name="Zarez 9" xfId="3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6.xml"/><Relationship Id="rId89" Type="http://schemas.openxmlformats.org/officeDocument/2006/relationships/externalLink" Target="externalLinks/externalLink1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102" Type="http://schemas.openxmlformats.org/officeDocument/2006/relationships/externalLink" Target="externalLinks/externalLink24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2.xml"/><Relationship Id="rId95" Type="http://schemas.openxmlformats.org/officeDocument/2006/relationships/externalLink" Target="externalLinks/externalLink17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externalLink" Target="externalLinks/externalLink2.xml"/><Relationship Id="rId85" Type="http://schemas.openxmlformats.org/officeDocument/2006/relationships/externalLink" Target="externalLinks/externalLink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5.xml"/><Relationship Id="rId88" Type="http://schemas.openxmlformats.org/officeDocument/2006/relationships/externalLink" Target="externalLinks/externalLink10.xml"/><Relationship Id="rId91" Type="http://schemas.openxmlformats.org/officeDocument/2006/relationships/externalLink" Target="externalLinks/externalLink13.xml"/><Relationship Id="rId96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3.xml"/><Relationship Id="rId86" Type="http://schemas.openxmlformats.org/officeDocument/2006/relationships/externalLink" Target="externalLinks/externalLink8.xml"/><Relationship Id="rId94" Type="http://schemas.openxmlformats.org/officeDocument/2006/relationships/externalLink" Target="externalLinks/externalLink16.xml"/><Relationship Id="rId99" Type="http://schemas.openxmlformats.org/officeDocument/2006/relationships/externalLink" Target="externalLinks/externalLink21.xml"/><Relationship Id="rId10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9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9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22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5.xml"/><Relationship Id="rId98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47625</xdr:rowOff>
    </xdr:from>
    <xdr:to>
      <xdr:col>4</xdr:col>
      <xdr:colOff>723548</xdr:colOff>
      <xdr:row>30</xdr:row>
      <xdr:rowOff>161768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724400"/>
          <a:ext cx="2819048" cy="1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0</xdr:rowOff>
    </xdr:from>
    <xdr:to>
      <xdr:col>2</xdr:col>
      <xdr:colOff>104775</xdr:colOff>
      <xdr:row>61</xdr:row>
      <xdr:rowOff>161925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0677525"/>
          <a:ext cx="714375" cy="2857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69</xdr:row>
      <xdr:rowOff>76200</xdr:rowOff>
    </xdr:from>
    <xdr:to>
      <xdr:col>2</xdr:col>
      <xdr:colOff>476250</xdr:colOff>
      <xdr:row>70</xdr:row>
      <xdr:rowOff>152400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2039600"/>
          <a:ext cx="1085850" cy="209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57</xdr:row>
      <xdr:rowOff>28575</xdr:rowOff>
    </xdr:from>
    <xdr:to>
      <xdr:col>3</xdr:col>
      <xdr:colOff>200025</xdr:colOff>
      <xdr:row>58</xdr:row>
      <xdr:rowOff>123825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277475"/>
          <a:ext cx="18192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171450</xdr:colOff>
      <xdr:row>65</xdr:row>
      <xdr:rowOff>85725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49025"/>
          <a:ext cx="7810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R_14\TRANS\Kvartalni%20bilten\Broj%2011\temp\PripremaPodata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Content.IE5\CYZIP26A\Fazno%20izvje&#353;&#263;e\Intervencije-eview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STAT\Bilance\Si_mi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R_14\MONSTAT\Bilance\Si_mi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rakov\My%20Documents\Downloads\Bankarstvo\zscor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zscore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R_Bankarstvo\FSR_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IMCOU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%20Hoc\Priprema%20za%20sastanak%20s%20ECB-om\EU%20usporedba%20pokazatelja%20poslovanja%20banaka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NS\Kvartalni%20bilten\Broj%2011\temp\PripremaPodatak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rakov\My%20Documents\Downloads\Bankarstvo\DoingBusiness-DTF-calculato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DoingBusiness-DTF-calculat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orary%20Internet%20Files\Content.IE5\CYZIP26A\Fazno%20izvje&#353;&#263;e\Intervencije-eview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H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\Kvartalni%20bilten\Broj%2011\temp\PripremaPodata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C17" t="str">
            <v>Arima.Xls</v>
          </cell>
          <cell r="D17" t="str">
            <v>Podaci</v>
          </cell>
          <cell r="E17" t="str">
            <v>mjesec</v>
          </cell>
        </row>
        <row r="18">
          <cell r="B18" t="str">
            <v>C:\temp</v>
          </cell>
          <cell r="C18" t="str">
            <v>PripremaPodataka.Xls</v>
          </cell>
          <cell r="D18" t="str">
            <v>Desezonirani podaci</v>
          </cell>
          <cell r="E18" t="str">
            <v>mjesec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Cijene"/>
      <sheetName val="Podaci i izraču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N3">
            <v>57.555</v>
          </cell>
          <cell r="O3">
            <v>50.445</v>
          </cell>
          <cell r="P3">
            <v>50.445</v>
          </cell>
        </row>
        <row r="4">
          <cell r="N4">
            <v>226.94788</v>
          </cell>
          <cell r="O4">
            <v>-226.94788</v>
          </cell>
          <cell r="P4">
            <v>226.94788</v>
          </cell>
        </row>
        <row r="5">
          <cell r="N5">
            <v>156.15596500000001</v>
          </cell>
          <cell r="O5">
            <v>-156.15596500000001</v>
          </cell>
          <cell r="P5">
            <v>156.15596500000001</v>
          </cell>
        </row>
        <row r="6">
          <cell r="N6">
            <v>30.3095</v>
          </cell>
          <cell r="O6">
            <v>-30.3095</v>
          </cell>
          <cell r="P6">
            <v>30.3095</v>
          </cell>
        </row>
        <row r="7">
          <cell r="N7">
            <v>224.752656</v>
          </cell>
          <cell r="O7">
            <v>-224.752656</v>
          </cell>
          <cell r="P7">
            <v>224.752656</v>
          </cell>
        </row>
        <row r="8">
          <cell r="M8">
            <v>109.57214</v>
          </cell>
          <cell r="N8">
            <v>126.116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N10">
            <v>191.989272</v>
          </cell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roa"/>
      <sheetName val="Racunica"/>
      <sheetName val="zsc"/>
    </sheetNames>
    <sheetDataSet>
      <sheetData sheetId="0"/>
      <sheetData sheetId="1">
        <row r="2">
          <cell r="R2" t="str">
            <v>Banka Kovanica d.d.</v>
          </cell>
          <cell r="S2" t="str">
            <v xml:space="preserve">KOVAN </v>
          </cell>
        </row>
        <row r="3">
          <cell r="R3" t="str">
            <v>Banka splitsko-dalmatinska d.d.</v>
          </cell>
          <cell r="S3" t="str">
            <v xml:space="preserve">BSD </v>
          </cell>
        </row>
        <row r="4">
          <cell r="R4" t="str">
            <v>BKS Bank d.d.</v>
          </cell>
          <cell r="S4" t="str">
            <v xml:space="preserve">BKS </v>
          </cell>
        </row>
        <row r="5">
          <cell r="R5" t="str">
            <v>Croatia banka d.d.</v>
          </cell>
          <cell r="S5" t="str">
            <v xml:space="preserve">CROATIA </v>
          </cell>
        </row>
        <row r="6">
          <cell r="R6" t="str">
            <v>Erste&amp;Steiermärkische Bank d.d. Rijeka</v>
          </cell>
          <cell r="S6" t="str">
            <v xml:space="preserve">ERSTE </v>
          </cell>
        </row>
        <row r="7">
          <cell r="R7" t="str">
            <v>HPB d.d.</v>
          </cell>
          <cell r="S7" t="str">
            <v xml:space="preserve">HPB </v>
          </cell>
        </row>
        <row r="8">
          <cell r="R8" t="str">
            <v>Hypo Alpe-Adria-Bank d.d.</v>
          </cell>
          <cell r="S8" t="str">
            <v xml:space="preserve">HYPO </v>
          </cell>
        </row>
        <row r="9">
          <cell r="R9" t="str">
            <v>Imex banka d.d.</v>
          </cell>
          <cell r="S9" t="str">
            <v xml:space="preserve">IMEX </v>
          </cell>
        </row>
        <row r="10">
          <cell r="R10" t="str">
            <v>Istarska kreditna banka Umag d.d.</v>
          </cell>
          <cell r="S10" t="str">
            <v xml:space="preserve">IKB </v>
          </cell>
        </row>
        <row r="11">
          <cell r="R11" t="str">
            <v>Jadranska banka d.d.</v>
          </cell>
          <cell r="S11" t="str">
            <v xml:space="preserve">JADRAN </v>
          </cell>
        </row>
        <row r="12">
          <cell r="R12" t="str">
            <v>Karlovačka banka d.d.</v>
          </cell>
          <cell r="S12" t="str">
            <v xml:space="preserve">KABA </v>
          </cell>
        </row>
        <row r="13">
          <cell r="R13" t="str">
            <v>KentBank d.d.</v>
          </cell>
          <cell r="S13" t="str">
            <v xml:space="preserve">BBROD </v>
          </cell>
        </row>
        <row r="14">
          <cell r="R14" t="str">
            <v>Kreditna banka Zagreb d.d.</v>
          </cell>
          <cell r="S14" t="str">
            <v xml:space="preserve">KBZ </v>
          </cell>
        </row>
        <row r="15">
          <cell r="R15" t="str">
            <v>OTP banka d.d.</v>
          </cell>
          <cell r="S15" t="str">
            <v xml:space="preserve">OTP </v>
          </cell>
        </row>
        <row r="16">
          <cell r="R16" t="str">
            <v>Partner banka d.d.</v>
          </cell>
          <cell r="S16" t="str">
            <v xml:space="preserve">PARTNER </v>
          </cell>
        </row>
        <row r="17">
          <cell r="R17" t="str">
            <v>Podravska banka d.d.</v>
          </cell>
          <cell r="S17" t="str">
            <v xml:space="preserve">PODBA </v>
          </cell>
        </row>
        <row r="18">
          <cell r="R18" t="str">
            <v>Primorska banka d.d.</v>
          </cell>
          <cell r="S18" t="str">
            <v xml:space="preserve">PRIMOR </v>
          </cell>
        </row>
        <row r="19">
          <cell r="R19" t="str">
            <v>Privredna banka Zagreb d.d.</v>
          </cell>
          <cell r="S19" t="str">
            <v xml:space="preserve">PBZ </v>
          </cell>
        </row>
        <row r="20">
          <cell r="R20" t="str">
            <v>Raiffeisenbank Austria d.d.</v>
          </cell>
          <cell r="S20" t="str">
            <v xml:space="preserve">RBA </v>
          </cell>
        </row>
        <row r="21">
          <cell r="R21" t="str">
            <v>Samoborska banka d.d.</v>
          </cell>
          <cell r="S21" t="str">
            <v xml:space="preserve">SAMOB </v>
          </cell>
        </row>
        <row r="22">
          <cell r="R22" t="str">
            <v>Sberbank d.d.</v>
          </cell>
          <cell r="S22" t="str">
            <v xml:space="preserve">VOLKS </v>
          </cell>
        </row>
        <row r="23">
          <cell r="R23" t="str">
            <v>Slatinska banka d.d.</v>
          </cell>
          <cell r="S23" t="str">
            <v xml:space="preserve">SLAT </v>
          </cell>
        </row>
        <row r="24">
          <cell r="R24" t="str">
            <v>Société Générale-Splitska banka d.d.</v>
          </cell>
          <cell r="S24" t="str">
            <v xml:space="preserve">SGSPLIT </v>
          </cell>
        </row>
        <row r="25">
          <cell r="R25" t="str">
            <v>Štedbanka d.d.</v>
          </cell>
          <cell r="S25" t="str">
            <v xml:space="preserve">STEDB </v>
          </cell>
        </row>
        <row r="26">
          <cell r="R26" t="str">
            <v>Vaba d.d. banka Varaždin</v>
          </cell>
          <cell r="S26" t="str">
            <v xml:space="preserve">VABA </v>
          </cell>
        </row>
        <row r="27">
          <cell r="R27" t="str">
            <v>Veneto banka d.d.</v>
          </cell>
          <cell r="S27" t="str">
            <v xml:space="preserve">VENETO </v>
          </cell>
        </row>
        <row r="28">
          <cell r="R28" t="str">
            <v>Zagrebačka banka d.d.</v>
          </cell>
          <cell r="S28" t="str">
            <v xml:space="preserve">ZABA 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roa"/>
      <sheetName val="Racunica"/>
      <sheetName val="zsc"/>
    </sheetNames>
    <sheetDataSet>
      <sheetData sheetId="0" refreshError="1"/>
      <sheetData sheetId="1">
        <row r="2">
          <cell r="R2" t="str">
            <v>Banka Kovanica d.d.</v>
          </cell>
          <cell r="S2" t="str">
            <v xml:space="preserve">KOVAN </v>
          </cell>
        </row>
        <row r="3">
          <cell r="R3" t="str">
            <v>Banka splitsko-dalmatinska d.d.</v>
          </cell>
          <cell r="S3" t="str">
            <v xml:space="preserve">BSD </v>
          </cell>
        </row>
        <row r="4">
          <cell r="R4" t="str">
            <v>BKS Bank d.d.</v>
          </cell>
          <cell r="S4" t="str">
            <v xml:space="preserve">BKS </v>
          </cell>
        </row>
        <row r="5">
          <cell r="R5" t="str">
            <v>Croatia banka d.d.</v>
          </cell>
          <cell r="S5" t="str">
            <v xml:space="preserve">CROATIA </v>
          </cell>
        </row>
        <row r="6">
          <cell r="R6" t="str">
            <v>Erste&amp;Steiermärkische Bank d.d. Rijeka</v>
          </cell>
          <cell r="S6" t="str">
            <v xml:space="preserve">ERSTE </v>
          </cell>
        </row>
        <row r="7">
          <cell r="R7" t="str">
            <v>HPB d.d.</v>
          </cell>
          <cell r="S7" t="str">
            <v xml:space="preserve">HPB </v>
          </cell>
        </row>
        <row r="8">
          <cell r="R8" t="str">
            <v>Hypo Alpe-Adria-Bank d.d.</v>
          </cell>
          <cell r="S8" t="str">
            <v xml:space="preserve">HYPO </v>
          </cell>
        </row>
        <row r="9">
          <cell r="R9" t="str">
            <v>Imex banka d.d.</v>
          </cell>
          <cell r="S9" t="str">
            <v xml:space="preserve">IMEX </v>
          </cell>
        </row>
        <row r="10">
          <cell r="R10" t="str">
            <v>Istarska kreditna banka Umag d.d.</v>
          </cell>
          <cell r="S10" t="str">
            <v xml:space="preserve">IKB </v>
          </cell>
        </row>
        <row r="11">
          <cell r="R11" t="str">
            <v>Jadranska banka d.d.</v>
          </cell>
          <cell r="S11" t="str">
            <v xml:space="preserve">JADRAN </v>
          </cell>
        </row>
        <row r="12">
          <cell r="R12" t="str">
            <v>Karlovačka banka d.d.</v>
          </cell>
          <cell r="S12" t="str">
            <v xml:space="preserve">KABA </v>
          </cell>
        </row>
        <row r="13">
          <cell r="R13" t="str">
            <v>KentBank d.d.</v>
          </cell>
          <cell r="S13" t="str">
            <v xml:space="preserve">BBROD </v>
          </cell>
        </row>
        <row r="14">
          <cell r="R14" t="str">
            <v>Kreditna banka Zagreb d.d.</v>
          </cell>
          <cell r="S14" t="str">
            <v xml:space="preserve">KBZ </v>
          </cell>
        </row>
        <row r="15">
          <cell r="R15" t="str">
            <v>OTP banka d.d.</v>
          </cell>
          <cell r="S15" t="str">
            <v xml:space="preserve">OTP </v>
          </cell>
        </row>
        <row r="16">
          <cell r="R16" t="str">
            <v>Partner banka d.d.</v>
          </cell>
          <cell r="S16" t="str">
            <v xml:space="preserve">PARTNER </v>
          </cell>
        </row>
        <row r="17">
          <cell r="R17" t="str">
            <v>Podravska banka d.d.</v>
          </cell>
          <cell r="S17" t="str">
            <v xml:space="preserve">PODBA </v>
          </cell>
        </row>
        <row r="18">
          <cell r="R18" t="str">
            <v>Primorska banka d.d.</v>
          </cell>
          <cell r="S18" t="str">
            <v xml:space="preserve">PRIMOR </v>
          </cell>
        </row>
        <row r="19">
          <cell r="R19" t="str">
            <v>Privredna banka Zagreb d.d.</v>
          </cell>
          <cell r="S19" t="str">
            <v xml:space="preserve">PBZ </v>
          </cell>
        </row>
        <row r="20">
          <cell r="R20" t="str">
            <v>Raiffeisenbank Austria d.d.</v>
          </cell>
          <cell r="S20" t="str">
            <v xml:space="preserve">RBA </v>
          </cell>
        </row>
        <row r="21">
          <cell r="R21" t="str">
            <v>Samoborska banka d.d.</v>
          </cell>
          <cell r="S21" t="str">
            <v xml:space="preserve">SAMOB </v>
          </cell>
        </row>
        <row r="22">
          <cell r="R22" t="str">
            <v>Sberbank d.d.</v>
          </cell>
          <cell r="S22" t="str">
            <v xml:space="preserve">VOLKS </v>
          </cell>
        </row>
        <row r="23">
          <cell r="R23" t="str">
            <v>Slatinska banka d.d.</v>
          </cell>
          <cell r="S23" t="str">
            <v xml:space="preserve">SLAT </v>
          </cell>
        </row>
        <row r="24">
          <cell r="R24" t="str">
            <v>Société Générale-Splitska banka d.d.</v>
          </cell>
          <cell r="S24" t="str">
            <v xml:space="preserve">SGSPLIT </v>
          </cell>
        </row>
        <row r="25">
          <cell r="R25" t="str">
            <v>Štedbanka d.d.</v>
          </cell>
          <cell r="S25" t="str">
            <v xml:space="preserve">STEDB </v>
          </cell>
        </row>
        <row r="26">
          <cell r="R26" t="str">
            <v>Vaba d.d. banka Varaždin</v>
          </cell>
          <cell r="S26" t="str">
            <v xml:space="preserve">VABA </v>
          </cell>
        </row>
        <row r="27">
          <cell r="R27" t="str">
            <v>Veneto banka d.d.</v>
          </cell>
          <cell r="S27" t="str">
            <v xml:space="preserve">VENETO </v>
          </cell>
        </row>
        <row r="28">
          <cell r="R28" t="str">
            <v>Zagrebačka banka d.d.</v>
          </cell>
          <cell r="S28" t="str">
            <v xml:space="preserve">ZABA 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_mapu"/>
      <sheetName val="Slike"/>
      <sheetName val="IDEJA!"/>
      <sheetName val="Sl601"/>
      <sheetName val="Slika1A"/>
      <sheetName val="Sl602"/>
      <sheetName val="Sl603"/>
      <sheetName val="Sl604"/>
      <sheetName val="Sl605"/>
      <sheetName val="Sl606"/>
      <sheetName val="Sl607"/>
      <sheetName val="Sl608"/>
      <sheetName val="Sl609"/>
      <sheetName val="Sl610"/>
      <sheetName val="Sl611"/>
      <sheetName val="Slika2"/>
      <sheetName val="Slika3"/>
      <sheetName val="TROŠKOVI (3)"/>
      <sheetName val="Sheet1"/>
      <sheetName val="Slika91"/>
      <sheetName val="Slika_9_VIKR"/>
      <sheetName val="Sl10"/>
      <sheetName val="Slika12"/>
      <sheetName val="Slika161"/>
      <sheetName val="Sl612"/>
      <sheetName val="Sl613"/>
      <sheetName val="Sl614"/>
      <sheetName val="Sl615"/>
      <sheetName val="Slika13"/>
      <sheetName val="novoodobreni_valuta"/>
      <sheetName val="Sl616"/>
      <sheetName val="Sl617"/>
      <sheetName val="Slika17"/>
      <sheetName val="Slika19"/>
      <sheetName val="Slika20"/>
      <sheetName val="Sl618"/>
      <sheetName val="Sl619"/>
      <sheetName val="Sl620"/>
      <sheetName val="kratice_z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D5" t="str">
            <v>Stopa ukupnog kapitala - desno</v>
          </cell>
        </row>
      </sheetData>
      <sheetData sheetId="37"/>
      <sheetData sheetId="38">
        <row r="2">
          <cell r="A2" t="str">
            <v>Addiko Bank d.d.</v>
          </cell>
          <cell r="B2" t="str">
            <v>HYPO</v>
          </cell>
        </row>
        <row r="3">
          <cell r="A3" t="str">
            <v>BKS Bank d.d.</v>
          </cell>
          <cell r="B3" t="str">
            <v>BKS</v>
          </cell>
        </row>
        <row r="4">
          <cell r="A4" t="str">
            <v>Banco Popolare Croatia d.d.</v>
          </cell>
          <cell r="B4" t="str">
            <v>BAPOP</v>
          </cell>
        </row>
        <row r="5">
          <cell r="A5" t="str">
            <v>Banka Kovanica d.d.</v>
          </cell>
          <cell r="B5" t="str">
            <v>KOVAN</v>
          </cell>
        </row>
        <row r="6">
          <cell r="A6" t="str">
            <v>Banka splitsko-dalmatinska d.d. u stečaju</v>
          </cell>
          <cell r="B6" t="str">
            <v>BSD</v>
          </cell>
        </row>
        <row r="7">
          <cell r="A7" t="str">
            <v>Centar banka d.d. u stečaju</v>
          </cell>
          <cell r="B7" t="str">
            <v>CENTAR</v>
          </cell>
        </row>
        <row r="8">
          <cell r="A8" t="str">
            <v>Croatia banka d.d.</v>
          </cell>
          <cell r="B8" t="str">
            <v>CROATIA</v>
          </cell>
        </row>
        <row r="9">
          <cell r="A9" t="str">
            <v>Erste&amp;Steiermärkische Bank d.d. Rijeka</v>
          </cell>
          <cell r="B9" t="str">
            <v>ERSTE</v>
          </cell>
        </row>
        <row r="10">
          <cell r="A10" t="str">
            <v>HPB d.d.</v>
          </cell>
          <cell r="B10" t="str">
            <v>HPB</v>
          </cell>
        </row>
        <row r="11">
          <cell r="A11" t="str">
            <v>Imex banka d.d.</v>
          </cell>
          <cell r="B11" t="str">
            <v>IMEX</v>
          </cell>
        </row>
        <row r="12">
          <cell r="A12" t="str">
            <v>Istarska kreditna banka Umag d.d.</v>
          </cell>
          <cell r="B12" t="str">
            <v>IKB</v>
          </cell>
        </row>
        <row r="13">
          <cell r="A13" t="str">
            <v>Jadranska banka d.d.</v>
          </cell>
          <cell r="B13" t="str">
            <v>JADRAN</v>
          </cell>
        </row>
        <row r="14">
          <cell r="A14" t="str">
            <v>Karlovačka banka d.d.</v>
          </cell>
          <cell r="B14" t="str">
            <v>KABA</v>
          </cell>
        </row>
        <row r="15">
          <cell r="A15" t="str">
            <v>KentBank d.d.</v>
          </cell>
          <cell r="B15" t="str">
            <v>BBROD</v>
          </cell>
        </row>
        <row r="16">
          <cell r="A16" t="str">
            <v>Kreditna banka Zagreb d.d.</v>
          </cell>
          <cell r="B16" t="str">
            <v>KBZ</v>
          </cell>
        </row>
        <row r="17">
          <cell r="A17" t="str">
            <v>Međimurska banka d.d.</v>
          </cell>
          <cell r="B17" t="str">
            <v>MEDIM</v>
          </cell>
        </row>
        <row r="18">
          <cell r="A18" t="str">
            <v>Nava banka d.d. u stečaju</v>
          </cell>
          <cell r="B18" t="str">
            <v>NAVA</v>
          </cell>
        </row>
        <row r="19">
          <cell r="A19" t="str">
            <v>OTP banka d.d.</v>
          </cell>
          <cell r="B19" t="str">
            <v>OTP</v>
          </cell>
        </row>
        <row r="20">
          <cell r="A20" t="str">
            <v>Partner banka d.d.</v>
          </cell>
          <cell r="B20" t="str">
            <v>PARTNER</v>
          </cell>
        </row>
        <row r="21">
          <cell r="A21" t="str">
            <v>Podravska banka d.d.</v>
          </cell>
          <cell r="B21" t="str">
            <v>PODBA</v>
          </cell>
        </row>
        <row r="22">
          <cell r="A22" t="str">
            <v>Primorska banka d.d.</v>
          </cell>
          <cell r="B22" t="str">
            <v>PRIMOR</v>
          </cell>
        </row>
        <row r="23">
          <cell r="A23" t="str">
            <v>Privredna banka Zagreb d.d.</v>
          </cell>
          <cell r="B23" t="str">
            <v>PBZ</v>
          </cell>
        </row>
        <row r="24">
          <cell r="A24" t="str">
            <v>Raiffeisenbank Austria d.d.</v>
          </cell>
          <cell r="B24" t="str">
            <v>RBA</v>
          </cell>
        </row>
        <row r="25">
          <cell r="A25" t="str">
            <v>Samoborska banka d.d.</v>
          </cell>
          <cell r="B25" t="str">
            <v>SAMOB</v>
          </cell>
        </row>
        <row r="26">
          <cell r="A26" t="str">
            <v>Sberbank d.d.</v>
          </cell>
          <cell r="B26" t="str">
            <v>VOLKS</v>
          </cell>
        </row>
        <row r="27">
          <cell r="A27" t="str">
            <v>Slatinska banka d.d.</v>
          </cell>
          <cell r="B27" t="str">
            <v>SLAT</v>
          </cell>
        </row>
        <row r="28">
          <cell r="A28" t="str">
            <v>Société Générale-Splitska banka d.d.</v>
          </cell>
          <cell r="B28" t="str">
            <v>SGSPLIT</v>
          </cell>
        </row>
        <row r="29">
          <cell r="A29" t="str">
            <v>Vaba d.d. banka Varaždin</v>
          </cell>
          <cell r="B29" t="str">
            <v>VABA</v>
          </cell>
        </row>
        <row r="30">
          <cell r="A30" t="str">
            <v>Veneto banka d.d.</v>
          </cell>
          <cell r="B30" t="str">
            <v>VENETO</v>
          </cell>
        </row>
        <row r="31">
          <cell r="A31" t="str">
            <v>Zagrebačka banka d.d.</v>
          </cell>
          <cell r="B31" t="str">
            <v>ZABA</v>
          </cell>
        </row>
        <row r="32">
          <cell r="A32" t="str">
            <v>Štedbanka d.d.</v>
          </cell>
          <cell r="B32" t="str">
            <v>STEDB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15Ek"/>
      <sheetName val="Kopija"/>
      <sheetName val="EUR_prosinac"/>
      <sheetName val="USD_prosinac"/>
      <sheetName val="k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ja"/>
      <sheetName val="Profitability"/>
      <sheetName val="Liquidity and Funding"/>
      <sheetName val="Asset Quality"/>
      <sheetName val="Capital"/>
    </sheetNames>
    <sheetDataSet>
      <sheetData sheetId="0">
        <row r="1">
          <cell r="A1" t="str">
            <v>ctry</v>
          </cell>
          <cell r="B1" t="str">
            <v>eu</v>
          </cell>
          <cell r="C1" t="str">
            <v>emu</v>
          </cell>
          <cell r="D1" t="str">
            <v>cee</v>
          </cell>
        </row>
        <row r="2">
          <cell r="A2" t="str">
            <v>AT</v>
          </cell>
          <cell r="B2">
            <v>1</v>
          </cell>
          <cell r="C2">
            <v>1</v>
          </cell>
          <cell r="D2">
            <v>0</v>
          </cell>
        </row>
        <row r="3">
          <cell r="A3" t="str">
            <v>BE</v>
          </cell>
          <cell r="B3">
            <v>1</v>
          </cell>
          <cell r="C3">
            <v>1</v>
          </cell>
          <cell r="D3">
            <v>0</v>
          </cell>
        </row>
        <row r="4">
          <cell r="A4" t="str">
            <v>BG</v>
          </cell>
          <cell r="B4">
            <v>1</v>
          </cell>
          <cell r="C4">
            <v>0</v>
          </cell>
          <cell r="D4">
            <v>1</v>
          </cell>
        </row>
        <row r="5">
          <cell r="A5" t="str">
            <v>HR</v>
          </cell>
          <cell r="B5">
            <v>1</v>
          </cell>
          <cell r="C5">
            <v>0</v>
          </cell>
          <cell r="D5">
            <v>1</v>
          </cell>
        </row>
        <row r="6">
          <cell r="A6" t="str">
            <v>CY</v>
          </cell>
          <cell r="B6">
            <v>1</v>
          </cell>
          <cell r="C6">
            <v>1</v>
          </cell>
          <cell r="D6">
            <v>0</v>
          </cell>
        </row>
        <row r="7">
          <cell r="A7" t="str">
            <v>CZ</v>
          </cell>
          <cell r="B7">
            <v>1</v>
          </cell>
          <cell r="C7">
            <v>0</v>
          </cell>
          <cell r="D7">
            <v>1</v>
          </cell>
        </row>
        <row r="8">
          <cell r="A8" t="str">
            <v>DK</v>
          </cell>
          <cell r="B8">
            <v>1</v>
          </cell>
          <cell r="C8">
            <v>0</v>
          </cell>
          <cell r="D8">
            <v>0</v>
          </cell>
        </row>
        <row r="9">
          <cell r="A9" t="str">
            <v>EE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FI</v>
          </cell>
          <cell r="B10">
            <v>1</v>
          </cell>
          <cell r="C10">
            <v>1</v>
          </cell>
          <cell r="D10">
            <v>0</v>
          </cell>
        </row>
        <row r="11">
          <cell r="A11" t="str">
            <v>FR</v>
          </cell>
          <cell r="B11">
            <v>1</v>
          </cell>
          <cell r="C11">
            <v>1</v>
          </cell>
          <cell r="D11">
            <v>0</v>
          </cell>
        </row>
        <row r="12">
          <cell r="A12" t="str">
            <v>DE</v>
          </cell>
          <cell r="B12">
            <v>1</v>
          </cell>
          <cell r="C12">
            <v>1</v>
          </cell>
          <cell r="D12">
            <v>0</v>
          </cell>
        </row>
        <row r="13">
          <cell r="A13" t="str">
            <v>GR</v>
          </cell>
          <cell r="B13">
            <v>1</v>
          </cell>
          <cell r="C13">
            <v>1</v>
          </cell>
          <cell r="D13">
            <v>0</v>
          </cell>
        </row>
        <row r="14">
          <cell r="A14" t="str">
            <v>HU</v>
          </cell>
          <cell r="B14">
            <v>1</v>
          </cell>
          <cell r="C14">
            <v>0</v>
          </cell>
          <cell r="D14">
            <v>1</v>
          </cell>
        </row>
        <row r="15">
          <cell r="A15" t="str">
            <v>IE</v>
          </cell>
          <cell r="B15">
            <v>1</v>
          </cell>
          <cell r="C15">
            <v>1</v>
          </cell>
          <cell r="D15">
            <v>0</v>
          </cell>
        </row>
        <row r="16">
          <cell r="A16" t="str">
            <v>IT</v>
          </cell>
          <cell r="B16">
            <v>1</v>
          </cell>
          <cell r="C16">
            <v>1</v>
          </cell>
          <cell r="D16">
            <v>0</v>
          </cell>
        </row>
        <row r="17">
          <cell r="A17" t="str">
            <v>LV</v>
          </cell>
          <cell r="B17">
            <v>1</v>
          </cell>
          <cell r="C17">
            <v>0</v>
          </cell>
          <cell r="D17">
            <v>1</v>
          </cell>
        </row>
        <row r="18">
          <cell r="A18" t="str">
            <v>LT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LU</v>
          </cell>
          <cell r="B19">
            <v>1</v>
          </cell>
          <cell r="C19">
            <v>1</v>
          </cell>
          <cell r="D19">
            <v>0</v>
          </cell>
        </row>
        <row r="20">
          <cell r="A20" t="str">
            <v>MT</v>
          </cell>
          <cell r="B20">
            <v>1</v>
          </cell>
          <cell r="C20">
            <v>1</v>
          </cell>
          <cell r="D20">
            <v>0</v>
          </cell>
        </row>
        <row r="21">
          <cell r="A21" t="str">
            <v>NL</v>
          </cell>
          <cell r="B21">
            <v>1</v>
          </cell>
          <cell r="C21">
            <v>1</v>
          </cell>
          <cell r="D21">
            <v>0</v>
          </cell>
        </row>
        <row r="22">
          <cell r="A22" t="str">
            <v>PL</v>
          </cell>
          <cell r="B22">
            <v>1</v>
          </cell>
          <cell r="C22">
            <v>0</v>
          </cell>
          <cell r="D22">
            <v>1</v>
          </cell>
        </row>
        <row r="23">
          <cell r="A23" t="str">
            <v>PT</v>
          </cell>
          <cell r="B23">
            <v>1</v>
          </cell>
          <cell r="C23">
            <v>1</v>
          </cell>
          <cell r="D23">
            <v>0</v>
          </cell>
        </row>
        <row r="24">
          <cell r="A24" t="str">
            <v>RO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SK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SI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ES</v>
          </cell>
          <cell r="B27">
            <v>1</v>
          </cell>
          <cell r="C27">
            <v>1</v>
          </cell>
          <cell r="D27">
            <v>0</v>
          </cell>
        </row>
        <row r="28">
          <cell r="A28" t="str">
            <v>SE</v>
          </cell>
          <cell r="B28">
            <v>1</v>
          </cell>
          <cell r="C28">
            <v>0</v>
          </cell>
          <cell r="D28">
            <v>0</v>
          </cell>
        </row>
        <row r="29">
          <cell r="A29" t="str">
            <v>GB</v>
          </cell>
          <cell r="B29">
            <v>1</v>
          </cell>
          <cell r="C29">
            <v>0</v>
          </cell>
          <cell r="D29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16"/>
      <sheetName val="Sheet9"/>
      <sheetName val="Economy Names"/>
      <sheetName val="Column Names"/>
      <sheetName val="Topic Names"/>
      <sheetName val="Labels"/>
      <sheetName val="EU"/>
      <sheetName val="Slika 70, 71"/>
    </sheetNames>
    <sheetDataSet>
      <sheetData sheetId="0">
        <row r="13">
          <cell r="DZ13" t="str">
            <v>Zemlja</v>
          </cell>
          <cell r="EA13" t="str">
            <v>EU_MEMB</v>
          </cell>
          <cell r="EB13" t="str">
            <v>EMU_MEMB</v>
          </cell>
          <cell r="EC13" t="str">
            <v>New Members</v>
          </cell>
          <cell r="ED13" t="str">
            <v>CEE_MEMB</v>
          </cell>
        </row>
        <row r="14">
          <cell r="DZ14" t="str">
            <v>Austria</v>
          </cell>
          <cell r="EA14" t="str">
            <v>EU</v>
          </cell>
          <cell r="EB14" t="str">
            <v>EMU</v>
          </cell>
          <cell r="EC14">
            <v>0</v>
          </cell>
          <cell r="ED14" t="str">
            <v/>
          </cell>
        </row>
        <row r="15">
          <cell r="DZ15" t="str">
            <v>Belgium</v>
          </cell>
          <cell r="EA15" t="str">
            <v>EU</v>
          </cell>
          <cell r="EB15" t="str">
            <v>EMU</v>
          </cell>
          <cell r="EC15">
            <v>0</v>
          </cell>
          <cell r="ED15" t="str">
            <v/>
          </cell>
        </row>
        <row r="16">
          <cell r="DZ16" t="str">
            <v>Bulgaria</v>
          </cell>
          <cell r="EA16" t="str">
            <v>EU</v>
          </cell>
          <cell r="EB16" t="str">
            <v/>
          </cell>
          <cell r="EC16" t="str">
            <v>NMS</v>
          </cell>
          <cell r="ED16" t="str">
            <v>CEE</v>
          </cell>
        </row>
        <row r="17">
          <cell r="DZ17" t="str">
            <v>Croatia</v>
          </cell>
          <cell r="EA17" t="str">
            <v>EU</v>
          </cell>
          <cell r="EB17" t="str">
            <v/>
          </cell>
          <cell r="EC17" t="str">
            <v>NMS</v>
          </cell>
          <cell r="ED17" t="str">
            <v>CEE</v>
          </cell>
        </row>
        <row r="18">
          <cell r="DZ18" t="str">
            <v>Cyprus</v>
          </cell>
          <cell r="EA18" t="str">
            <v>EU</v>
          </cell>
          <cell r="EB18" t="str">
            <v>EMU</v>
          </cell>
          <cell r="EC18" t="str">
            <v>NMS</v>
          </cell>
          <cell r="ED18" t="str">
            <v/>
          </cell>
        </row>
        <row r="19">
          <cell r="DZ19" t="str">
            <v>Czech Republic</v>
          </cell>
          <cell r="EA19" t="str">
            <v>EU</v>
          </cell>
          <cell r="EB19" t="str">
            <v/>
          </cell>
          <cell r="EC19" t="str">
            <v>NMS</v>
          </cell>
          <cell r="ED19" t="str">
            <v>CEE</v>
          </cell>
        </row>
        <row r="20">
          <cell r="DZ20" t="str">
            <v>Denmark</v>
          </cell>
          <cell r="EA20" t="str">
            <v>EU</v>
          </cell>
          <cell r="EB20" t="str">
            <v/>
          </cell>
          <cell r="EC20">
            <v>0</v>
          </cell>
          <cell r="ED20" t="str">
            <v/>
          </cell>
        </row>
        <row r="21">
          <cell r="DZ21" t="str">
            <v>Estonia</v>
          </cell>
          <cell r="EA21" t="str">
            <v>EU</v>
          </cell>
          <cell r="EB21" t="str">
            <v>EMU</v>
          </cell>
          <cell r="EC21" t="str">
            <v>NMS</v>
          </cell>
          <cell r="ED21" t="str">
            <v>CEE</v>
          </cell>
        </row>
        <row r="22">
          <cell r="DZ22" t="str">
            <v>Finland</v>
          </cell>
          <cell r="EA22" t="str">
            <v>EU</v>
          </cell>
          <cell r="EB22" t="str">
            <v>EMU</v>
          </cell>
          <cell r="EC22">
            <v>0</v>
          </cell>
          <cell r="ED22" t="str">
            <v/>
          </cell>
        </row>
        <row r="23">
          <cell r="DZ23" t="str">
            <v>France</v>
          </cell>
          <cell r="EA23" t="str">
            <v>EU</v>
          </cell>
          <cell r="EB23" t="str">
            <v>EMU</v>
          </cell>
          <cell r="EC23">
            <v>0</v>
          </cell>
          <cell r="ED23" t="str">
            <v/>
          </cell>
        </row>
        <row r="24">
          <cell r="DZ24" t="str">
            <v>Germany</v>
          </cell>
          <cell r="EA24" t="str">
            <v>EU</v>
          </cell>
          <cell r="EB24" t="str">
            <v>EMU</v>
          </cell>
          <cell r="EC24">
            <v>0</v>
          </cell>
          <cell r="ED24" t="str">
            <v/>
          </cell>
        </row>
        <row r="25">
          <cell r="DZ25" t="str">
            <v>Greece</v>
          </cell>
          <cell r="EA25" t="str">
            <v>EU</v>
          </cell>
          <cell r="EB25" t="str">
            <v>EMU</v>
          </cell>
          <cell r="EC25">
            <v>0</v>
          </cell>
          <cell r="ED25" t="str">
            <v/>
          </cell>
        </row>
        <row r="26">
          <cell r="DZ26" t="str">
            <v>Hungary</v>
          </cell>
          <cell r="EA26" t="str">
            <v>EU</v>
          </cell>
          <cell r="EB26" t="str">
            <v/>
          </cell>
          <cell r="EC26" t="str">
            <v>NMS</v>
          </cell>
          <cell r="ED26" t="str">
            <v>CEE</v>
          </cell>
        </row>
        <row r="27">
          <cell r="DZ27" t="str">
            <v>Ireland</v>
          </cell>
          <cell r="EA27" t="str">
            <v>EU</v>
          </cell>
          <cell r="EB27" t="str">
            <v>EMU</v>
          </cell>
          <cell r="EC27">
            <v>0</v>
          </cell>
          <cell r="ED27" t="str">
            <v/>
          </cell>
        </row>
        <row r="28">
          <cell r="DZ28" t="str">
            <v>Italy</v>
          </cell>
          <cell r="EA28" t="str">
            <v>EU</v>
          </cell>
          <cell r="EB28" t="str">
            <v>EMU</v>
          </cell>
          <cell r="EC28">
            <v>0</v>
          </cell>
          <cell r="ED28" t="str">
            <v/>
          </cell>
        </row>
        <row r="29">
          <cell r="DZ29" t="str">
            <v>Latvia</v>
          </cell>
          <cell r="EA29" t="str">
            <v>EU</v>
          </cell>
          <cell r="EB29" t="str">
            <v/>
          </cell>
          <cell r="EC29" t="str">
            <v>NMS</v>
          </cell>
          <cell r="ED29" t="str">
            <v>CEE</v>
          </cell>
        </row>
        <row r="30">
          <cell r="DZ30" t="str">
            <v>Lithuania</v>
          </cell>
          <cell r="EA30" t="str">
            <v>EU</v>
          </cell>
          <cell r="EB30" t="str">
            <v/>
          </cell>
          <cell r="EC30" t="str">
            <v>NMS</v>
          </cell>
          <cell r="ED30" t="str">
            <v>CEE</v>
          </cell>
        </row>
        <row r="31">
          <cell r="DZ31" t="str">
            <v>Luxembourg</v>
          </cell>
          <cell r="EA31" t="str">
            <v>EU</v>
          </cell>
          <cell r="EB31" t="str">
            <v>EMU</v>
          </cell>
          <cell r="EC31">
            <v>0</v>
          </cell>
          <cell r="ED31" t="str">
            <v/>
          </cell>
        </row>
        <row r="32">
          <cell r="DZ32" t="str">
            <v>Malta</v>
          </cell>
          <cell r="EA32" t="str">
            <v>EU</v>
          </cell>
          <cell r="EB32" t="str">
            <v>EMU</v>
          </cell>
          <cell r="EC32" t="str">
            <v>NMS</v>
          </cell>
          <cell r="ED32" t="str">
            <v/>
          </cell>
        </row>
        <row r="33">
          <cell r="DZ33" t="str">
            <v>Netherlands</v>
          </cell>
          <cell r="EA33" t="str">
            <v>EU</v>
          </cell>
          <cell r="EB33" t="str">
            <v>EMU</v>
          </cell>
          <cell r="EC33">
            <v>0</v>
          </cell>
          <cell r="ED33" t="str">
            <v/>
          </cell>
        </row>
        <row r="34">
          <cell r="DZ34" t="str">
            <v>Poland</v>
          </cell>
          <cell r="EA34" t="str">
            <v>EU</v>
          </cell>
          <cell r="EB34" t="str">
            <v/>
          </cell>
          <cell r="EC34" t="str">
            <v>NMS</v>
          </cell>
          <cell r="ED34" t="str">
            <v>CEE</v>
          </cell>
        </row>
        <row r="35">
          <cell r="DZ35" t="str">
            <v>Portugal</v>
          </cell>
          <cell r="EA35" t="str">
            <v>EU</v>
          </cell>
          <cell r="EB35" t="str">
            <v>EMU</v>
          </cell>
          <cell r="EC35">
            <v>0</v>
          </cell>
          <cell r="ED35" t="str">
            <v/>
          </cell>
        </row>
        <row r="36">
          <cell r="DZ36" t="str">
            <v>Romania</v>
          </cell>
          <cell r="EA36" t="str">
            <v>EU</v>
          </cell>
          <cell r="EB36" t="str">
            <v/>
          </cell>
          <cell r="EC36" t="str">
            <v>NMS</v>
          </cell>
          <cell r="ED36" t="str">
            <v>CEE</v>
          </cell>
        </row>
        <row r="37">
          <cell r="DZ37" t="str">
            <v>Slovak republic</v>
          </cell>
          <cell r="EA37" t="str">
            <v>EU</v>
          </cell>
          <cell r="EB37" t="str">
            <v>EMU</v>
          </cell>
          <cell r="EC37" t="str">
            <v>NMS</v>
          </cell>
          <cell r="ED37" t="str">
            <v>CEE</v>
          </cell>
        </row>
        <row r="38">
          <cell r="DZ38" t="str">
            <v>Slovenia</v>
          </cell>
          <cell r="EA38" t="str">
            <v>EU</v>
          </cell>
          <cell r="EB38" t="str">
            <v>EMU</v>
          </cell>
          <cell r="EC38" t="str">
            <v>NMS</v>
          </cell>
          <cell r="ED38" t="str">
            <v>CEE</v>
          </cell>
        </row>
        <row r="39">
          <cell r="DZ39" t="str">
            <v>Spain</v>
          </cell>
          <cell r="EA39" t="str">
            <v>EU</v>
          </cell>
          <cell r="EB39" t="str">
            <v>EMU</v>
          </cell>
          <cell r="EC39">
            <v>0</v>
          </cell>
          <cell r="ED39" t="str">
            <v/>
          </cell>
        </row>
        <row r="40">
          <cell r="DZ40" t="str">
            <v>Sweden</v>
          </cell>
          <cell r="EA40" t="str">
            <v>EU</v>
          </cell>
          <cell r="EB40" t="str">
            <v/>
          </cell>
          <cell r="EC40">
            <v>0</v>
          </cell>
          <cell r="ED40" t="str">
            <v/>
          </cell>
        </row>
        <row r="41">
          <cell r="DZ41" t="str">
            <v>United Kingdom</v>
          </cell>
          <cell r="EA41" t="str">
            <v>EU</v>
          </cell>
          <cell r="EB41" t="str">
            <v/>
          </cell>
          <cell r="EC41">
            <v>0</v>
          </cell>
          <cell r="ED4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16"/>
      <sheetName val="Sheet9"/>
      <sheetName val="Economy Names"/>
      <sheetName val="Column Names"/>
      <sheetName val="Topic Names"/>
      <sheetName val="Labels"/>
      <sheetName val="EU"/>
    </sheetNames>
    <sheetDataSet>
      <sheetData sheetId="0">
        <row r="13">
          <cell r="DZ13" t="str">
            <v>Zemlja</v>
          </cell>
          <cell r="EA13" t="str">
            <v>EU_MEMB</v>
          </cell>
          <cell r="EB13" t="str">
            <v>EMU_MEMB</v>
          </cell>
          <cell r="EC13" t="str">
            <v>New Members</v>
          </cell>
          <cell r="ED13" t="str">
            <v>CEE_MEMB</v>
          </cell>
        </row>
        <row r="14">
          <cell r="DZ14" t="str">
            <v>Austria</v>
          </cell>
          <cell r="EA14" t="str">
            <v>EU</v>
          </cell>
          <cell r="EB14" t="str">
            <v>EMU</v>
          </cell>
          <cell r="EC14">
            <v>0</v>
          </cell>
          <cell r="ED14">
            <v>0</v>
          </cell>
        </row>
        <row r="15">
          <cell r="DZ15" t="str">
            <v>Belgium</v>
          </cell>
          <cell r="EA15" t="str">
            <v>EU</v>
          </cell>
          <cell r="EB15" t="str">
            <v>EMU</v>
          </cell>
          <cell r="EC15">
            <v>0</v>
          </cell>
          <cell r="ED15">
            <v>0</v>
          </cell>
        </row>
        <row r="16">
          <cell r="DZ16" t="str">
            <v>Bulgaria</v>
          </cell>
          <cell r="EA16" t="str">
            <v>EU</v>
          </cell>
          <cell r="EB16">
            <v>0</v>
          </cell>
          <cell r="EC16" t="str">
            <v>NMS</v>
          </cell>
          <cell r="ED16" t="str">
            <v>CEE</v>
          </cell>
        </row>
        <row r="17">
          <cell r="DZ17" t="str">
            <v>Croatia</v>
          </cell>
          <cell r="EA17" t="str">
            <v>EU</v>
          </cell>
          <cell r="EB17">
            <v>0</v>
          </cell>
          <cell r="EC17" t="str">
            <v>NMS</v>
          </cell>
          <cell r="ED17" t="str">
            <v>CEE</v>
          </cell>
        </row>
        <row r="18">
          <cell r="DZ18" t="str">
            <v>Cyprus</v>
          </cell>
          <cell r="EA18" t="str">
            <v>EU</v>
          </cell>
          <cell r="EB18" t="str">
            <v>EMU</v>
          </cell>
          <cell r="EC18" t="str">
            <v>NMS</v>
          </cell>
          <cell r="ED18">
            <v>0</v>
          </cell>
        </row>
        <row r="19">
          <cell r="DZ19" t="str">
            <v>Czech Republic</v>
          </cell>
          <cell r="EA19" t="str">
            <v>EU</v>
          </cell>
          <cell r="EB19">
            <v>0</v>
          </cell>
          <cell r="EC19" t="str">
            <v>NMS</v>
          </cell>
          <cell r="ED19" t="str">
            <v>CEE</v>
          </cell>
        </row>
        <row r="20">
          <cell r="DZ20" t="str">
            <v>Denmark</v>
          </cell>
          <cell r="EA20" t="str">
            <v>EU</v>
          </cell>
          <cell r="EB20">
            <v>0</v>
          </cell>
          <cell r="EC20">
            <v>0</v>
          </cell>
          <cell r="ED20">
            <v>0</v>
          </cell>
        </row>
        <row r="21">
          <cell r="DZ21" t="str">
            <v>Estonia</v>
          </cell>
          <cell r="EA21" t="str">
            <v>EU</v>
          </cell>
          <cell r="EB21" t="str">
            <v>EMU</v>
          </cell>
          <cell r="EC21" t="str">
            <v>NMS</v>
          </cell>
          <cell r="ED21" t="str">
            <v>CEE</v>
          </cell>
        </row>
        <row r="22">
          <cell r="DZ22" t="str">
            <v>Finland</v>
          </cell>
          <cell r="EA22" t="str">
            <v>EU</v>
          </cell>
          <cell r="EB22" t="str">
            <v>EMU</v>
          </cell>
          <cell r="EC22">
            <v>0</v>
          </cell>
          <cell r="ED22">
            <v>0</v>
          </cell>
        </row>
        <row r="23">
          <cell r="DZ23" t="str">
            <v>France</v>
          </cell>
          <cell r="EA23" t="str">
            <v>EU</v>
          </cell>
          <cell r="EB23" t="str">
            <v>EMU</v>
          </cell>
          <cell r="EC23">
            <v>0</v>
          </cell>
          <cell r="ED23">
            <v>0</v>
          </cell>
        </row>
        <row r="24">
          <cell r="DZ24" t="str">
            <v>Germany</v>
          </cell>
          <cell r="EA24" t="str">
            <v>EU</v>
          </cell>
          <cell r="EB24" t="str">
            <v>EMU</v>
          </cell>
          <cell r="EC24">
            <v>0</v>
          </cell>
          <cell r="ED24">
            <v>0</v>
          </cell>
        </row>
        <row r="25">
          <cell r="DZ25" t="str">
            <v>Greece</v>
          </cell>
          <cell r="EA25" t="str">
            <v>EU</v>
          </cell>
          <cell r="EB25" t="str">
            <v>EMU</v>
          </cell>
          <cell r="EC25">
            <v>0</v>
          </cell>
          <cell r="ED25">
            <v>0</v>
          </cell>
        </row>
        <row r="26">
          <cell r="DZ26" t="str">
            <v>Hungary</v>
          </cell>
          <cell r="EA26" t="str">
            <v>EU</v>
          </cell>
          <cell r="EB26">
            <v>0</v>
          </cell>
          <cell r="EC26" t="str">
            <v>NMS</v>
          </cell>
          <cell r="ED26" t="str">
            <v>CEE</v>
          </cell>
        </row>
        <row r="27">
          <cell r="DZ27" t="str">
            <v>Ireland</v>
          </cell>
          <cell r="EA27" t="str">
            <v>EU</v>
          </cell>
          <cell r="EB27" t="str">
            <v>EMU</v>
          </cell>
          <cell r="EC27">
            <v>0</v>
          </cell>
          <cell r="ED27">
            <v>0</v>
          </cell>
        </row>
        <row r="28">
          <cell r="DZ28" t="str">
            <v>Italy</v>
          </cell>
          <cell r="EA28" t="str">
            <v>EU</v>
          </cell>
          <cell r="EB28" t="str">
            <v>EMU</v>
          </cell>
          <cell r="EC28">
            <v>0</v>
          </cell>
          <cell r="ED28">
            <v>0</v>
          </cell>
        </row>
        <row r="29">
          <cell r="DZ29" t="str">
            <v>Latvia</v>
          </cell>
          <cell r="EA29" t="str">
            <v>EU</v>
          </cell>
          <cell r="EB29">
            <v>0</v>
          </cell>
          <cell r="EC29" t="str">
            <v>NMS</v>
          </cell>
          <cell r="ED29" t="str">
            <v>CEE</v>
          </cell>
        </row>
        <row r="30">
          <cell r="DZ30" t="str">
            <v>Lithuania</v>
          </cell>
          <cell r="EA30" t="str">
            <v>EU</v>
          </cell>
          <cell r="EB30">
            <v>0</v>
          </cell>
          <cell r="EC30" t="str">
            <v>NMS</v>
          </cell>
          <cell r="ED30" t="str">
            <v>CEE</v>
          </cell>
        </row>
        <row r="31">
          <cell r="DZ31" t="str">
            <v>Luxembourg</v>
          </cell>
          <cell r="EA31" t="str">
            <v>EU</v>
          </cell>
          <cell r="EB31" t="str">
            <v>EMU</v>
          </cell>
          <cell r="EC31">
            <v>0</v>
          </cell>
          <cell r="ED31">
            <v>0</v>
          </cell>
        </row>
        <row r="32">
          <cell r="DZ32" t="str">
            <v>Malta</v>
          </cell>
          <cell r="EA32" t="str">
            <v>EU</v>
          </cell>
          <cell r="EB32" t="str">
            <v>EMU</v>
          </cell>
          <cell r="EC32" t="str">
            <v>NMS</v>
          </cell>
          <cell r="ED32">
            <v>0</v>
          </cell>
        </row>
        <row r="33">
          <cell r="DZ33" t="str">
            <v>Netherlands</v>
          </cell>
          <cell r="EA33" t="str">
            <v>EU</v>
          </cell>
          <cell r="EB33" t="str">
            <v>EMU</v>
          </cell>
          <cell r="EC33">
            <v>0</v>
          </cell>
          <cell r="ED33">
            <v>0</v>
          </cell>
        </row>
        <row r="34">
          <cell r="DZ34" t="str">
            <v>Poland</v>
          </cell>
          <cell r="EA34" t="str">
            <v>EU</v>
          </cell>
          <cell r="EB34">
            <v>0</v>
          </cell>
          <cell r="EC34" t="str">
            <v>NMS</v>
          </cell>
          <cell r="ED34" t="str">
            <v>CEE</v>
          </cell>
        </row>
        <row r="35">
          <cell r="DZ35" t="str">
            <v>Portugal</v>
          </cell>
          <cell r="EA35" t="str">
            <v>EU</v>
          </cell>
          <cell r="EB35" t="str">
            <v>EMU</v>
          </cell>
          <cell r="EC35">
            <v>0</v>
          </cell>
          <cell r="ED35">
            <v>0</v>
          </cell>
        </row>
        <row r="36">
          <cell r="DZ36" t="str">
            <v>Romania</v>
          </cell>
          <cell r="EA36" t="str">
            <v>EU</v>
          </cell>
          <cell r="EB36">
            <v>0</v>
          </cell>
          <cell r="EC36" t="str">
            <v>NMS</v>
          </cell>
          <cell r="ED36" t="str">
            <v>CEE</v>
          </cell>
        </row>
        <row r="37">
          <cell r="DZ37" t="str">
            <v>Slovak republic</v>
          </cell>
          <cell r="EA37" t="str">
            <v>EU</v>
          </cell>
          <cell r="EB37" t="str">
            <v>EMU</v>
          </cell>
          <cell r="EC37" t="str">
            <v>NMS</v>
          </cell>
          <cell r="ED37" t="str">
            <v>CEE</v>
          </cell>
        </row>
        <row r="38">
          <cell r="DZ38" t="str">
            <v>Slovenia</v>
          </cell>
          <cell r="EA38" t="str">
            <v>EU</v>
          </cell>
          <cell r="EB38" t="str">
            <v>EMU</v>
          </cell>
          <cell r="EC38" t="str">
            <v>NMS</v>
          </cell>
          <cell r="ED38" t="str">
            <v>CEE</v>
          </cell>
        </row>
        <row r="39">
          <cell r="DZ39" t="str">
            <v>Spain</v>
          </cell>
          <cell r="EA39" t="str">
            <v>EU</v>
          </cell>
          <cell r="EB39" t="str">
            <v>EMU</v>
          </cell>
          <cell r="EC39">
            <v>0</v>
          </cell>
          <cell r="ED39">
            <v>0</v>
          </cell>
        </row>
        <row r="40">
          <cell r="DZ40" t="str">
            <v>Sweden</v>
          </cell>
          <cell r="EA40" t="str">
            <v>EU</v>
          </cell>
          <cell r="EB40">
            <v>0</v>
          </cell>
          <cell r="EC40">
            <v>0</v>
          </cell>
          <cell r="ED40">
            <v>0</v>
          </cell>
        </row>
        <row r="41">
          <cell r="DZ41" t="str">
            <v>United Kingdom</v>
          </cell>
          <cell r="EA41" t="str">
            <v>EU</v>
          </cell>
          <cell r="EB41">
            <v>0</v>
          </cell>
          <cell r="EC41">
            <v>0</v>
          </cell>
          <cell r="ED4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Podaci i izračun"/>
      <sheetName val="Cijen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N3">
            <v>57.555</v>
          </cell>
          <cell r="O3">
            <v>50.445</v>
          </cell>
        </row>
        <row r="4">
          <cell r="N4">
            <v>226.94788</v>
          </cell>
          <cell r="O4">
            <v>-226.94788</v>
          </cell>
        </row>
        <row r="5">
          <cell r="N5">
            <v>156.15596500000001</v>
          </cell>
          <cell r="O5">
            <v>-156.15596500000001</v>
          </cell>
        </row>
        <row r="6">
          <cell r="N6">
            <v>30.3095</v>
          </cell>
          <cell r="O6">
            <v>-30.3095</v>
          </cell>
        </row>
        <row r="7">
          <cell r="N7">
            <v>224.752656</v>
          </cell>
          <cell r="O7">
            <v>-224.752656</v>
          </cell>
        </row>
        <row r="8">
          <cell r="N8">
            <v>126.116</v>
          </cell>
          <cell r="O8">
            <v>-16.543859999999995</v>
          </cell>
        </row>
        <row r="9">
          <cell r="O9">
            <v>72.419127000000003</v>
          </cell>
        </row>
        <row r="10">
          <cell r="N10">
            <v>191.989272</v>
          </cell>
          <cell r="O10">
            <v>-191.989272</v>
          </cell>
        </row>
        <row r="11">
          <cell r="O11">
            <v>112.337924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RS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C17" t="str">
            <v>Arima.Xls</v>
          </cell>
          <cell r="D17" t="str">
            <v>Podaci</v>
          </cell>
          <cell r="E17" t="str">
            <v>mjesec</v>
          </cell>
        </row>
        <row r="18">
          <cell r="B18" t="str">
            <v>C:\temp</v>
          </cell>
          <cell r="C18" t="str">
            <v>PripremaPodataka.Xls</v>
          </cell>
          <cell r="D18" t="str">
            <v>Desezonirani podaci</v>
          </cell>
          <cell r="E18" t="str">
            <v>mjesec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6"/>
  <sheetViews>
    <sheetView tabSelected="1" workbookViewId="0"/>
  </sheetViews>
  <sheetFormatPr defaultColWidth="9.140625" defaultRowHeight="15" x14ac:dyDescent="0.25"/>
  <cols>
    <col min="1" max="1" width="9.140625" style="2"/>
    <col min="2" max="2" width="23.7109375" style="2" customWidth="1"/>
    <col min="3" max="16384" width="9.140625" style="2"/>
  </cols>
  <sheetData>
    <row r="2" spans="2:23" ht="15.75" x14ac:dyDescent="0.25">
      <c r="B2" s="20" t="s">
        <v>47</v>
      </c>
      <c r="C2" s="1"/>
      <c r="D2" s="1"/>
      <c r="E2" s="1"/>
      <c r="F2" s="1"/>
      <c r="G2" s="1"/>
      <c r="H2" s="1"/>
      <c r="I2" s="1"/>
      <c r="J2" s="1"/>
    </row>
    <row r="3" spans="2:23" ht="26.25" x14ac:dyDescent="0.25">
      <c r="B3" s="478" t="s">
        <v>1392</v>
      </c>
      <c r="C3" s="3"/>
      <c r="D3" s="3"/>
      <c r="E3" s="3"/>
      <c r="F3" s="3"/>
      <c r="G3" s="3"/>
      <c r="H3" s="3"/>
      <c r="I3" s="3"/>
      <c r="J3" s="3"/>
    </row>
    <row r="4" spans="2:23" x14ac:dyDescent="0.25">
      <c r="B4" s="4"/>
      <c r="C4" s="4"/>
      <c r="D4" s="4"/>
      <c r="E4" s="4"/>
      <c r="F4" s="4"/>
      <c r="G4" s="4"/>
      <c r="H4" s="4"/>
      <c r="I4" s="4"/>
      <c r="J4" s="4"/>
    </row>
    <row r="5" spans="2:23" ht="15" customHeight="1" x14ac:dyDescent="0.25">
      <c r="B5" s="5"/>
      <c r="C5" s="531" t="s">
        <v>38</v>
      </c>
      <c r="D5" s="531"/>
      <c r="E5" s="531"/>
      <c r="F5" s="531"/>
      <c r="G5" s="531" t="s">
        <v>3</v>
      </c>
      <c r="H5" s="531"/>
      <c r="I5" s="531"/>
      <c r="J5" s="531"/>
      <c r="P5" s="6"/>
      <c r="Q5" s="6"/>
      <c r="R5" s="6"/>
      <c r="S5" s="6"/>
      <c r="T5" s="6"/>
      <c r="U5" s="6"/>
      <c r="V5" s="6"/>
      <c r="W5" s="6"/>
    </row>
    <row r="6" spans="2:23" x14ac:dyDescent="0.25">
      <c r="B6" s="7"/>
      <c r="C6" s="8" t="s">
        <v>2</v>
      </c>
      <c r="D6" s="8" t="s">
        <v>33</v>
      </c>
      <c r="E6" s="8" t="s">
        <v>40</v>
      </c>
      <c r="F6" s="8" t="s">
        <v>41</v>
      </c>
      <c r="G6" s="8" t="s">
        <v>2</v>
      </c>
      <c r="H6" s="8" t="s">
        <v>33</v>
      </c>
      <c r="I6" s="8" t="s">
        <v>40</v>
      </c>
      <c r="J6" s="8" t="s">
        <v>41</v>
      </c>
      <c r="P6" s="9"/>
      <c r="Q6" s="6"/>
      <c r="R6" s="6"/>
      <c r="S6" s="6"/>
      <c r="T6" s="6"/>
      <c r="U6" s="6"/>
      <c r="V6" s="6"/>
      <c r="W6" s="6"/>
    </row>
    <row r="7" spans="2:23" x14ac:dyDescent="0.25">
      <c r="B7" s="10" t="s">
        <v>57</v>
      </c>
      <c r="C7" s="11">
        <v>3.7610000000000001</v>
      </c>
      <c r="D7" s="11">
        <v>3.9390000000000001</v>
      </c>
      <c r="E7" s="11">
        <v>3.9430000000000001</v>
      </c>
      <c r="F7" s="11">
        <v>3.7639999999999998</v>
      </c>
      <c r="G7" s="12">
        <v>3.0470000000000002</v>
      </c>
      <c r="H7" s="12">
        <v>3.4940000000000002</v>
      </c>
      <c r="I7" s="12">
        <v>3.3639999999999999</v>
      </c>
      <c r="J7" s="13">
        <v>3.302</v>
      </c>
    </row>
    <row r="8" spans="2:23" x14ac:dyDescent="0.25">
      <c r="B8" s="10" t="s">
        <v>10</v>
      </c>
      <c r="C8" s="11">
        <v>2.3359999999999999</v>
      </c>
      <c r="D8" s="11">
        <v>2.48</v>
      </c>
      <c r="E8" s="11">
        <v>2.2189999999999999</v>
      </c>
      <c r="F8" s="11">
        <v>1.7390000000000001</v>
      </c>
      <c r="G8" s="12">
        <v>1.704</v>
      </c>
      <c r="H8" s="12">
        <v>1.9750000000000001</v>
      </c>
      <c r="I8" s="12">
        <v>1.944</v>
      </c>
      <c r="J8" s="13">
        <v>1.958</v>
      </c>
    </row>
    <row r="9" spans="2:23" x14ac:dyDescent="0.25">
      <c r="B9" s="10" t="s">
        <v>0</v>
      </c>
      <c r="C9" s="11">
        <v>2.2730000000000001</v>
      </c>
      <c r="D9" s="11">
        <v>2.9329999999999998</v>
      </c>
      <c r="E9" s="11">
        <v>2.66</v>
      </c>
      <c r="F9" s="11">
        <v>1.8540000000000001</v>
      </c>
      <c r="G9" s="12">
        <v>2.1389999999999998</v>
      </c>
      <c r="H9" s="12">
        <v>2.544</v>
      </c>
      <c r="I9" s="12">
        <v>2.4359999999999999</v>
      </c>
      <c r="J9" s="13">
        <v>2.1259999999999999</v>
      </c>
    </row>
    <row r="10" spans="2:23" x14ac:dyDescent="0.25">
      <c r="B10" s="10" t="s">
        <v>42</v>
      </c>
      <c r="C10" s="11">
        <v>2.3319999999999999</v>
      </c>
      <c r="D10" s="11">
        <v>2.4119999999999999</v>
      </c>
      <c r="E10" s="11">
        <v>2.0009999999999999</v>
      </c>
      <c r="F10" s="11">
        <v>1.6579999999999999</v>
      </c>
      <c r="G10" s="12">
        <v>1.536</v>
      </c>
      <c r="H10" s="12">
        <v>1.53</v>
      </c>
      <c r="I10" s="12">
        <v>1.625</v>
      </c>
      <c r="J10" s="13">
        <v>1.8220000000000001</v>
      </c>
    </row>
    <row r="11" spans="2:23" x14ac:dyDescent="0.25">
      <c r="B11" s="10" t="s">
        <v>11</v>
      </c>
      <c r="C11" s="11">
        <v>4.7640000000000002</v>
      </c>
      <c r="D11" s="11">
        <v>4.9420000000000002</v>
      </c>
      <c r="E11" s="11">
        <v>5.0970000000000004</v>
      </c>
      <c r="F11" s="11">
        <v>5.077</v>
      </c>
      <c r="G11" s="12">
        <v>4.0220000000000002</v>
      </c>
      <c r="H11" s="12">
        <v>4.5709999999999997</v>
      </c>
      <c r="I11" s="12">
        <v>4.3410000000000002</v>
      </c>
      <c r="J11" s="13">
        <v>4.1970000000000001</v>
      </c>
    </row>
    <row r="12" spans="2:23" x14ac:dyDescent="0.25">
      <c r="B12" s="10" t="s">
        <v>43</v>
      </c>
      <c r="C12" s="11">
        <v>6.54</v>
      </c>
      <c r="D12" s="11">
        <v>6.52</v>
      </c>
      <c r="E12" s="11">
        <v>6.5609999999999999</v>
      </c>
      <c r="F12" s="11">
        <v>6.516</v>
      </c>
      <c r="G12" s="12">
        <v>2.4289999999999998</v>
      </c>
      <c r="H12" s="12">
        <v>3.278</v>
      </c>
      <c r="I12" s="12">
        <v>3.3090000000000002</v>
      </c>
      <c r="J12" s="13">
        <v>3.35</v>
      </c>
    </row>
    <row r="13" spans="2:23" x14ac:dyDescent="0.25">
      <c r="B13" s="14" t="s">
        <v>58</v>
      </c>
      <c r="C13" s="15">
        <v>5.7679999999999998</v>
      </c>
      <c r="D13" s="15">
        <v>4.2519999999999998</v>
      </c>
      <c r="E13" s="15">
        <v>3.669</v>
      </c>
      <c r="F13" s="15">
        <v>3.3050000000000002</v>
      </c>
      <c r="G13" s="16">
        <v>6.1639999999999997</v>
      </c>
      <c r="H13" s="16">
        <v>6.8460000000000001</v>
      </c>
      <c r="I13" s="16">
        <v>6.3360000000000003</v>
      </c>
      <c r="J13" s="17">
        <v>5.64</v>
      </c>
    </row>
    <row r="15" spans="2:23" x14ac:dyDescent="0.25">
      <c r="B15" s="18" t="s">
        <v>56</v>
      </c>
    </row>
    <row r="16" spans="2:23" x14ac:dyDescent="0.25">
      <c r="B16" s="19" t="s">
        <v>51</v>
      </c>
    </row>
  </sheetData>
  <mergeCells count="2">
    <mergeCell ref="G5:J5"/>
    <mergeCell ref="C5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2"/>
    <col min="2" max="2" width="59.5703125" style="2" customWidth="1"/>
    <col min="3" max="16384" width="9.140625" style="2"/>
  </cols>
  <sheetData>
    <row r="2" spans="2:13" ht="15.75" x14ac:dyDescent="0.25">
      <c r="B2" s="96" t="s">
        <v>92</v>
      </c>
      <c r="C2" s="82"/>
      <c r="D2" s="82"/>
      <c r="E2" s="82"/>
      <c r="F2" s="82"/>
      <c r="G2" s="82"/>
      <c r="H2" s="82"/>
      <c r="I2" s="82"/>
      <c r="J2" s="82"/>
    </row>
    <row r="3" spans="2:13" ht="15.75" x14ac:dyDescent="0.25">
      <c r="B3" s="83" t="s">
        <v>59</v>
      </c>
      <c r="C3" s="82"/>
      <c r="D3" s="82"/>
      <c r="E3" s="82"/>
      <c r="F3" s="82"/>
      <c r="G3" s="82"/>
      <c r="H3" s="82"/>
      <c r="I3" s="82"/>
      <c r="J3" s="82"/>
    </row>
    <row r="4" spans="2:13" x14ac:dyDescent="0.25">
      <c r="B4" s="84"/>
      <c r="C4" s="84"/>
      <c r="D4" s="84"/>
      <c r="E4" s="84"/>
      <c r="F4" s="84"/>
      <c r="G4" s="84"/>
      <c r="H4" s="84"/>
      <c r="I4" s="84"/>
      <c r="J4" s="84"/>
    </row>
    <row r="5" spans="2:13" x14ac:dyDescent="0.25">
      <c r="B5" s="84"/>
      <c r="C5" s="85" t="s">
        <v>19</v>
      </c>
      <c r="D5" s="85" t="s">
        <v>20</v>
      </c>
      <c r="E5" s="85" t="s">
        <v>4</v>
      </c>
      <c r="F5" s="85" t="s">
        <v>5</v>
      </c>
      <c r="G5" s="85" t="s">
        <v>6</v>
      </c>
      <c r="H5" s="85" t="s">
        <v>7</v>
      </c>
      <c r="I5" s="85" t="s">
        <v>8</v>
      </c>
      <c r="J5" s="86" t="s">
        <v>9</v>
      </c>
      <c r="K5" s="87" t="s">
        <v>1</v>
      </c>
      <c r="L5" s="87" t="s">
        <v>2</v>
      </c>
      <c r="M5" s="87" t="s">
        <v>79</v>
      </c>
    </row>
    <row r="6" spans="2:13" x14ac:dyDescent="0.25">
      <c r="B6" s="88" t="s">
        <v>80</v>
      </c>
      <c r="C6" s="89">
        <v>143.48657853056002</v>
      </c>
      <c r="D6" s="89">
        <v>154.6140477163095</v>
      </c>
      <c r="E6" s="89">
        <v>151.35691137509426</v>
      </c>
      <c r="F6" s="89">
        <v>149.14689401964881</v>
      </c>
      <c r="G6" s="89">
        <v>139.88509657441588</v>
      </c>
      <c r="H6" s="89">
        <v>130.16417858014032</v>
      </c>
      <c r="I6" s="89">
        <v>115.03786011089359</v>
      </c>
      <c r="J6" s="89">
        <v>100.26544500572084</v>
      </c>
      <c r="K6" s="89">
        <v>75.870694528409317</v>
      </c>
      <c r="L6" s="89">
        <v>55.33010720795005</v>
      </c>
      <c r="M6" s="89">
        <v>41.776990141946598</v>
      </c>
    </row>
    <row r="7" spans="2:13" ht="23.25" x14ac:dyDescent="0.25">
      <c r="B7" s="88" t="s">
        <v>81</v>
      </c>
      <c r="C7" s="89">
        <v>89.214447829060674</v>
      </c>
      <c r="D7" s="89">
        <v>95.614323388223369</v>
      </c>
      <c r="E7" s="89">
        <v>94.870812880392563</v>
      </c>
      <c r="F7" s="89">
        <v>83.092556820585088</v>
      </c>
      <c r="G7" s="89">
        <v>94.86325846415032</v>
      </c>
      <c r="H7" s="89">
        <v>78.470841651381889</v>
      </c>
      <c r="I7" s="89">
        <v>78.375328356977491</v>
      </c>
      <c r="J7" s="89">
        <v>77.433180536547923</v>
      </c>
      <c r="K7" s="89">
        <v>90.115647772496715</v>
      </c>
      <c r="L7" s="89">
        <v>83.326212408448569</v>
      </c>
      <c r="M7" s="89">
        <v>70.271940435345854</v>
      </c>
    </row>
    <row r="8" spans="2:13" ht="23.25" x14ac:dyDescent="0.25">
      <c r="B8" s="90" t="s">
        <v>82</v>
      </c>
      <c r="C8" s="91">
        <v>73.886430417482899</v>
      </c>
      <c r="D8" s="91">
        <v>80.191172160468511</v>
      </c>
      <c r="E8" s="91">
        <v>94.324671995388471</v>
      </c>
      <c r="F8" s="91">
        <v>98.286517025087178</v>
      </c>
      <c r="G8" s="91">
        <v>86.816470768787497</v>
      </c>
      <c r="H8" s="91">
        <v>82.598343767647492</v>
      </c>
      <c r="I8" s="91">
        <v>64.705354518830504</v>
      </c>
      <c r="J8" s="91">
        <v>67.792207540545093</v>
      </c>
      <c r="K8" s="91">
        <v>71.179154075202817</v>
      </c>
      <c r="L8" s="91">
        <v>74.338045991765355</v>
      </c>
      <c r="M8" s="91">
        <v>70.489727864834194</v>
      </c>
    </row>
    <row r="9" spans="2:13" x14ac:dyDescent="0.25">
      <c r="B9" s="92"/>
      <c r="C9" s="93"/>
      <c r="D9" s="93"/>
      <c r="E9" s="93"/>
      <c r="F9" s="93"/>
      <c r="G9" s="93"/>
      <c r="H9" s="93"/>
      <c r="I9" s="93"/>
      <c r="J9" s="93"/>
    </row>
    <row r="10" spans="2:13" x14ac:dyDescent="0.25">
      <c r="B10" s="94" t="s">
        <v>78</v>
      </c>
      <c r="C10" s="93"/>
      <c r="D10" s="93"/>
      <c r="E10" s="93"/>
      <c r="F10" s="93"/>
      <c r="G10" s="93"/>
      <c r="H10" s="93"/>
      <c r="I10" s="93"/>
      <c r="J10" s="93"/>
    </row>
    <row r="11" spans="2:13" ht="15" customHeight="1" x14ac:dyDescent="0.25">
      <c r="B11" s="538" t="s">
        <v>36</v>
      </c>
      <c r="C11" s="538"/>
      <c r="D11" s="538"/>
      <c r="E11" s="538"/>
      <c r="F11" s="538"/>
      <c r="G11" s="538"/>
      <c r="H11" s="538"/>
    </row>
    <row r="12" spans="2:13" x14ac:dyDescent="0.25">
      <c r="B12" s="95" t="s">
        <v>37</v>
      </c>
      <c r="C12" s="75"/>
      <c r="D12" s="75"/>
      <c r="E12" s="75"/>
      <c r="F12" s="75"/>
      <c r="G12" s="75"/>
      <c r="H12" s="75"/>
    </row>
  </sheetData>
  <mergeCells count="1">
    <mergeCell ref="B11:H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"/>
  <sheetViews>
    <sheetView workbookViewId="0">
      <selection activeCell="L18" sqref="L18"/>
    </sheetView>
  </sheetViews>
  <sheetFormatPr defaultColWidth="9.140625" defaultRowHeight="11.25" x14ac:dyDescent="0.2"/>
  <cols>
    <col min="1" max="1" width="9.140625" style="98"/>
    <col min="2" max="2" width="10" style="98" customWidth="1"/>
    <col min="3" max="3" width="16.5703125" style="98" bestFit="1" customWidth="1"/>
    <col min="4" max="4" width="18" style="98" bestFit="1" customWidth="1"/>
    <col min="5" max="9" width="9.140625" style="98"/>
    <col min="10" max="10" width="10" style="98" bestFit="1" customWidth="1"/>
    <col min="11" max="11" width="10" style="98" customWidth="1"/>
    <col min="12" max="13" width="9.140625" style="98"/>
    <col min="14" max="14" width="5.140625" style="98" customWidth="1"/>
    <col min="15" max="15" width="4.85546875" style="98" customWidth="1"/>
    <col min="16" max="21" width="9.140625" style="98"/>
    <col min="22" max="22" width="5.28515625" style="98" customWidth="1"/>
    <col min="23" max="16384" width="9.140625" style="98"/>
  </cols>
  <sheetData>
    <row r="2" spans="2:19" ht="15.75" x14ac:dyDescent="0.25">
      <c r="B2" s="97" t="s">
        <v>95</v>
      </c>
    </row>
    <row r="3" spans="2:19" ht="12.75" x14ac:dyDescent="0.2">
      <c r="B3" s="99" t="s">
        <v>1106</v>
      </c>
    </row>
    <row r="5" spans="2:19" ht="27.75" customHeight="1" x14ac:dyDescent="0.2">
      <c r="B5" s="100" t="s">
        <v>96</v>
      </c>
      <c r="C5" s="100" t="s">
        <v>97</v>
      </c>
      <c r="D5" s="100" t="s">
        <v>98</v>
      </c>
    </row>
    <row r="6" spans="2:19" ht="15" customHeight="1" x14ac:dyDescent="0.2">
      <c r="B6" s="101">
        <v>39451</v>
      </c>
      <c r="C6" s="500">
        <v>-2.9020036220908914</v>
      </c>
      <c r="D6" s="500">
        <v>-0.80034751310703434</v>
      </c>
      <c r="E6" s="103"/>
      <c r="F6" s="104"/>
      <c r="G6" s="104"/>
      <c r="H6" s="105"/>
      <c r="J6" s="106"/>
      <c r="K6" s="106"/>
      <c r="L6" s="107"/>
      <c r="O6" s="108"/>
      <c r="P6" s="108"/>
      <c r="Q6" s="108"/>
      <c r="R6" s="108"/>
      <c r="S6" s="108"/>
    </row>
    <row r="7" spans="2:19" ht="15" customHeight="1" x14ac:dyDescent="0.2">
      <c r="B7" s="101">
        <v>39817</v>
      </c>
      <c r="C7" s="500">
        <v>-6.0326591451504905</v>
      </c>
      <c r="D7" s="500">
        <v>-3.6735924467526546</v>
      </c>
      <c r="E7" s="103"/>
      <c r="F7" s="104"/>
      <c r="G7" s="104"/>
      <c r="H7" s="105"/>
      <c r="J7" s="106"/>
      <c r="K7" s="106"/>
      <c r="L7" s="107"/>
      <c r="O7" s="108"/>
      <c r="P7" s="108"/>
      <c r="Q7" s="108"/>
      <c r="R7" s="108"/>
      <c r="S7" s="108"/>
    </row>
    <row r="8" spans="2:19" ht="15" customHeight="1" x14ac:dyDescent="0.2">
      <c r="B8" s="101">
        <v>40183</v>
      </c>
      <c r="C8" s="500">
        <v>-6.3771048345624903</v>
      </c>
      <c r="D8" s="500">
        <v>-3.9934670270795642</v>
      </c>
      <c r="E8" s="103"/>
      <c r="F8" s="104"/>
      <c r="G8" s="104"/>
      <c r="H8" s="105"/>
      <c r="J8" s="106"/>
      <c r="K8" s="106"/>
      <c r="L8" s="107"/>
      <c r="O8" s="108"/>
      <c r="P8" s="108"/>
      <c r="Q8" s="108"/>
      <c r="R8" s="108"/>
      <c r="S8" s="108"/>
    </row>
    <row r="9" spans="2:19" ht="15" customHeight="1" x14ac:dyDescent="0.2">
      <c r="B9" s="101">
        <v>40549</v>
      </c>
      <c r="C9" s="500">
        <v>-7.8356470620570509</v>
      </c>
      <c r="D9" s="500">
        <v>-5.016383254812375</v>
      </c>
      <c r="E9" s="103"/>
      <c r="F9" s="104"/>
      <c r="G9" s="104"/>
      <c r="H9" s="105"/>
      <c r="J9" s="106"/>
      <c r="K9" s="106"/>
      <c r="L9" s="107"/>
      <c r="O9" s="108"/>
      <c r="P9" s="108"/>
      <c r="Q9" s="108"/>
      <c r="R9" s="108"/>
      <c r="S9" s="108"/>
    </row>
    <row r="10" spans="2:19" ht="15" customHeight="1" x14ac:dyDescent="0.2">
      <c r="B10" s="101">
        <v>40915</v>
      </c>
      <c r="C10" s="500">
        <v>-5.2108158705036871</v>
      </c>
      <c r="D10" s="500">
        <v>-2.0711361756850821</v>
      </c>
      <c r="E10" s="103"/>
      <c r="F10" s="104"/>
      <c r="G10" s="104"/>
      <c r="H10" s="105"/>
      <c r="J10" s="106"/>
      <c r="K10" s="106"/>
      <c r="L10" s="107"/>
      <c r="O10" s="108"/>
      <c r="P10" s="108"/>
      <c r="Q10" s="108"/>
      <c r="R10" s="108"/>
      <c r="S10" s="108"/>
    </row>
    <row r="11" spans="2:19" ht="15" customHeight="1" x14ac:dyDescent="0.2">
      <c r="B11" s="101">
        <v>41281</v>
      </c>
      <c r="C11" s="500">
        <v>-5.3055063851546809</v>
      </c>
      <c r="D11" s="500">
        <v>-2.1053270660518821</v>
      </c>
      <c r="E11" s="103"/>
      <c r="F11" s="104"/>
      <c r="G11" s="104"/>
      <c r="H11" s="105"/>
      <c r="J11" s="106"/>
      <c r="K11" s="106"/>
      <c r="L11" s="107"/>
      <c r="O11" s="108"/>
      <c r="P11" s="108"/>
      <c r="Q11" s="108"/>
      <c r="R11" s="108"/>
      <c r="S11" s="108"/>
    </row>
    <row r="12" spans="2:19" ht="15" customHeight="1" x14ac:dyDescent="0.2">
      <c r="B12" s="101">
        <v>41647</v>
      </c>
      <c r="C12" s="500">
        <v>-5.3658219402924336</v>
      </c>
      <c r="D12" s="500">
        <v>-1.9171041669298898</v>
      </c>
      <c r="E12" s="103"/>
      <c r="F12" s="104"/>
      <c r="G12" s="104"/>
      <c r="H12" s="105"/>
      <c r="J12" s="106"/>
      <c r="K12" s="106"/>
      <c r="L12" s="107"/>
      <c r="O12" s="108"/>
      <c r="P12" s="108"/>
      <c r="Q12" s="108"/>
      <c r="R12" s="108"/>
      <c r="S12" s="108"/>
    </row>
    <row r="13" spans="2:19" ht="15" customHeight="1" x14ac:dyDescent="0.2">
      <c r="B13" s="101">
        <v>42013</v>
      </c>
      <c r="C13" s="500">
        <v>-3.3160517030318575</v>
      </c>
      <c r="D13" s="500">
        <v>0.21402214033886457</v>
      </c>
      <c r="E13" s="103"/>
      <c r="F13" s="104"/>
      <c r="G13" s="104"/>
      <c r="H13" s="105"/>
      <c r="J13" s="106"/>
      <c r="K13" s="106"/>
      <c r="L13" s="107"/>
      <c r="O13" s="108"/>
      <c r="P13" s="108"/>
      <c r="Q13" s="108"/>
      <c r="R13" s="108"/>
      <c r="S13" s="108"/>
    </row>
    <row r="14" spans="2:19" ht="15" customHeight="1" x14ac:dyDescent="0.2">
      <c r="B14" s="101">
        <v>42379</v>
      </c>
      <c r="C14" s="500">
        <v>-0.82389801388978012</v>
      </c>
      <c r="D14" s="500">
        <v>2.3241324526378082</v>
      </c>
      <c r="E14" s="103"/>
      <c r="F14" s="104"/>
      <c r="G14" s="104"/>
      <c r="H14" s="105"/>
      <c r="J14" s="106"/>
      <c r="K14" s="106"/>
      <c r="L14" s="107"/>
      <c r="O14" s="108"/>
      <c r="P14" s="108"/>
      <c r="Q14" s="108"/>
      <c r="R14" s="108"/>
      <c r="S14" s="108"/>
    </row>
    <row r="15" spans="2:19" ht="15" customHeight="1" x14ac:dyDescent="0.2">
      <c r="B15" s="109">
        <v>42745</v>
      </c>
      <c r="C15" s="502">
        <v>0.8</v>
      </c>
      <c r="D15" s="502">
        <v>3.1371334597030556</v>
      </c>
      <c r="E15" s="103"/>
      <c r="F15" s="104"/>
      <c r="G15" s="104"/>
      <c r="H15" s="105"/>
      <c r="J15" s="106"/>
      <c r="K15" s="106"/>
      <c r="L15" s="107"/>
      <c r="O15" s="108"/>
      <c r="P15" s="108"/>
      <c r="Q15" s="108"/>
      <c r="R15" s="108"/>
      <c r="S15" s="108"/>
    </row>
    <row r="16" spans="2:19" ht="15" customHeight="1" x14ac:dyDescent="0.2">
      <c r="C16" s="111"/>
    </row>
    <row r="17" spans="2:2" ht="15" customHeight="1" x14ac:dyDescent="0.2">
      <c r="B17" s="98" t="s">
        <v>135</v>
      </c>
    </row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2"/>
  <sheetViews>
    <sheetView workbookViewId="0">
      <selection activeCell="H30" sqref="H30"/>
    </sheetView>
  </sheetViews>
  <sheetFormatPr defaultColWidth="9.140625" defaultRowHeight="11.25" x14ac:dyDescent="0.2"/>
  <cols>
    <col min="1" max="1" width="9.140625" style="98"/>
    <col min="2" max="2" width="10" style="98" customWidth="1"/>
    <col min="3" max="3" width="15.42578125" style="98" customWidth="1"/>
    <col min="4" max="4" width="11.7109375" style="98" customWidth="1"/>
    <col min="5" max="5" width="17.140625" style="98" customWidth="1"/>
    <col min="6" max="6" width="13.140625" style="98" customWidth="1"/>
    <col min="7" max="11" width="9.140625" style="98"/>
    <col min="12" max="12" width="10" style="98" bestFit="1" customWidth="1"/>
    <col min="13" max="13" width="10" style="98" customWidth="1"/>
    <col min="14" max="15" width="9.140625" style="98"/>
    <col min="16" max="16" width="5.140625" style="98" customWidth="1"/>
    <col min="17" max="17" width="4.85546875" style="98" customWidth="1"/>
    <col min="18" max="23" width="9.140625" style="98"/>
    <col min="24" max="24" width="5.28515625" style="98" customWidth="1"/>
    <col min="25" max="16384" width="9.140625" style="98"/>
  </cols>
  <sheetData>
    <row r="2" spans="2:21" ht="15.75" x14ac:dyDescent="0.25">
      <c r="B2" s="97" t="s">
        <v>1107</v>
      </c>
    </row>
    <row r="3" spans="2:21" ht="12.75" x14ac:dyDescent="0.2">
      <c r="B3" s="99" t="s">
        <v>1393</v>
      </c>
    </row>
    <row r="5" spans="2:21" ht="27.75" customHeight="1" x14ac:dyDescent="0.2">
      <c r="B5" s="100" t="s">
        <v>96</v>
      </c>
      <c r="C5" s="100" t="s">
        <v>99</v>
      </c>
      <c r="D5" s="100" t="s">
        <v>100</v>
      </c>
      <c r="E5" s="100" t="s">
        <v>101</v>
      </c>
      <c r="F5" s="100" t="s">
        <v>102</v>
      </c>
    </row>
    <row r="6" spans="2:21" ht="15" customHeight="1" x14ac:dyDescent="0.2">
      <c r="B6" s="101">
        <v>39085</v>
      </c>
      <c r="C6" s="102">
        <v>0.37254424343803022</v>
      </c>
      <c r="D6" s="112">
        <v>53.114699964746229</v>
      </c>
      <c r="E6" s="112">
        <v>29.173973969284226</v>
      </c>
      <c r="F6" s="112">
        <v>37.785926923522531</v>
      </c>
      <c r="G6" s="103"/>
      <c r="H6" s="104"/>
      <c r="I6" s="104"/>
      <c r="J6" s="105"/>
      <c r="L6" s="106"/>
      <c r="M6" s="106"/>
      <c r="N6" s="107"/>
      <c r="Q6" s="108"/>
      <c r="R6" s="108"/>
      <c r="S6" s="108"/>
      <c r="T6" s="108"/>
      <c r="U6" s="108"/>
    </row>
    <row r="7" spans="2:21" ht="15" customHeight="1" x14ac:dyDescent="0.2">
      <c r="B7" s="101">
        <v>39451</v>
      </c>
      <c r="C7" s="102">
        <v>0.38968744687457313</v>
      </c>
      <c r="D7" s="112">
        <v>64.089461025947841</v>
      </c>
      <c r="E7" s="112">
        <v>28.166093846755693</v>
      </c>
      <c r="F7" s="112">
        <v>43.232925805701036</v>
      </c>
      <c r="G7" s="103"/>
      <c r="H7" s="104"/>
      <c r="I7" s="104"/>
      <c r="J7" s="105"/>
      <c r="L7" s="106"/>
      <c r="M7" s="106"/>
      <c r="N7" s="107"/>
      <c r="Q7" s="108"/>
      <c r="R7" s="108"/>
      <c r="S7" s="108"/>
      <c r="T7" s="108"/>
      <c r="U7" s="108"/>
    </row>
    <row r="8" spans="2:21" ht="15" customHeight="1" x14ac:dyDescent="0.2">
      <c r="B8" s="101">
        <v>39817</v>
      </c>
      <c r="C8" s="102">
        <v>0.48311742146360048</v>
      </c>
      <c r="D8" s="112">
        <v>76.128453887822431</v>
      </c>
      <c r="E8" s="112">
        <v>32.874505514271426</v>
      </c>
      <c r="F8" s="112">
        <v>50.892360458616736</v>
      </c>
      <c r="G8" s="103"/>
      <c r="H8" s="104"/>
      <c r="I8" s="104"/>
      <c r="J8" s="105"/>
      <c r="L8" s="106"/>
      <c r="M8" s="106"/>
      <c r="N8" s="107"/>
      <c r="Q8" s="108"/>
      <c r="R8" s="108"/>
      <c r="S8" s="108"/>
      <c r="T8" s="108"/>
      <c r="U8" s="108"/>
    </row>
    <row r="9" spans="2:21" ht="15" customHeight="1" x14ac:dyDescent="0.2">
      <c r="B9" s="101">
        <v>40183</v>
      </c>
      <c r="C9" s="102">
        <v>0.57340284623673032</v>
      </c>
      <c r="D9" s="112">
        <v>84.574036364027222</v>
      </c>
      <c r="E9" s="112">
        <v>42.098576393377378</v>
      </c>
      <c r="F9" s="112">
        <v>61.944147154021579</v>
      </c>
      <c r="G9" s="103"/>
      <c r="H9" s="104"/>
      <c r="I9" s="104"/>
      <c r="J9" s="105"/>
      <c r="L9" s="106"/>
      <c r="M9" s="106"/>
      <c r="N9" s="107"/>
      <c r="Q9" s="108"/>
      <c r="R9" s="108"/>
      <c r="S9" s="108"/>
      <c r="T9" s="108"/>
      <c r="U9" s="108"/>
    </row>
    <row r="10" spans="2:21" ht="15" customHeight="1" x14ac:dyDescent="0.2">
      <c r="B10" s="101">
        <v>40549</v>
      </c>
      <c r="C10" s="102">
        <v>0.63849736285954628</v>
      </c>
      <c r="D10" s="112">
        <v>89.088759374602375</v>
      </c>
      <c r="E10" s="112">
        <v>43.18393068046656</v>
      </c>
      <c r="F10" s="112">
        <v>80.55503584270366</v>
      </c>
      <c r="G10" s="103"/>
      <c r="H10" s="104"/>
      <c r="I10" s="104"/>
      <c r="J10" s="105"/>
      <c r="L10" s="106"/>
      <c r="M10" s="106"/>
      <c r="N10" s="107"/>
      <c r="Q10" s="108"/>
      <c r="R10" s="108"/>
      <c r="S10" s="108"/>
      <c r="T10" s="108"/>
      <c r="U10" s="108"/>
    </row>
    <row r="11" spans="2:21" ht="15" customHeight="1" x14ac:dyDescent="0.2">
      <c r="B11" s="101">
        <v>40915</v>
      </c>
      <c r="C11" s="102">
        <v>0.69423426736013905</v>
      </c>
      <c r="D11" s="112">
        <v>96.810591455945996</v>
      </c>
      <c r="E11" s="112">
        <v>47.582550878514695</v>
      </c>
      <c r="F11" s="112">
        <v>85.346428819060876</v>
      </c>
      <c r="G11" s="103"/>
      <c r="H11" s="104"/>
      <c r="I11" s="104"/>
      <c r="J11" s="105"/>
      <c r="L11" s="106"/>
      <c r="M11" s="106"/>
      <c r="N11" s="107"/>
      <c r="Q11" s="108"/>
      <c r="R11" s="108"/>
      <c r="S11" s="108"/>
      <c r="T11" s="108"/>
      <c r="U11" s="108"/>
    </row>
    <row r="12" spans="2:21" ht="15" customHeight="1" x14ac:dyDescent="0.2">
      <c r="B12" s="101">
        <v>41281</v>
      </c>
      <c r="C12" s="102">
        <v>0.80459758961591543</v>
      </c>
      <c r="D12" s="112">
        <v>114.43532269338807</v>
      </c>
      <c r="E12" s="112">
        <v>58.09807310736074</v>
      </c>
      <c r="F12" s="112">
        <v>94.089640800487231</v>
      </c>
      <c r="G12" s="103"/>
      <c r="H12" s="104"/>
      <c r="I12" s="104"/>
      <c r="J12" s="105"/>
      <c r="L12" s="106"/>
      <c r="M12" s="106"/>
      <c r="N12" s="107"/>
      <c r="Q12" s="108"/>
      <c r="R12" s="108"/>
      <c r="S12" s="108"/>
      <c r="T12" s="108"/>
      <c r="U12" s="108"/>
    </row>
    <row r="13" spans="2:21" ht="15" customHeight="1" x14ac:dyDescent="0.2">
      <c r="B13" s="101">
        <v>41647</v>
      </c>
      <c r="C13" s="102">
        <v>0.84030754748192937</v>
      </c>
      <c r="D13" s="112">
        <v>118.31480872483843</v>
      </c>
      <c r="E13" s="112">
        <v>68.633352040937467</v>
      </c>
      <c r="F13" s="112">
        <v>91.417481480877456</v>
      </c>
      <c r="G13" s="103"/>
      <c r="H13" s="104"/>
      <c r="I13" s="104"/>
      <c r="J13" s="105"/>
      <c r="L13" s="106"/>
      <c r="M13" s="106"/>
      <c r="N13" s="107"/>
      <c r="Q13" s="108"/>
      <c r="R13" s="108"/>
      <c r="S13" s="108"/>
      <c r="T13" s="108"/>
      <c r="U13" s="108"/>
    </row>
    <row r="14" spans="2:21" ht="15" customHeight="1" x14ac:dyDescent="0.2">
      <c r="B14" s="101">
        <v>42013</v>
      </c>
      <c r="C14" s="102">
        <v>0.83841826917251183</v>
      </c>
      <c r="D14" s="112">
        <v>118.30714193145873</v>
      </c>
      <c r="E14" s="112">
        <v>73.058644978265733</v>
      </c>
      <c r="F14" s="112">
        <v>92.837045883027841</v>
      </c>
      <c r="G14" s="103"/>
      <c r="H14" s="104"/>
      <c r="I14" s="104"/>
      <c r="J14" s="105"/>
      <c r="L14" s="106"/>
      <c r="M14" s="106"/>
      <c r="N14" s="107"/>
      <c r="Q14" s="108"/>
      <c r="R14" s="108"/>
      <c r="S14" s="108"/>
      <c r="T14" s="108"/>
      <c r="U14" s="108"/>
    </row>
    <row r="15" spans="2:21" ht="15" customHeight="1" x14ac:dyDescent="0.2">
      <c r="B15" s="101">
        <v>42379</v>
      </c>
      <c r="C15" s="102">
        <v>0.80632368964269074</v>
      </c>
      <c r="D15" s="112">
        <v>108.59795413249059</v>
      </c>
      <c r="E15" s="112">
        <v>81.569610145330927</v>
      </c>
      <c r="F15" s="112">
        <v>91.570338614438526</v>
      </c>
      <c r="G15" s="103"/>
      <c r="H15" s="104"/>
      <c r="I15" s="104"/>
      <c r="J15" s="105"/>
      <c r="L15" s="106"/>
      <c r="M15" s="106"/>
      <c r="N15" s="107"/>
      <c r="Q15" s="108"/>
      <c r="R15" s="108"/>
      <c r="S15" s="108"/>
      <c r="T15" s="108"/>
      <c r="U15" s="108"/>
    </row>
    <row r="16" spans="2:21" ht="15" customHeight="1" x14ac:dyDescent="0.2">
      <c r="B16" s="109">
        <v>42745</v>
      </c>
      <c r="C16" s="110">
        <v>0.78040549421286531</v>
      </c>
      <c r="D16" s="113">
        <v>110.54449273556256</v>
      </c>
      <c r="E16" s="113">
        <v>88.859265889058662</v>
      </c>
      <c r="F16" s="113">
        <v>83.909402633509657</v>
      </c>
      <c r="G16" s="103"/>
      <c r="H16" s="104"/>
      <c r="I16" s="104"/>
      <c r="J16" s="105"/>
      <c r="L16" s="106"/>
      <c r="M16" s="106"/>
      <c r="N16" s="107"/>
      <c r="Q16" s="108"/>
      <c r="R16" s="108"/>
      <c r="S16" s="108"/>
      <c r="T16" s="108"/>
      <c r="U16" s="108"/>
    </row>
    <row r="17" spans="2:2" ht="15" customHeight="1" x14ac:dyDescent="0.2"/>
    <row r="18" spans="2:2" ht="15" customHeight="1" x14ac:dyDescent="0.2">
      <c r="B18" s="98" t="s">
        <v>103</v>
      </c>
    </row>
    <row r="19" spans="2:2" ht="15" customHeight="1" x14ac:dyDescent="0.2"/>
    <row r="20" spans="2:2" ht="15" customHeight="1" x14ac:dyDescent="0.2"/>
    <row r="21" spans="2:2" ht="15" customHeight="1" x14ac:dyDescent="0.2"/>
    <row r="22" spans="2:2" ht="15" customHeight="1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"/>
  <sheetViews>
    <sheetView zoomScaleNormal="100" workbookViewId="0">
      <selection activeCell="I4" sqref="I4"/>
    </sheetView>
  </sheetViews>
  <sheetFormatPr defaultColWidth="9.140625" defaultRowHeight="11.25" x14ac:dyDescent="0.2"/>
  <cols>
    <col min="1" max="1" width="9.140625" style="98"/>
    <col min="2" max="2" width="9.85546875" style="98" customWidth="1"/>
    <col min="3" max="6" width="13" style="98" customWidth="1"/>
    <col min="7" max="7" width="17.140625" style="98" customWidth="1"/>
    <col min="8" max="8" width="13" style="98" customWidth="1"/>
    <col min="9" max="15" width="9.140625" style="98"/>
    <col min="16" max="16" width="5.140625" style="98" customWidth="1"/>
    <col min="17" max="17" width="4.140625" style="98" customWidth="1"/>
    <col min="18" max="23" width="9.140625" style="98"/>
    <col min="24" max="24" width="5.28515625" style="98" customWidth="1"/>
    <col min="25" max="16384" width="9.140625" style="98"/>
  </cols>
  <sheetData>
    <row r="2" spans="2:17" ht="15.75" x14ac:dyDescent="0.25">
      <c r="B2" s="97" t="s">
        <v>1108</v>
      </c>
    </row>
    <row r="3" spans="2:17" ht="12.75" x14ac:dyDescent="0.2">
      <c r="B3" s="99" t="s">
        <v>884</v>
      </c>
    </row>
    <row r="4" spans="2:17" x14ac:dyDescent="0.2">
      <c r="I4" s="497"/>
      <c r="J4" s="301"/>
      <c r="K4" s="301"/>
    </row>
    <row r="5" spans="2:17" s="117" customFormat="1" x14ac:dyDescent="0.2">
      <c r="B5" s="114" t="s">
        <v>104</v>
      </c>
      <c r="C5" s="115" t="s">
        <v>8</v>
      </c>
      <c r="D5" s="115" t="s">
        <v>9</v>
      </c>
      <c r="E5" s="115" t="s">
        <v>1</v>
      </c>
      <c r="F5" s="115" t="s">
        <v>2</v>
      </c>
      <c r="G5" s="116" t="s">
        <v>1109</v>
      </c>
      <c r="I5" s="301"/>
      <c r="J5" s="301"/>
      <c r="K5" s="301"/>
    </row>
    <row r="6" spans="2:17" ht="15" customHeight="1" x14ac:dyDescent="0.2">
      <c r="B6" s="118" t="s">
        <v>105</v>
      </c>
      <c r="C6" s="500">
        <v>-5.5</v>
      </c>
      <c r="D6" s="500">
        <v>-1.6</v>
      </c>
      <c r="E6" s="500">
        <v>0</v>
      </c>
      <c r="F6" s="500">
        <v>0.90000000000000013</v>
      </c>
      <c r="G6" s="500">
        <v>-1.9974074074074075</v>
      </c>
      <c r="H6" s="111"/>
      <c r="Q6" s="117"/>
    </row>
    <row r="7" spans="2:17" ht="15" customHeight="1" x14ac:dyDescent="0.2">
      <c r="B7" s="118" t="s">
        <v>106</v>
      </c>
      <c r="C7" s="500">
        <v>-1.2</v>
      </c>
      <c r="D7" s="500">
        <v>-1.2</v>
      </c>
      <c r="E7" s="500">
        <v>0</v>
      </c>
      <c r="F7" s="500">
        <v>-0.5</v>
      </c>
      <c r="G7" s="500">
        <v>-1.9974074074074075</v>
      </c>
      <c r="H7" s="111"/>
      <c r="Q7" s="117"/>
    </row>
    <row r="8" spans="2:17" ht="15" customHeight="1" x14ac:dyDescent="0.2">
      <c r="B8" s="118" t="s">
        <v>107</v>
      </c>
      <c r="C8" s="500">
        <v>-1.4</v>
      </c>
      <c r="D8" s="500">
        <v>-0.8</v>
      </c>
      <c r="E8" s="500">
        <v>-3</v>
      </c>
      <c r="F8" s="500">
        <v>-2.9</v>
      </c>
      <c r="G8" s="500">
        <v>-1.9974074074074075</v>
      </c>
      <c r="H8" s="111"/>
      <c r="Q8" s="117"/>
    </row>
    <row r="9" spans="2:17" ht="15" customHeight="1" x14ac:dyDescent="0.2">
      <c r="B9" s="118" t="s">
        <v>108</v>
      </c>
      <c r="C9" s="500">
        <v>-0.6</v>
      </c>
      <c r="D9" s="500">
        <v>-0.2</v>
      </c>
      <c r="E9" s="500">
        <v>0.3</v>
      </c>
      <c r="F9" s="500">
        <v>0.5</v>
      </c>
      <c r="G9" s="500">
        <v>-1.9974074074074075</v>
      </c>
      <c r="H9" s="111"/>
      <c r="Q9" s="117"/>
    </row>
    <row r="10" spans="2:17" ht="15" customHeight="1" x14ac:dyDescent="0.2">
      <c r="B10" s="118" t="s">
        <v>109</v>
      </c>
      <c r="C10" s="500">
        <v>-1.9</v>
      </c>
      <c r="D10" s="500">
        <v>-0.6</v>
      </c>
      <c r="E10" s="500">
        <v>0.7</v>
      </c>
      <c r="F10" s="500">
        <v>1.6</v>
      </c>
      <c r="G10" s="500">
        <v>-1.9974074074074075</v>
      </c>
      <c r="Q10" s="117"/>
    </row>
    <row r="11" spans="2:17" ht="15" customHeight="1" x14ac:dyDescent="0.2">
      <c r="B11" s="118" t="s">
        <v>110</v>
      </c>
      <c r="C11" s="500">
        <v>-3.6000000000000005</v>
      </c>
      <c r="D11" s="500">
        <v>-2.6</v>
      </c>
      <c r="E11" s="500">
        <v>-2.5</v>
      </c>
      <c r="F11" s="500">
        <v>-1.7000000000000002</v>
      </c>
      <c r="G11" s="500">
        <v>-1.9974074074074075</v>
      </c>
      <c r="Q11" s="117"/>
    </row>
    <row r="12" spans="2:17" ht="15" customHeight="1" x14ac:dyDescent="0.2">
      <c r="B12" s="118" t="s">
        <v>111</v>
      </c>
      <c r="C12" s="500">
        <v>-2.7</v>
      </c>
      <c r="D12" s="500">
        <v>-2.7</v>
      </c>
      <c r="E12" s="500">
        <v>-2.2000000000000002</v>
      </c>
      <c r="F12" s="500">
        <v>-1</v>
      </c>
      <c r="G12" s="500">
        <v>-1.9974074074074075</v>
      </c>
      <c r="Q12" s="117"/>
    </row>
    <row r="13" spans="2:17" ht="15" customHeight="1" x14ac:dyDescent="0.2">
      <c r="B13" s="118" t="s">
        <v>1110</v>
      </c>
      <c r="C13" s="500">
        <v>-2.7</v>
      </c>
      <c r="D13" s="500">
        <v>-2</v>
      </c>
      <c r="E13" s="500">
        <v>-1.9</v>
      </c>
      <c r="F13" s="500">
        <v>-2</v>
      </c>
      <c r="G13" s="500">
        <v>-1.9974074074074075</v>
      </c>
      <c r="Q13" s="117"/>
    </row>
    <row r="14" spans="2:17" ht="15" customHeight="1" x14ac:dyDescent="0.2">
      <c r="B14" s="118" t="s">
        <v>112</v>
      </c>
      <c r="C14" s="500">
        <v>-5.3</v>
      </c>
      <c r="D14" s="500">
        <v>-2.9</v>
      </c>
      <c r="E14" s="500">
        <v>-1.9</v>
      </c>
      <c r="F14" s="500">
        <v>0</v>
      </c>
      <c r="G14" s="500">
        <v>-1.9974074074074075</v>
      </c>
      <c r="Q14" s="117"/>
    </row>
    <row r="15" spans="2:17" ht="15" customHeight="1" x14ac:dyDescent="0.2">
      <c r="B15" s="119" t="s">
        <v>113</v>
      </c>
      <c r="C15" s="503">
        <v>-5.0999999999999996</v>
      </c>
      <c r="D15" s="503">
        <v>-3.3000000000000003</v>
      </c>
      <c r="E15" s="503">
        <v>-0.90000000000000013</v>
      </c>
      <c r="F15" s="503">
        <v>0.8</v>
      </c>
      <c r="G15" s="503">
        <v>-1.9974074074074075</v>
      </c>
      <c r="Q15" s="117"/>
    </row>
    <row r="16" spans="2:17" ht="15" customHeight="1" x14ac:dyDescent="0.2">
      <c r="Q16" s="117"/>
    </row>
    <row r="17" spans="2:24" ht="15" customHeight="1" x14ac:dyDescent="0.2">
      <c r="B17" s="98" t="s">
        <v>135</v>
      </c>
      <c r="Q17" s="117"/>
    </row>
    <row r="18" spans="2:24" ht="15" customHeight="1" x14ac:dyDescent="0.2">
      <c r="Q18" s="117"/>
    </row>
    <row r="19" spans="2:24" ht="15" customHeight="1" x14ac:dyDescent="0.2">
      <c r="Q19" s="117"/>
    </row>
    <row r="20" spans="2:24" ht="15" customHeight="1" x14ac:dyDescent="0.2">
      <c r="Q20" s="117"/>
    </row>
    <row r="21" spans="2:24" ht="15" customHeight="1" x14ac:dyDescent="0.2"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spans="2:24" ht="15" customHeight="1" x14ac:dyDescent="0.2"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spans="2:24" ht="15" customHeight="1" x14ac:dyDescent="0.2"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spans="2:24" ht="15" customHeight="1" x14ac:dyDescent="0.2">
      <c r="Q24" s="117"/>
      <c r="R24" s="117"/>
      <c r="S24" s="117"/>
    </row>
    <row r="25" spans="2:24" x14ac:dyDescent="0.2">
      <c r="Q25" s="117"/>
      <c r="R25" s="117"/>
      <c r="S25" s="1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zoomScale="106" zoomScaleNormal="106" workbookViewId="0">
      <selection activeCell="D29" sqref="D29"/>
    </sheetView>
  </sheetViews>
  <sheetFormatPr defaultColWidth="9.140625" defaultRowHeight="11.25" x14ac:dyDescent="0.2"/>
  <cols>
    <col min="1" max="1" width="9.140625" style="121"/>
    <col min="2" max="2" width="58.28515625" style="121" customWidth="1"/>
    <col min="3" max="3" width="14.7109375" style="121" customWidth="1"/>
    <col min="4" max="4" width="15.42578125" style="121" customWidth="1"/>
    <col min="5" max="5" width="15.85546875" style="121" customWidth="1"/>
    <col min="6" max="6" width="9.7109375" style="121" customWidth="1"/>
    <col min="7" max="13" width="9.140625" style="121"/>
    <col min="14" max="14" width="5.140625" style="121" customWidth="1"/>
    <col min="15" max="15" width="4.140625" style="121" customWidth="1"/>
    <col min="16" max="21" width="9.140625" style="121"/>
    <col min="22" max="22" width="5.28515625" style="121" customWidth="1"/>
    <col min="23" max="16384" width="9.140625" style="121"/>
  </cols>
  <sheetData>
    <row r="2" spans="2:15" ht="18.75" x14ac:dyDescent="0.25">
      <c r="B2" s="120" t="s">
        <v>1111</v>
      </c>
    </row>
    <row r="4" spans="2:15" s="125" customFormat="1" x14ac:dyDescent="0.2">
      <c r="B4" s="122" t="s">
        <v>114</v>
      </c>
      <c r="C4" s="123" t="s">
        <v>115</v>
      </c>
      <c r="D4" s="123" t="s">
        <v>116</v>
      </c>
      <c r="E4" s="124" t="s">
        <v>117</v>
      </c>
      <c r="F4" s="124" t="s">
        <v>1432</v>
      </c>
      <c r="G4" s="121"/>
    </row>
    <row r="5" spans="2:15" ht="15" customHeight="1" x14ac:dyDescent="0.2">
      <c r="B5" s="126" t="s">
        <v>1112</v>
      </c>
      <c r="C5" s="127" t="s">
        <v>118</v>
      </c>
      <c r="D5" s="128">
        <f>0.011*100</f>
        <v>1.0999999999999999</v>
      </c>
      <c r="E5" s="129">
        <v>2.0457994558457027</v>
      </c>
      <c r="F5" s="130" t="s">
        <v>119</v>
      </c>
      <c r="O5" s="125"/>
    </row>
    <row r="6" spans="2:15" ht="15" customHeight="1" x14ac:dyDescent="0.2">
      <c r="B6" s="131" t="s">
        <v>120</v>
      </c>
      <c r="C6" s="127" t="s">
        <v>118</v>
      </c>
      <c r="D6" s="132">
        <v>0.42799999999999999</v>
      </c>
      <c r="E6" s="133">
        <v>0.78040549421286531</v>
      </c>
      <c r="F6" s="130" t="s">
        <v>119</v>
      </c>
      <c r="O6" s="125"/>
    </row>
    <row r="7" spans="2:15" ht="15" customHeight="1" x14ac:dyDescent="0.2">
      <c r="B7" s="131" t="s">
        <v>121</v>
      </c>
      <c r="C7" s="127" t="s">
        <v>122</v>
      </c>
      <c r="D7" s="132">
        <v>-5.0000000000000001E-3</v>
      </c>
      <c r="E7" s="133">
        <v>3.0335286597030466E-2</v>
      </c>
      <c r="F7" s="134" t="s">
        <v>123</v>
      </c>
      <c r="O7" s="125"/>
    </row>
    <row r="8" spans="2:15" ht="15" customHeight="1" x14ac:dyDescent="0.2">
      <c r="B8" s="131" t="s">
        <v>124</v>
      </c>
      <c r="C8" s="127" t="s">
        <v>118</v>
      </c>
      <c r="D8" s="132">
        <v>0.20599999999999999</v>
      </c>
      <c r="E8" s="133">
        <v>0.18262932430229334</v>
      </c>
      <c r="F8" s="134" t="s">
        <v>123</v>
      </c>
      <c r="O8" s="125"/>
    </row>
    <row r="9" spans="2:15" ht="15" customHeight="1" x14ac:dyDescent="0.2">
      <c r="B9" s="131" t="s">
        <v>125</v>
      </c>
      <c r="C9" s="127" t="s">
        <v>118</v>
      </c>
      <c r="D9" s="132">
        <v>0.44</v>
      </c>
      <c r="E9" s="133">
        <v>4.8223214610026661E-2</v>
      </c>
      <c r="F9" s="134" t="s">
        <v>119</v>
      </c>
      <c r="O9" s="125"/>
    </row>
    <row r="10" spans="2:15" ht="15" customHeight="1" x14ac:dyDescent="0.2">
      <c r="B10" s="131" t="s">
        <v>1113</v>
      </c>
      <c r="C10" s="127" t="s">
        <v>118</v>
      </c>
      <c r="D10" s="132">
        <v>0.40300000000000002</v>
      </c>
      <c r="E10" s="133">
        <v>0.76326123519425237</v>
      </c>
      <c r="F10" s="130" t="s">
        <v>123</v>
      </c>
      <c r="O10" s="125"/>
    </row>
    <row r="11" spans="2:15" ht="15" customHeight="1" x14ac:dyDescent="0.2">
      <c r="B11" s="131" t="s">
        <v>126</v>
      </c>
      <c r="C11" s="127" t="s">
        <v>122</v>
      </c>
      <c r="D11" s="135">
        <v>2.2999999999999998</v>
      </c>
      <c r="E11" s="128">
        <v>5.416666666666667</v>
      </c>
      <c r="F11" s="134" t="s">
        <v>123</v>
      </c>
      <c r="O11" s="125"/>
    </row>
    <row r="12" spans="2:15" ht="15" customHeight="1" x14ac:dyDescent="0.2">
      <c r="B12" s="136" t="s">
        <v>127</v>
      </c>
      <c r="C12" s="137" t="s">
        <v>118</v>
      </c>
      <c r="D12" s="138">
        <v>0.61799999999999999</v>
      </c>
      <c r="E12" s="139">
        <v>0.11380010692183859</v>
      </c>
      <c r="F12" s="140" t="s">
        <v>123</v>
      </c>
      <c r="O12" s="125"/>
    </row>
    <row r="13" spans="2:15" ht="15" customHeight="1" x14ac:dyDescent="0.2">
      <c r="O13" s="125"/>
    </row>
    <row r="14" spans="2:15" ht="15" customHeight="1" x14ac:dyDescent="0.2">
      <c r="B14" s="141" t="s">
        <v>1114</v>
      </c>
      <c r="C14" s="142"/>
      <c r="D14" s="143"/>
      <c r="E14" s="142"/>
      <c r="O14" s="125"/>
    </row>
    <row r="15" spans="2:15" ht="15" customHeight="1" x14ac:dyDescent="0.2">
      <c r="B15" s="141" t="s">
        <v>1115</v>
      </c>
      <c r="C15" s="142"/>
      <c r="D15" s="143"/>
      <c r="E15" s="142"/>
      <c r="O15" s="125"/>
    </row>
    <row r="16" spans="2:15" ht="15" customHeight="1" x14ac:dyDescent="0.2">
      <c r="B16" s="499" t="s">
        <v>1433</v>
      </c>
      <c r="C16" s="144"/>
      <c r="D16" s="144"/>
      <c r="E16" s="144"/>
      <c r="G16" s="481"/>
      <c r="H16" s="481"/>
      <c r="O16" s="125"/>
    </row>
    <row r="17" spans="2:22" ht="15" customHeight="1" x14ac:dyDescent="0.2">
      <c r="B17" s="539" t="s">
        <v>128</v>
      </c>
      <c r="C17" s="539"/>
      <c r="D17" s="539"/>
      <c r="E17" s="539"/>
      <c r="G17" s="498"/>
      <c r="H17" s="482"/>
      <c r="O17" s="125"/>
    </row>
    <row r="18" spans="2:22" ht="15" customHeight="1" x14ac:dyDescent="0.2">
      <c r="O18" s="125"/>
    </row>
    <row r="19" spans="2:22" ht="15" customHeight="1" x14ac:dyDescent="0.2">
      <c r="O19" s="125"/>
    </row>
    <row r="20" spans="2:22" ht="15" customHeight="1" x14ac:dyDescent="0.2">
      <c r="O20" s="125"/>
    </row>
    <row r="21" spans="2:22" ht="15" customHeight="1" x14ac:dyDescent="0.2">
      <c r="O21" s="125"/>
    </row>
    <row r="22" spans="2:22" ht="15" customHeight="1" x14ac:dyDescent="0.2"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</row>
    <row r="23" spans="2:22" ht="15" customHeight="1" x14ac:dyDescent="0.2"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22" ht="15" customHeight="1" x14ac:dyDescent="0.2"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22" ht="15" customHeight="1" x14ac:dyDescent="0.2">
      <c r="O25" s="125"/>
      <c r="P25" s="125"/>
      <c r="Q25" s="125"/>
    </row>
    <row r="26" spans="2:22" x14ac:dyDescent="0.2">
      <c r="O26" s="125"/>
      <c r="P26" s="125"/>
      <c r="Q26" s="125"/>
    </row>
  </sheetData>
  <mergeCells count="1">
    <mergeCell ref="B17:E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B3" sqref="B3"/>
    </sheetView>
  </sheetViews>
  <sheetFormatPr defaultColWidth="9.140625" defaultRowHeight="11.25" x14ac:dyDescent="0.2"/>
  <cols>
    <col min="1" max="1" width="9.140625" style="98"/>
    <col min="2" max="2" width="14.28515625" style="98" customWidth="1"/>
    <col min="3" max="3" width="9.28515625" style="98" customWidth="1"/>
    <col min="4" max="6" width="9.140625" style="98"/>
    <col min="7" max="7" width="17.5703125" style="98" customWidth="1"/>
    <col min="8" max="16384" width="9.140625" style="98"/>
  </cols>
  <sheetData>
    <row r="2" spans="2:7" ht="15.75" x14ac:dyDescent="0.25">
      <c r="B2" s="97" t="s">
        <v>1116</v>
      </c>
    </row>
    <row r="3" spans="2:7" ht="12.75" x14ac:dyDescent="0.2">
      <c r="B3" s="99" t="s">
        <v>884</v>
      </c>
    </row>
    <row r="5" spans="2:7" x14ac:dyDescent="0.2">
      <c r="B5" s="114" t="s">
        <v>104</v>
      </c>
      <c r="C5" s="115" t="s">
        <v>8</v>
      </c>
      <c r="D5" s="115" t="s">
        <v>9</v>
      </c>
      <c r="E5" s="115" t="s">
        <v>1</v>
      </c>
      <c r="F5" s="115" t="s">
        <v>2</v>
      </c>
      <c r="G5" s="116" t="s">
        <v>1109</v>
      </c>
    </row>
    <row r="6" spans="2:7" ht="15" customHeight="1" x14ac:dyDescent="0.2">
      <c r="B6" s="118" t="s">
        <v>105</v>
      </c>
      <c r="C6" s="500">
        <v>27</v>
      </c>
      <c r="D6" s="500">
        <v>26</v>
      </c>
      <c r="E6" s="500">
        <v>28.999999999999996</v>
      </c>
      <c r="F6" s="500">
        <v>25.4</v>
      </c>
      <c r="G6" s="500">
        <v>51.565000000000005</v>
      </c>
    </row>
    <row r="7" spans="2:7" ht="15" customHeight="1" x14ac:dyDescent="0.2">
      <c r="B7" s="118" t="s">
        <v>106</v>
      </c>
      <c r="C7" s="500">
        <v>40.9</v>
      </c>
      <c r="D7" s="500">
        <v>36.799999999999997</v>
      </c>
      <c r="E7" s="500">
        <v>40.5</v>
      </c>
      <c r="F7" s="500">
        <v>40.1</v>
      </c>
      <c r="G7" s="500">
        <v>51.565000000000005</v>
      </c>
    </row>
    <row r="8" spans="2:7" ht="15" customHeight="1" x14ac:dyDescent="0.2">
      <c r="B8" s="118" t="s">
        <v>107</v>
      </c>
      <c r="C8" s="500">
        <v>39.1</v>
      </c>
      <c r="D8" s="500">
        <v>37.700000000000003</v>
      </c>
      <c r="E8" s="500">
        <v>37.4</v>
      </c>
      <c r="F8" s="500">
        <v>35</v>
      </c>
      <c r="G8" s="500">
        <v>51.565000000000005</v>
      </c>
    </row>
    <row r="9" spans="2:7" ht="15" customHeight="1" x14ac:dyDescent="0.2">
      <c r="B9" s="118" t="s">
        <v>108</v>
      </c>
      <c r="C9" s="500">
        <v>40.5</v>
      </c>
      <c r="D9" s="500">
        <v>42.6</v>
      </c>
      <c r="E9" s="500">
        <v>40.1</v>
      </c>
      <c r="F9" s="500">
        <v>39.700000000000003</v>
      </c>
      <c r="G9" s="500">
        <v>51.565000000000005</v>
      </c>
    </row>
    <row r="10" spans="2:7" ht="15" customHeight="1" x14ac:dyDescent="0.2">
      <c r="B10" s="118" t="s">
        <v>109</v>
      </c>
      <c r="C10" s="500">
        <v>42.2</v>
      </c>
      <c r="D10" s="500">
        <v>40</v>
      </c>
      <c r="E10" s="500">
        <v>36.799999999999997</v>
      </c>
      <c r="F10" s="500">
        <v>34.6</v>
      </c>
      <c r="G10" s="500">
        <v>51.565000000000005</v>
      </c>
    </row>
    <row r="11" spans="2:7" ht="15" customHeight="1" x14ac:dyDescent="0.2">
      <c r="B11" s="118" t="s">
        <v>110</v>
      </c>
      <c r="C11" s="500">
        <v>50.3</v>
      </c>
      <c r="D11" s="500">
        <v>51.1</v>
      </c>
      <c r="E11" s="500">
        <v>54.2</v>
      </c>
      <c r="F11" s="500">
        <v>50.6</v>
      </c>
      <c r="G11" s="500">
        <v>51.565000000000005</v>
      </c>
    </row>
    <row r="12" spans="2:7" ht="15" customHeight="1" x14ac:dyDescent="0.2">
      <c r="B12" s="118" t="s">
        <v>111</v>
      </c>
      <c r="C12" s="500">
        <v>53.5</v>
      </c>
      <c r="D12" s="500">
        <v>52.300000000000004</v>
      </c>
      <c r="E12" s="500">
        <v>51.800000000000004</v>
      </c>
      <c r="F12" s="500">
        <v>50.9</v>
      </c>
      <c r="G12" s="500">
        <v>51.565000000000005</v>
      </c>
    </row>
    <row r="13" spans="2:7" ht="15" customHeight="1" x14ac:dyDescent="0.2">
      <c r="B13" s="118" t="s">
        <v>1110</v>
      </c>
      <c r="C13" s="500">
        <v>76.599999999999994</v>
      </c>
      <c r="D13" s="500">
        <v>76.7</v>
      </c>
      <c r="E13" s="500">
        <v>76</v>
      </c>
      <c r="F13" s="500">
        <v>73.599999999999994</v>
      </c>
      <c r="G13" s="500">
        <v>51.565000000000005</v>
      </c>
    </row>
    <row r="14" spans="2:7" ht="15" customHeight="1" x14ac:dyDescent="0.2">
      <c r="B14" s="118" t="s">
        <v>112</v>
      </c>
      <c r="C14" s="500">
        <v>80.3</v>
      </c>
      <c r="D14" s="500">
        <v>82.6</v>
      </c>
      <c r="E14" s="500">
        <v>78.599999999999994</v>
      </c>
      <c r="F14" s="500">
        <v>73.599999999999994</v>
      </c>
      <c r="G14" s="500">
        <v>51.565000000000005</v>
      </c>
    </row>
    <row r="15" spans="2:7" ht="15" customHeight="1" x14ac:dyDescent="0.2">
      <c r="B15" s="119" t="s">
        <v>113</v>
      </c>
      <c r="C15" s="501">
        <v>84</v>
      </c>
      <c r="D15" s="501">
        <v>83.8</v>
      </c>
      <c r="E15" s="501">
        <v>80.599999999999994</v>
      </c>
      <c r="F15" s="501">
        <v>78</v>
      </c>
      <c r="G15" s="501">
        <v>51.565000000000005</v>
      </c>
    </row>
    <row r="16" spans="2:7" ht="15" customHeight="1" x14ac:dyDescent="0.2"/>
    <row r="17" spans="2:2" ht="15" customHeight="1" x14ac:dyDescent="0.2">
      <c r="B17" s="98" t="s">
        <v>135</v>
      </c>
    </row>
    <row r="18" spans="2:2" ht="15" customHeight="1" x14ac:dyDescent="0.2"/>
    <row r="19" spans="2:2" ht="15" customHeight="1" x14ac:dyDescent="0.2"/>
    <row r="20" spans="2:2" ht="15" customHeight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workbookViewId="0">
      <selection activeCell="J11" sqref="J11"/>
    </sheetView>
  </sheetViews>
  <sheetFormatPr defaultColWidth="9.140625" defaultRowHeight="11.25" x14ac:dyDescent="0.2"/>
  <cols>
    <col min="1" max="2" width="9.140625" style="98"/>
    <col min="3" max="3" width="11" style="98" customWidth="1"/>
    <col min="4" max="4" width="11.28515625" style="98" customWidth="1"/>
    <col min="5" max="5" width="11.7109375" style="98" customWidth="1"/>
    <col min="6" max="6" width="11.42578125" style="98" customWidth="1"/>
    <col min="7" max="16384" width="9.140625" style="98"/>
  </cols>
  <sheetData>
    <row r="2" spans="2:15" ht="15.75" x14ac:dyDescent="0.25">
      <c r="B2" s="97" t="s">
        <v>129</v>
      </c>
    </row>
    <row r="3" spans="2:15" ht="12.75" x14ac:dyDescent="0.2">
      <c r="B3" s="99" t="s">
        <v>1434</v>
      </c>
      <c r="C3" s="145"/>
      <c r="D3" s="145"/>
      <c r="E3" s="117"/>
      <c r="F3" s="117"/>
    </row>
    <row r="4" spans="2:15" ht="12.75" x14ac:dyDescent="0.2">
      <c r="B4" s="99"/>
      <c r="C4" s="145"/>
      <c r="D4" s="145"/>
      <c r="E4" s="117"/>
      <c r="F4" s="117"/>
    </row>
    <row r="5" spans="2:15" x14ac:dyDescent="0.2">
      <c r="B5" s="116" t="s">
        <v>96</v>
      </c>
      <c r="C5" s="146" t="s">
        <v>130</v>
      </c>
      <c r="D5" s="146" t="s">
        <v>131</v>
      </c>
      <c r="E5" s="116" t="s">
        <v>132</v>
      </c>
      <c r="F5" s="116" t="s">
        <v>133</v>
      </c>
    </row>
    <row r="6" spans="2:15" ht="15" customHeight="1" x14ac:dyDescent="0.2">
      <c r="B6" s="147" t="s">
        <v>19</v>
      </c>
      <c r="C6" s="500">
        <v>25.92984920068308</v>
      </c>
      <c r="D6" s="500">
        <v>68.858944558317702</v>
      </c>
      <c r="E6" s="500">
        <v>4.0642480280876692</v>
      </c>
      <c r="F6" s="500">
        <v>1.1469582129115365</v>
      </c>
    </row>
    <row r="7" spans="2:15" ht="15" customHeight="1" x14ac:dyDescent="0.2">
      <c r="B7" s="147" t="s">
        <v>20</v>
      </c>
      <c r="C7" s="500">
        <v>22.264915859591518</v>
      </c>
      <c r="D7" s="500">
        <v>70.422718393973909</v>
      </c>
      <c r="E7" s="500">
        <v>7.2518840130037727</v>
      </c>
      <c r="F7" s="500">
        <v>6.048173343078786E-2</v>
      </c>
    </row>
    <row r="8" spans="2:15" ht="15" customHeight="1" x14ac:dyDescent="0.2">
      <c r="B8" s="147" t="s">
        <v>4</v>
      </c>
      <c r="C8" s="500">
        <v>21.658676110754541</v>
      </c>
      <c r="D8" s="500">
        <v>71.590785283227916</v>
      </c>
      <c r="E8" s="500">
        <v>6.4856701567476289</v>
      </c>
      <c r="F8" s="500">
        <v>0.26486844926991598</v>
      </c>
    </row>
    <row r="9" spans="2:15" ht="15" customHeight="1" x14ac:dyDescent="0.2">
      <c r="B9" s="148" t="s">
        <v>5</v>
      </c>
      <c r="C9" s="500">
        <v>21.667444564981199</v>
      </c>
      <c r="D9" s="500">
        <v>72.466638109214657</v>
      </c>
      <c r="E9" s="500">
        <v>5.6356091524458574</v>
      </c>
      <c r="F9" s="500">
        <v>0.23030817335828643</v>
      </c>
    </row>
    <row r="10" spans="2:15" ht="15" customHeight="1" x14ac:dyDescent="0.2">
      <c r="B10" s="148" t="s">
        <v>6</v>
      </c>
      <c r="C10" s="500">
        <v>22.636750431804408</v>
      </c>
      <c r="D10" s="500">
        <v>72.161133446328066</v>
      </c>
      <c r="E10" s="500">
        <v>5.0266833356136988</v>
      </c>
      <c r="F10" s="500">
        <v>0.17543278625383968</v>
      </c>
      <c r="J10" s="483"/>
      <c r="K10" s="483"/>
      <c r="L10" s="483"/>
      <c r="M10" s="483"/>
      <c r="N10" s="483"/>
      <c r="O10" s="483"/>
    </row>
    <row r="11" spans="2:15" ht="15" customHeight="1" x14ac:dyDescent="0.2">
      <c r="B11" s="148" t="s">
        <v>7</v>
      </c>
      <c r="C11" s="500">
        <v>21.164334037197417</v>
      </c>
      <c r="D11" s="500">
        <v>74.866415310379011</v>
      </c>
      <c r="E11" s="500">
        <v>3.8356319621563149</v>
      </c>
      <c r="F11" s="500">
        <v>0.13361869026727555</v>
      </c>
      <c r="J11" s="504"/>
      <c r="K11" s="447"/>
      <c r="L11" s="447"/>
      <c r="M11" s="447"/>
      <c r="N11" s="447"/>
      <c r="O11" s="447"/>
    </row>
    <row r="12" spans="2:15" ht="15" customHeight="1" x14ac:dyDescent="0.2">
      <c r="B12" s="148" t="s">
        <v>8</v>
      </c>
      <c r="C12" s="500">
        <v>20.001516667564172</v>
      </c>
      <c r="D12" s="500">
        <v>75.881078314501138</v>
      </c>
      <c r="E12" s="500">
        <v>4.0016841139474337</v>
      </c>
      <c r="F12" s="500">
        <v>0.11572090398726793</v>
      </c>
    </row>
    <row r="13" spans="2:15" ht="15" customHeight="1" x14ac:dyDescent="0.2">
      <c r="B13" s="148" t="s">
        <v>9</v>
      </c>
      <c r="C13" s="500">
        <v>20.440324660776518</v>
      </c>
      <c r="D13" s="500">
        <v>75.288081924936918</v>
      </c>
      <c r="E13" s="500">
        <v>4.1623474161605696</v>
      </c>
      <c r="F13" s="500">
        <v>0.10924599812600121</v>
      </c>
    </row>
    <row r="14" spans="2:15" ht="15" customHeight="1" x14ac:dyDescent="0.2">
      <c r="B14" s="148" t="s">
        <v>1</v>
      </c>
      <c r="C14" s="500">
        <v>22.13978603263331</v>
      </c>
      <c r="D14" s="500">
        <v>73.73642705679066</v>
      </c>
      <c r="E14" s="500">
        <v>4.0642995274636373</v>
      </c>
      <c r="F14" s="500">
        <v>5.9487383112396021E-2</v>
      </c>
    </row>
    <row r="15" spans="2:15" ht="15" customHeight="1" x14ac:dyDescent="0.2">
      <c r="B15" s="149" t="s">
        <v>2</v>
      </c>
      <c r="C15" s="501">
        <v>23.673876480574762</v>
      </c>
      <c r="D15" s="501">
        <v>72.785940077632063</v>
      </c>
      <c r="E15" s="501">
        <v>3.5003095464865295</v>
      </c>
      <c r="F15" s="501">
        <v>3.9873895306650843E-2</v>
      </c>
    </row>
    <row r="16" spans="2:15" ht="15" customHeight="1" x14ac:dyDescent="0.2"/>
    <row r="17" spans="2:2" ht="15" customHeight="1" x14ac:dyDescent="0.2">
      <c r="B17" s="98" t="s">
        <v>37</v>
      </c>
    </row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4"/>
  <sheetViews>
    <sheetView zoomScaleNormal="100" workbookViewId="0">
      <selection activeCell="P9" sqref="P9"/>
    </sheetView>
  </sheetViews>
  <sheetFormatPr defaultColWidth="9.140625" defaultRowHeight="11.25" x14ac:dyDescent="0.2"/>
  <cols>
    <col min="1" max="1" width="9.140625" style="98"/>
    <col min="2" max="2" width="9.85546875" style="98" customWidth="1"/>
    <col min="3" max="3" width="7.85546875" style="98" bestFit="1" customWidth="1"/>
    <col min="4" max="4" width="9.5703125" style="98" customWidth="1"/>
    <col min="5" max="5" width="7.85546875" style="98" bestFit="1" customWidth="1"/>
    <col min="6" max="6" width="10.140625" style="98" customWidth="1"/>
    <col min="7" max="7" width="9.28515625" style="98" customWidth="1"/>
    <col min="8" max="8" width="10.42578125" style="98" bestFit="1" customWidth="1"/>
    <col min="9" max="9" width="7.7109375" style="98" bestFit="1" customWidth="1"/>
    <col min="10" max="10" width="9.140625" style="98" customWidth="1"/>
    <col min="11" max="11" width="9.7109375" style="98" customWidth="1"/>
    <col min="12" max="12" width="9.140625" style="98" customWidth="1"/>
    <col min="13" max="19" width="9.140625" style="98"/>
    <col min="20" max="20" width="5.140625" style="98" customWidth="1"/>
    <col min="21" max="21" width="4.140625" style="98" customWidth="1"/>
    <col min="22" max="27" width="9.140625" style="98"/>
    <col min="28" max="28" width="5.28515625" style="98" customWidth="1"/>
    <col min="29" max="16384" width="9.140625" style="98"/>
  </cols>
  <sheetData>
    <row r="2" spans="2:21" ht="15.75" x14ac:dyDescent="0.25">
      <c r="B2" s="97" t="s">
        <v>134</v>
      </c>
    </row>
    <row r="3" spans="2:21" ht="12.75" x14ac:dyDescent="0.2">
      <c r="B3" s="99" t="s">
        <v>1434</v>
      </c>
    </row>
    <row r="4" spans="2:21" x14ac:dyDescent="0.2">
      <c r="C4" s="145"/>
      <c r="D4" s="145"/>
      <c r="E4" s="117"/>
      <c r="F4" s="117"/>
      <c r="G4" s="117"/>
      <c r="H4" s="117"/>
      <c r="I4" s="117"/>
      <c r="J4" s="117"/>
      <c r="K4" s="117"/>
      <c r="L4" s="117"/>
    </row>
    <row r="5" spans="2:21" s="117" customFormat="1" ht="16.5" customHeight="1" x14ac:dyDescent="0.2">
      <c r="B5" s="116" t="s">
        <v>96</v>
      </c>
      <c r="C5" s="146" t="s">
        <v>106</v>
      </c>
      <c r="D5" s="146" t="s">
        <v>108</v>
      </c>
      <c r="E5" s="116" t="s">
        <v>109</v>
      </c>
      <c r="F5" s="116" t="s">
        <v>107</v>
      </c>
      <c r="G5" s="116" t="s">
        <v>1110</v>
      </c>
      <c r="H5" s="116" t="s">
        <v>111</v>
      </c>
      <c r="I5" s="116" t="s">
        <v>110</v>
      </c>
      <c r="J5" s="116" t="s">
        <v>105</v>
      </c>
      <c r="K5" s="116" t="s">
        <v>112</v>
      </c>
      <c r="L5" s="116" t="s">
        <v>113</v>
      </c>
      <c r="M5" s="98"/>
    </row>
    <row r="6" spans="2:21" ht="15" customHeight="1" x14ac:dyDescent="0.2">
      <c r="B6" s="101">
        <v>40909</v>
      </c>
      <c r="C6" s="500">
        <v>1.7000000000000002</v>
      </c>
      <c r="D6" s="500">
        <v>2</v>
      </c>
      <c r="E6" s="500">
        <v>1.4</v>
      </c>
      <c r="F6" s="500">
        <v>1.8000000000000003</v>
      </c>
      <c r="G6" s="500">
        <v>4.5999999999999996</v>
      </c>
      <c r="H6" s="500">
        <v>1.8000000000000003</v>
      </c>
      <c r="I6" s="500">
        <v>2.7</v>
      </c>
      <c r="J6" s="500">
        <v>0.8</v>
      </c>
      <c r="K6" s="500">
        <v>2</v>
      </c>
      <c r="L6" s="500">
        <v>3.1</v>
      </c>
      <c r="U6" s="117"/>
    </row>
    <row r="7" spans="2:21" ht="15" customHeight="1" x14ac:dyDescent="0.2">
      <c r="B7" s="101">
        <v>41275</v>
      </c>
      <c r="C7" s="500">
        <v>1.5</v>
      </c>
      <c r="D7" s="500">
        <v>1.8000000000000003</v>
      </c>
      <c r="E7" s="500">
        <v>1.3</v>
      </c>
      <c r="F7" s="500">
        <v>1.8000000000000003</v>
      </c>
      <c r="G7" s="500">
        <v>4.5</v>
      </c>
      <c r="H7" s="500">
        <v>1.9</v>
      </c>
      <c r="I7" s="500">
        <v>2.5</v>
      </c>
      <c r="J7" s="500">
        <v>0.7</v>
      </c>
      <c r="K7" s="500">
        <v>2.6</v>
      </c>
      <c r="L7" s="500">
        <v>3.2</v>
      </c>
      <c r="U7" s="117"/>
    </row>
    <row r="8" spans="2:21" ht="15" customHeight="1" x14ac:dyDescent="0.2">
      <c r="B8" s="101">
        <v>41640</v>
      </c>
      <c r="C8" s="500">
        <v>1.4</v>
      </c>
      <c r="D8" s="500">
        <v>1.6</v>
      </c>
      <c r="E8" s="500">
        <v>1.3</v>
      </c>
      <c r="F8" s="500">
        <v>1.6</v>
      </c>
      <c r="G8" s="500">
        <v>4</v>
      </c>
      <c r="H8" s="500">
        <v>1.9</v>
      </c>
      <c r="I8" s="500">
        <v>1.9</v>
      </c>
      <c r="J8" s="500">
        <v>0.90000000000000013</v>
      </c>
      <c r="K8" s="500">
        <v>3.2</v>
      </c>
      <c r="L8" s="500">
        <v>3.4000000000000004</v>
      </c>
      <c r="P8" s="483"/>
      <c r="Q8" s="483"/>
      <c r="R8" s="483"/>
      <c r="U8" s="117"/>
    </row>
    <row r="9" spans="2:21" ht="15" customHeight="1" x14ac:dyDescent="0.2">
      <c r="B9" s="101">
        <v>42006</v>
      </c>
      <c r="C9" s="500">
        <v>1.3</v>
      </c>
      <c r="D9" s="500">
        <v>1.5</v>
      </c>
      <c r="E9" s="500">
        <v>1.1000000000000001</v>
      </c>
      <c r="F9" s="500">
        <v>1.6</v>
      </c>
      <c r="G9" s="500">
        <v>3.5000000000000004</v>
      </c>
      <c r="H9" s="500">
        <v>1.7000000000000002</v>
      </c>
      <c r="I9" s="500">
        <v>1.8000000000000003</v>
      </c>
      <c r="J9" s="500">
        <v>0.90000000000000013</v>
      </c>
      <c r="K9" s="500">
        <v>3.2</v>
      </c>
      <c r="L9" s="500">
        <v>3.5000000000000004</v>
      </c>
      <c r="P9" s="504"/>
      <c r="Q9" s="483"/>
      <c r="R9" s="483"/>
      <c r="U9" s="117"/>
    </row>
    <row r="10" spans="2:21" ht="15" customHeight="1" x14ac:dyDescent="0.2">
      <c r="B10" s="101">
        <v>42372</v>
      </c>
      <c r="C10" s="500">
        <v>1</v>
      </c>
      <c r="D10" s="500">
        <v>1.3</v>
      </c>
      <c r="E10" s="500">
        <v>0.90000000000000013</v>
      </c>
      <c r="F10" s="500">
        <v>1.5</v>
      </c>
      <c r="G10" s="500">
        <v>3.2</v>
      </c>
      <c r="H10" s="500">
        <v>1.6</v>
      </c>
      <c r="I10" s="500">
        <v>1.7000000000000002</v>
      </c>
      <c r="J10" s="500">
        <v>0.90000000000000013</v>
      </c>
      <c r="K10" s="500">
        <v>3</v>
      </c>
      <c r="L10" s="500">
        <v>3.2</v>
      </c>
      <c r="U10" s="117"/>
    </row>
    <row r="11" spans="2:21" ht="15" customHeight="1" x14ac:dyDescent="0.2">
      <c r="B11" s="109">
        <v>42739</v>
      </c>
      <c r="C11" s="501">
        <v>0.90000000000000013</v>
      </c>
      <c r="D11" s="501">
        <v>1.1000000000000001</v>
      </c>
      <c r="E11" s="501">
        <v>0.7</v>
      </c>
      <c r="F11" s="501">
        <v>1.3</v>
      </c>
      <c r="G11" s="501">
        <v>2.8</v>
      </c>
      <c r="H11" s="501">
        <v>1.4</v>
      </c>
      <c r="I11" s="501">
        <v>1.6</v>
      </c>
      <c r="J11" s="501">
        <v>0.8</v>
      </c>
      <c r="K11" s="501">
        <v>2.5</v>
      </c>
      <c r="L11" s="501">
        <v>2.7</v>
      </c>
      <c r="U11" s="117"/>
    </row>
    <row r="12" spans="2:21" ht="15" customHeight="1" x14ac:dyDescent="0.2">
      <c r="U12" s="117"/>
    </row>
    <row r="13" spans="2:21" ht="15" customHeight="1" x14ac:dyDescent="0.2">
      <c r="B13" s="98" t="s">
        <v>135</v>
      </c>
      <c r="U13" s="117"/>
    </row>
    <row r="14" spans="2:21" ht="15" customHeight="1" x14ac:dyDescent="0.2">
      <c r="U14" s="117"/>
    </row>
    <row r="15" spans="2:21" ht="15" customHeight="1" x14ac:dyDescent="0.2">
      <c r="U15" s="117"/>
    </row>
    <row r="16" spans="2:21" ht="15" customHeight="1" x14ac:dyDescent="0.2">
      <c r="U16" s="117"/>
    </row>
    <row r="17" spans="14:28" ht="15" customHeight="1" x14ac:dyDescent="0.2">
      <c r="U17" s="117"/>
    </row>
    <row r="18" spans="14:28" ht="15" customHeight="1" x14ac:dyDescent="0.2">
      <c r="U18" s="117"/>
    </row>
    <row r="19" spans="14:28" ht="15" customHeight="1" x14ac:dyDescent="0.2">
      <c r="U19" s="117"/>
    </row>
    <row r="20" spans="14:28" ht="15" customHeight="1" x14ac:dyDescent="0.2"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4:28" ht="15" customHeight="1" x14ac:dyDescent="0.2"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spans="14:28" ht="15" customHeight="1" x14ac:dyDescent="0.2">
      <c r="N22" s="117"/>
      <c r="O22" s="117"/>
      <c r="P22" s="117"/>
      <c r="Q22" s="117"/>
      <c r="R22" s="117"/>
      <c r="S22" s="117"/>
      <c r="T22" s="117"/>
      <c r="U22" s="117"/>
      <c r="V22" s="117"/>
      <c r="W22" s="117"/>
    </row>
    <row r="23" spans="14:28" ht="15" customHeight="1" x14ac:dyDescent="0.2">
      <c r="U23" s="117"/>
      <c r="V23" s="117"/>
      <c r="W23" s="117"/>
    </row>
    <row r="24" spans="14:28" x14ac:dyDescent="0.2">
      <c r="U24" s="117"/>
      <c r="V24" s="117"/>
      <c r="W24" s="11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390"/>
  <sheetViews>
    <sheetView zoomScaleNormal="100" workbookViewId="0">
      <selection activeCell="L20" sqref="L20"/>
    </sheetView>
  </sheetViews>
  <sheetFormatPr defaultColWidth="9.140625" defaultRowHeight="11.25" x14ac:dyDescent="0.2"/>
  <cols>
    <col min="1" max="1" width="9.140625" style="98"/>
    <col min="2" max="2" width="9.85546875" style="98" customWidth="1"/>
    <col min="3" max="5" width="13" style="98" customWidth="1"/>
    <col min="6" max="9" width="9.140625" style="98"/>
    <col min="10" max="10" width="10.5703125" style="98" customWidth="1"/>
    <col min="11" max="11" width="11.140625" style="150" bestFit="1" customWidth="1"/>
    <col min="12" max="15" width="9.140625" style="98"/>
    <col min="16" max="16" width="5.28515625" style="98" customWidth="1"/>
    <col min="17" max="16384" width="9.140625" style="98"/>
  </cols>
  <sheetData>
    <row r="2" spans="2:18" ht="15.75" x14ac:dyDescent="0.25">
      <c r="B2" s="97" t="s">
        <v>1117</v>
      </c>
    </row>
    <row r="3" spans="2:18" ht="12.75" x14ac:dyDescent="0.2">
      <c r="B3" s="99" t="s">
        <v>1435</v>
      </c>
      <c r="C3" s="145"/>
      <c r="D3" s="145"/>
      <c r="E3" s="117"/>
    </row>
    <row r="4" spans="2:18" x14ac:dyDescent="0.2">
      <c r="C4" s="145"/>
      <c r="D4" s="145"/>
      <c r="E4" s="117"/>
    </row>
    <row r="5" spans="2:18" s="117" customFormat="1" x14ac:dyDescent="0.2">
      <c r="B5" s="116" t="s">
        <v>46</v>
      </c>
      <c r="C5" s="146" t="s">
        <v>113</v>
      </c>
      <c r="D5" s="146" t="s">
        <v>107</v>
      </c>
      <c r="E5" s="116" t="s">
        <v>109</v>
      </c>
      <c r="F5" s="146" t="s">
        <v>111</v>
      </c>
      <c r="G5" s="146" t="s">
        <v>105</v>
      </c>
      <c r="H5" s="146" t="s">
        <v>110</v>
      </c>
      <c r="I5" s="146" t="s">
        <v>112</v>
      </c>
      <c r="J5" s="116" t="s">
        <v>1110</v>
      </c>
      <c r="K5" s="151"/>
    </row>
    <row r="6" spans="2:18" ht="15" customHeight="1" x14ac:dyDescent="0.2">
      <c r="B6" s="152" t="s">
        <v>671</v>
      </c>
      <c r="C6" s="500">
        <v>3.1300000000000003</v>
      </c>
      <c r="D6" s="500">
        <v>3.35</v>
      </c>
      <c r="E6" s="500">
        <v>1.5</v>
      </c>
      <c r="F6" s="500">
        <v>1.6500000000000001</v>
      </c>
      <c r="G6" s="500">
        <v>2.15</v>
      </c>
      <c r="H6" s="500">
        <v>2.08</v>
      </c>
      <c r="I6" s="500">
        <v>4.49</v>
      </c>
      <c r="J6" s="500">
        <v>4.38</v>
      </c>
      <c r="P6" s="98">
        <v>100</v>
      </c>
    </row>
    <row r="7" spans="2:18" ht="15" customHeight="1" x14ac:dyDescent="0.2">
      <c r="B7" s="152" t="s">
        <v>670</v>
      </c>
      <c r="C7" s="500">
        <v>3.1</v>
      </c>
      <c r="D7" s="500">
        <v>3.3099999999999996</v>
      </c>
      <c r="E7" s="500">
        <v>1.5</v>
      </c>
      <c r="F7" s="500">
        <v>1.6399999999999997</v>
      </c>
      <c r="G7" s="500">
        <v>2</v>
      </c>
      <c r="H7" s="500">
        <v>2.0699999999999998</v>
      </c>
      <c r="I7" s="500">
        <v>4.38</v>
      </c>
      <c r="J7" s="500">
        <v>4.1900000000000004</v>
      </c>
    </row>
    <row r="8" spans="2:18" ht="15" customHeight="1" x14ac:dyDescent="0.2">
      <c r="B8" s="152" t="s">
        <v>669</v>
      </c>
      <c r="C8" s="500">
        <v>3.03</v>
      </c>
      <c r="D8" s="500">
        <v>3.26</v>
      </c>
      <c r="E8" s="500">
        <v>1.54</v>
      </c>
      <c r="F8" s="500">
        <v>1.6500000000000001</v>
      </c>
      <c r="G8" s="500">
        <v>2</v>
      </c>
      <c r="H8" s="500">
        <v>2.1</v>
      </c>
      <c r="I8" s="500">
        <v>4.3</v>
      </c>
      <c r="J8" s="500">
        <v>4.1100000000000003</v>
      </c>
    </row>
    <row r="9" spans="2:18" ht="15" customHeight="1" x14ac:dyDescent="0.2">
      <c r="B9" s="152" t="s">
        <v>668</v>
      </c>
      <c r="C9" s="500">
        <v>3</v>
      </c>
      <c r="D9" s="500">
        <v>3.25</v>
      </c>
      <c r="E9" s="500">
        <v>1.51</v>
      </c>
      <c r="F9" s="500">
        <v>1.7000000000000002</v>
      </c>
      <c r="G9" s="500">
        <v>2</v>
      </c>
      <c r="H9" s="500">
        <v>2.1</v>
      </c>
      <c r="I9" s="500">
        <v>4.22</v>
      </c>
      <c r="J9" s="500">
        <v>4.08</v>
      </c>
      <c r="L9" s="150"/>
    </row>
    <row r="10" spans="2:18" ht="15" customHeight="1" x14ac:dyDescent="0.2">
      <c r="B10" s="152" t="s">
        <v>667</v>
      </c>
      <c r="C10" s="500">
        <v>3.01</v>
      </c>
      <c r="D10" s="500">
        <v>3.27</v>
      </c>
      <c r="E10" s="500">
        <v>1.51</v>
      </c>
      <c r="F10" s="500">
        <v>1.71</v>
      </c>
      <c r="G10" s="500">
        <v>2.06</v>
      </c>
      <c r="H10" s="500">
        <v>2.13</v>
      </c>
      <c r="I10" s="500">
        <v>4.1900000000000004</v>
      </c>
      <c r="J10" s="500">
        <v>4.1500000000000004</v>
      </c>
      <c r="N10" s="483"/>
      <c r="O10" s="483"/>
      <c r="P10" s="483"/>
    </row>
    <row r="11" spans="2:18" ht="15" customHeight="1" x14ac:dyDescent="0.2">
      <c r="B11" s="152" t="s">
        <v>666</v>
      </c>
      <c r="C11" s="500">
        <v>2.97</v>
      </c>
      <c r="D11" s="500">
        <v>3.2300000000000004</v>
      </c>
      <c r="E11" s="500">
        <v>1.51</v>
      </c>
      <c r="F11" s="500">
        <v>1.71</v>
      </c>
      <c r="G11" s="500">
        <v>2.0499999999999998</v>
      </c>
      <c r="H11" s="500">
        <v>2.09</v>
      </c>
      <c r="I11" s="500">
        <v>4.16</v>
      </c>
      <c r="J11" s="500">
        <v>4.17</v>
      </c>
      <c r="N11" s="483"/>
      <c r="O11" s="483"/>
      <c r="P11" s="483"/>
      <c r="Q11" s="483"/>
      <c r="R11" s="483"/>
    </row>
    <row r="12" spans="2:18" ht="15" customHeight="1" x14ac:dyDescent="0.2">
      <c r="B12" s="152" t="s">
        <v>665</v>
      </c>
      <c r="C12" s="500">
        <v>2.94</v>
      </c>
      <c r="D12" s="500">
        <v>3.2099999999999995</v>
      </c>
      <c r="E12" s="500">
        <v>1.5</v>
      </c>
      <c r="F12" s="500">
        <v>1.7500000000000002</v>
      </c>
      <c r="G12" s="500">
        <v>2.0299999999999998</v>
      </c>
      <c r="H12" s="500">
        <v>2.09</v>
      </c>
      <c r="I12" s="500">
        <v>4.09</v>
      </c>
      <c r="J12" s="500">
        <v>4.1100000000000003</v>
      </c>
      <c r="N12" s="504"/>
    </row>
    <row r="13" spans="2:18" ht="15" customHeight="1" x14ac:dyDescent="0.2">
      <c r="B13" s="152" t="s">
        <v>664</v>
      </c>
      <c r="C13" s="500">
        <v>2.95</v>
      </c>
      <c r="D13" s="500">
        <v>3.2300000000000004</v>
      </c>
      <c r="E13" s="500">
        <v>1.56</v>
      </c>
      <c r="F13" s="500">
        <v>1.8000000000000003</v>
      </c>
      <c r="G13" s="500">
        <v>2.08</v>
      </c>
      <c r="H13" s="500">
        <v>2.11</v>
      </c>
      <c r="I13" s="500">
        <v>4.05</v>
      </c>
      <c r="J13" s="500">
        <v>4.12</v>
      </c>
      <c r="N13" s="504"/>
    </row>
    <row r="14" spans="2:18" ht="15" customHeight="1" x14ac:dyDescent="0.2">
      <c r="B14" s="152">
        <v>41288</v>
      </c>
      <c r="C14" s="500">
        <v>2.92</v>
      </c>
      <c r="D14" s="500">
        <v>3.26</v>
      </c>
      <c r="E14" s="500">
        <v>1.55</v>
      </c>
      <c r="F14" s="500">
        <v>1.76</v>
      </c>
      <c r="G14" s="500">
        <v>2</v>
      </c>
      <c r="H14" s="500">
        <v>2.1</v>
      </c>
      <c r="I14" s="500">
        <v>4.05</v>
      </c>
      <c r="J14" s="500">
        <v>4.21</v>
      </c>
    </row>
    <row r="15" spans="2:18" ht="15" customHeight="1" x14ac:dyDescent="0.2">
      <c r="B15" s="152">
        <v>41289</v>
      </c>
      <c r="C15" s="500">
        <v>2.93</v>
      </c>
      <c r="D15" s="500">
        <v>3.2300000000000004</v>
      </c>
      <c r="E15" s="500">
        <v>1.55</v>
      </c>
      <c r="F15" s="500">
        <v>1.7399999999999998</v>
      </c>
      <c r="G15" s="500">
        <v>1.9900000000000002</v>
      </c>
      <c r="H15" s="500">
        <v>2.1</v>
      </c>
      <c r="I15" s="500">
        <v>4.13</v>
      </c>
      <c r="J15" s="500">
        <v>4.2300000000000004</v>
      </c>
      <c r="N15" s="504"/>
    </row>
    <row r="16" spans="2:18" ht="15" customHeight="1" x14ac:dyDescent="0.2">
      <c r="B16" s="152">
        <v>41290</v>
      </c>
      <c r="C16" s="500">
        <v>2.92</v>
      </c>
      <c r="D16" s="500">
        <v>3.19</v>
      </c>
      <c r="E16" s="500">
        <v>1.53</v>
      </c>
      <c r="F16" s="500">
        <v>1.77</v>
      </c>
      <c r="G16" s="500">
        <v>1.95</v>
      </c>
      <c r="H16" s="500">
        <v>2.08</v>
      </c>
      <c r="I16" s="500">
        <v>4.24</v>
      </c>
      <c r="J16" s="500">
        <v>4.25</v>
      </c>
    </row>
    <row r="17" spans="2:10" ht="15" customHeight="1" x14ac:dyDescent="0.2">
      <c r="B17" s="152">
        <v>41291</v>
      </c>
      <c r="C17" s="500">
        <v>2.9</v>
      </c>
      <c r="D17" s="500">
        <v>3.1400000000000006</v>
      </c>
      <c r="E17" s="500">
        <v>1.56</v>
      </c>
      <c r="F17" s="500">
        <v>1.78</v>
      </c>
      <c r="G17" s="500">
        <v>1.9299999999999997</v>
      </c>
      <c r="H17" s="500">
        <v>2.08</v>
      </c>
      <c r="I17" s="500">
        <v>4.33</v>
      </c>
      <c r="J17" s="500">
        <v>4.21</v>
      </c>
    </row>
    <row r="18" spans="2:10" ht="15" customHeight="1" x14ac:dyDescent="0.2">
      <c r="B18" s="152">
        <v>41292</v>
      </c>
      <c r="C18" s="500">
        <v>2.87</v>
      </c>
      <c r="D18" s="500">
        <v>3.17</v>
      </c>
      <c r="E18" s="500">
        <v>1.54</v>
      </c>
      <c r="F18" s="500">
        <v>1.76</v>
      </c>
      <c r="G18" s="500">
        <v>1.9</v>
      </c>
      <c r="H18" s="500">
        <v>2.09</v>
      </c>
      <c r="I18" s="500">
        <v>4.32</v>
      </c>
      <c r="J18" s="500">
        <v>4.1399999999999997</v>
      </c>
    </row>
    <row r="19" spans="2:10" ht="15" customHeight="1" x14ac:dyDescent="0.2">
      <c r="B19" s="152">
        <v>41295</v>
      </c>
      <c r="C19" s="500">
        <v>2.84</v>
      </c>
      <c r="D19" s="500">
        <v>3.17</v>
      </c>
      <c r="E19" s="500">
        <v>1.55</v>
      </c>
      <c r="F19" s="500">
        <v>1.78</v>
      </c>
      <c r="G19" s="500">
        <v>1.8900000000000001</v>
      </c>
      <c r="H19" s="500">
        <v>2.0699999999999998</v>
      </c>
      <c r="I19" s="500">
        <v>4.3600000000000003</v>
      </c>
      <c r="J19" s="500">
        <v>4.1399999999999997</v>
      </c>
    </row>
    <row r="20" spans="2:10" ht="15" customHeight="1" x14ac:dyDescent="0.2">
      <c r="B20" s="152">
        <v>41296</v>
      </c>
      <c r="C20" s="500">
        <v>2.85</v>
      </c>
      <c r="D20" s="500">
        <v>3.19</v>
      </c>
      <c r="E20" s="500">
        <v>1.53</v>
      </c>
      <c r="F20" s="500">
        <v>1.76</v>
      </c>
      <c r="G20" s="500">
        <v>1.8900000000000001</v>
      </c>
      <c r="H20" s="500">
        <v>2.06</v>
      </c>
      <c r="I20" s="500">
        <v>4.38</v>
      </c>
      <c r="J20" s="500">
        <v>4.1100000000000003</v>
      </c>
    </row>
    <row r="21" spans="2:10" ht="15" customHeight="1" x14ac:dyDescent="0.2">
      <c r="B21" s="152">
        <v>41297</v>
      </c>
      <c r="C21" s="500">
        <v>2.82</v>
      </c>
      <c r="D21" s="500">
        <v>3.19</v>
      </c>
      <c r="E21" s="500">
        <v>1.51</v>
      </c>
      <c r="F21" s="500">
        <v>1.77</v>
      </c>
      <c r="G21" s="500">
        <v>1.86</v>
      </c>
      <c r="H21" s="500">
        <v>2.06</v>
      </c>
      <c r="I21" s="500">
        <v>4.38</v>
      </c>
      <c r="J21" s="500">
        <v>4.0999999999999996</v>
      </c>
    </row>
    <row r="22" spans="2:10" ht="15" customHeight="1" x14ac:dyDescent="0.2">
      <c r="B22" s="152">
        <v>41298</v>
      </c>
      <c r="C22" s="500">
        <v>2.83</v>
      </c>
      <c r="D22" s="500">
        <v>3.15</v>
      </c>
      <c r="E22" s="500">
        <v>1.53</v>
      </c>
      <c r="F22" s="500">
        <v>1.8000000000000003</v>
      </c>
      <c r="G22" s="500">
        <v>1.8500000000000003</v>
      </c>
      <c r="H22" s="500">
        <v>2.04</v>
      </c>
      <c r="I22" s="500">
        <v>4.4000000000000004</v>
      </c>
      <c r="J22" s="500">
        <v>4.1100000000000003</v>
      </c>
    </row>
    <row r="23" spans="2:10" ht="15" customHeight="1" x14ac:dyDescent="0.2">
      <c r="B23" s="152">
        <v>41299</v>
      </c>
      <c r="C23" s="500">
        <v>2.8</v>
      </c>
      <c r="D23" s="500">
        <v>3.16</v>
      </c>
      <c r="E23" s="500">
        <v>1.58</v>
      </c>
      <c r="F23" s="500">
        <v>1.78</v>
      </c>
      <c r="G23" s="500">
        <v>1.8399999999999999</v>
      </c>
      <c r="H23" s="500">
        <v>2.04</v>
      </c>
      <c r="I23" s="500">
        <v>4.28</v>
      </c>
      <c r="J23" s="500">
        <v>4.1100000000000003</v>
      </c>
    </row>
    <row r="24" spans="2:10" ht="15" customHeight="1" x14ac:dyDescent="0.2">
      <c r="B24" s="152">
        <v>41302</v>
      </c>
      <c r="C24" s="500">
        <v>2.84</v>
      </c>
      <c r="D24" s="500">
        <v>3.2</v>
      </c>
      <c r="E24" s="500">
        <v>1.59</v>
      </c>
      <c r="F24" s="500">
        <v>1.79</v>
      </c>
      <c r="G24" s="500">
        <v>1.8500000000000003</v>
      </c>
      <c r="H24" s="500">
        <v>2.1</v>
      </c>
      <c r="I24" s="500">
        <v>4.1900000000000004</v>
      </c>
      <c r="J24" s="500">
        <v>4.08</v>
      </c>
    </row>
    <row r="25" spans="2:10" ht="15" customHeight="1" x14ac:dyDescent="0.2">
      <c r="B25" s="152">
        <v>41303</v>
      </c>
      <c r="C25" s="500">
        <v>2.82</v>
      </c>
      <c r="D25" s="500">
        <v>3.2199999999999998</v>
      </c>
      <c r="E25" s="500">
        <v>1.63</v>
      </c>
      <c r="F25" s="500">
        <v>1.78</v>
      </c>
      <c r="G25" s="500">
        <v>1.8799999999999997</v>
      </c>
      <c r="H25" s="500">
        <v>2.12</v>
      </c>
      <c r="I25" s="500">
        <v>4.21</v>
      </c>
      <c r="J25" s="500">
        <v>4.0599999999999996</v>
      </c>
    </row>
    <row r="26" spans="2:10" ht="15" customHeight="1" x14ac:dyDescent="0.2">
      <c r="B26" s="152">
        <v>41304</v>
      </c>
      <c r="C26" s="500">
        <v>2.87</v>
      </c>
      <c r="D26" s="500">
        <v>3.2799999999999994</v>
      </c>
      <c r="E26" s="500">
        <v>1.67</v>
      </c>
      <c r="F26" s="500">
        <v>1.79</v>
      </c>
      <c r="G26" s="500">
        <v>1.9299999999999997</v>
      </c>
      <c r="H26" s="500">
        <v>2.23</v>
      </c>
      <c r="I26" s="500">
        <v>4.22</v>
      </c>
      <c r="J26" s="500">
        <v>4.12</v>
      </c>
    </row>
    <row r="27" spans="2:10" ht="15" customHeight="1" x14ac:dyDescent="0.2">
      <c r="B27" s="152">
        <v>41305</v>
      </c>
      <c r="C27" s="500">
        <v>2.92</v>
      </c>
      <c r="D27" s="500">
        <v>3.4300000000000006</v>
      </c>
      <c r="E27" s="500">
        <v>1.7000000000000002</v>
      </c>
      <c r="F27" s="500">
        <v>1.8399999999999999</v>
      </c>
      <c r="G27" s="500">
        <v>1.9299999999999997</v>
      </c>
      <c r="H27" s="500">
        <v>2.2799999999999998</v>
      </c>
      <c r="I27" s="500">
        <v>4.2699999999999996</v>
      </c>
      <c r="J27" s="500">
        <v>4.38</v>
      </c>
    </row>
    <row r="28" spans="2:10" ht="15" customHeight="1" x14ac:dyDescent="0.2">
      <c r="B28" s="152" t="s">
        <v>663</v>
      </c>
      <c r="C28" s="500">
        <v>3.2099999999999995</v>
      </c>
      <c r="D28" s="500">
        <v>3.56</v>
      </c>
      <c r="E28" s="500">
        <v>1.72</v>
      </c>
      <c r="F28" s="500">
        <v>1.8399999999999999</v>
      </c>
      <c r="G28" s="500">
        <v>1.9900000000000002</v>
      </c>
      <c r="H28" s="500">
        <v>2.34</v>
      </c>
      <c r="I28" s="500">
        <v>4.26</v>
      </c>
      <c r="J28" s="500">
        <v>4.43</v>
      </c>
    </row>
    <row r="29" spans="2:10" ht="15" customHeight="1" x14ac:dyDescent="0.2">
      <c r="B29" s="152" t="s">
        <v>662</v>
      </c>
      <c r="C29" s="500">
        <v>3.2400000000000007</v>
      </c>
      <c r="D29" s="500">
        <v>3.63</v>
      </c>
      <c r="E29" s="500">
        <v>1.72</v>
      </c>
      <c r="F29" s="500">
        <v>1.82</v>
      </c>
      <c r="G29" s="500">
        <v>1.9799999999999998</v>
      </c>
      <c r="H29" s="500">
        <v>2.36</v>
      </c>
      <c r="I29" s="500">
        <v>4.29</v>
      </c>
      <c r="J29" s="500">
        <v>4.4000000000000004</v>
      </c>
    </row>
    <row r="30" spans="2:10" ht="15" customHeight="1" x14ac:dyDescent="0.2">
      <c r="B30" s="152" t="s">
        <v>661</v>
      </c>
      <c r="C30" s="500">
        <v>3.2199999999999998</v>
      </c>
      <c r="D30" s="500">
        <v>3.62</v>
      </c>
      <c r="E30" s="500">
        <v>1.7399999999999998</v>
      </c>
      <c r="F30" s="500">
        <v>1.82</v>
      </c>
      <c r="G30" s="500">
        <v>1.95</v>
      </c>
      <c r="H30" s="500">
        <v>2.34</v>
      </c>
      <c r="I30" s="500">
        <v>4.3</v>
      </c>
      <c r="J30" s="500">
        <v>4.46</v>
      </c>
    </row>
    <row r="31" spans="2:10" ht="15" customHeight="1" x14ac:dyDescent="0.2">
      <c r="B31" s="152" t="s">
        <v>660</v>
      </c>
      <c r="C31" s="500">
        <v>3.1300000000000003</v>
      </c>
      <c r="D31" s="500">
        <v>3.58</v>
      </c>
      <c r="E31" s="500">
        <v>1.73</v>
      </c>
      <c r="F31" s="500">
        <v>1.82</v>
      </c>
      <c r="G31" s="500">
        <v>1.95</v>
      </c>
      <c r="H31" s="500">
        <v>2.2400000000000002</v>
      </c>
      <c r="I31" s="500">
        <v>4.3</v>
      </c>
      <c r="J31" s="500">
        <v>4.4800000000000004</v>
      </c>
    </row>
    <row r="32" spans="2:10" ht="15" customHeight="1" x14ac:dyDescent="0.2">
      <c r="B32" s="152" t="s">
        <v>659</v>
      </c>
      <c r="C32" s="500">
        <v>3.04</v>
      </c>
      <c r="D32" s="500">
        <v>3.4799999999999995</v>
      </c>
      <c r="E32" s="500">
        <v>1.7000000000000002</v>
      </c>
      <c r="F32" s="500">
        <v>1.91</v>
      </c>
      <c r="G32" s="500">
        <v>1.92</v>
      </c>
      <c r="H32" s="500">
        <v>2.23</v>
      </c>
      <c r="I32" s="500">
        <v>4.28</v>
      </c>
      <c r="J32" s="500">
        <v>4.4800000000000004</v>
      </c>
    </row>
    <row r="33" spans="2:10" ht="15" customHeight="1" x14ac:dyDescent="0.2">
      <c r="B33" s="152" t="s">
        <v>658</v>
      </c>
      <c r="C33" s="500">
        <v>2.96</v>
      </c>
      <c r="D33" s="500">
        <v>3.42</v>
      </c>
      <c r="E33" s="500">
        <v>1.7000000000000002</v>
      </c>
      <c r="F33" s="500">
        <v>2.0099999999999998</v>
      </c>
      <c r="G33" s="500">
        <v>1.9299999999999997</v>
      </c>
      <c r="H33" s="500">
        <v>2.2000000000000002</v>
      </c>
      <c r="I33" s="500">
        <v>4.37</v>
      </c>
      <c r="J33" s="500">
        <v>4.46</v>
      </c>
    </row>
    <row r="34" spans="2:10" ht="15" customHeight="1" x14ac:dyDescent="0.2">
      <c r="B34" s="152" t="s">
        <v>657</v>
      </c>
      <c r="C34" s="500">
        <v>2.98</v>
      </c>
      <c r="D34" s="500">
        <v>3.4300000000000006</v>
      </c>
      <c r="E34" s="500">
        <v>1.71</v>
      </c>
      <c r="F34" s="500">
        <v>2.0099999999999998</v>
      </c>
      <c r="G34" s="500">
        <v>1.9299999999999997</v>
      </c>
      <c r="H34" s="500">
        <v>2.19</v>
      </c>
      <c r="I34" s="500">
        <v>4.3899999999999997</v>
      </c>
      <c r="J34" s="500">
        <v>4.47</v>
      </c>
    </row>
    <row r="35" spans="2:10" ht="15" customHeight="1" x14ac:dyDescent="0.2">
      <c r="B35" s="152" t="s">
        <v>656</v>
      </c>
      <c r="C35" s="500">
        <v>2.88</v>
      </c>
      <c r="D35" s="500">
        <v>3.44</v>
      </c>
      <c r="E35" s="500">
        <v>1.73</v>
      </c>
      <c r="F35" s="500">
        <v>2.0099999999999998</v>
      </c>
      <c r="G35" s="500">
        <v>1.9299999999999997</v>
      </c>
      <c r="H35" s="500">
        <v>2.1800000000000002</v>
      </c>
      <c r="I35" s="500">
        <v>4.4000000000000004</v>
      </c>
      <c r="J35" s="500">
        <v>4.47</v>
      </c>
    </row>
    <row r="36" spans="2:10" ht="15" customHeight="1" x14ac:dyDescent="0.2">
      <c r="B36" s="152">
        <v>41318</v>
      </c>
      <c r="C36" s="500">
        <v>2.93</v>
      </c>
      <c r="D36" s="500">
        <v>3.44</v>
      </c>
      <c r="E36" s="500">
        <v>1.7399999999999998</v>
      </c>
      <c r="F36" s="500">
        <v>2.0099999999999998</v>
      </c>
      <c r="G36" s="500">
        <v>1.9299999999999997</v>
      </c>
      <c r="H36" s="500">
        <v>2.1800000000000002</v>
      </c>
      <c r="I36" s="500">
        <v>4.32</v>
      </c>
      <c r="J36" s="500">
        <v>4.4400000000000004</v>
      </c>
    </row>
    <row r="37" spans="2:10" ht="15" customHeight="1" x14ac:dyDescent="0.2">
      <c r="B37" s="152">
        <v>41319</v>
      </c>
      <c r="C37" s="500">
        <v>2.94</v>
      </c>
      <c r="D37" s="500">
        <v>3.44</v>
      </c>
      <c r="E37" s="500">
        <v>1.72</v>
      </c>
      <c r="F37" s="500">
        <v>1.9900000000000002</v>
      </c>
      <c r="G37" s="500">
        <v>1.9299999999999997</v>
      </c>
      <c r="H37" s="500">
        <v>2.1800000000000002</v>
      </c>
      <c r="I37" s="500">
        <v>4.29</v>
      </c>
      <c r="J37" s="500">
        <v>4.41</v>
      </c>
    </row>
    <row r="38" spans="2:10" ht="15" customHeight="1" x14ac:dyDescent="0.2">
      <c r="B38" s="152">
        <v>41320</v>
      </c>
      <c r="C38" s="500">
        <v>3.01</v>
      </c>
      <c r="D38" s="500">
        <v>3.47</v>
      </c>
      <c r="E38" s="500">
        <v>1.73</v>
      </c>
      <c r="F38" s="500">
        <v>2.0099999999999998</v>
      </c>
      <c r="G38" s="500">
        <v>1.92</v>
      </c>
      <c r="H38" s="500">
        <v>2.19</v>
      </c>
      <c r="I38" s="500">
        <v>4.21</v>
      </c>
      <c r="J38" s="500">
        <v>4.3499999999999996</v>
      </c>
    </row>
    <row r="39" spans="2:10" ht="15" customHeight="1" x14ac:dyDescent="0.2">
      <c r="B39" s="152">
        <v>41323</v>
      </c>
      <c r="C39" s="500">
        <v>2.99</v>
      </c>
      <c r="D39" s="500">
        <v>3.45</v>
      </c>
      <c r="E39" s="500">
        <v>1.71</v>
      </c>
      <c r="F39" s="500">
        <v>2</v>
      </c>
      <c r="G39" s="500">
        <v>2.0499999999999998</v>
      </c>
      <c r="H39" s="500">
        <v>2.1800000000000002</v>
      </c>
      <c r="I39" s="500">
        <v>4.16</v>
      </c>
      <c r="J39" s="500">
        <v>4.33</v>
      </c>
    </row>
    <row r="40" spans="2:10" ht="15" customHeight="1" x14ac:dyDescent="0.2">
      <c r="B40" s="152">
        <v>41324</v>
      </c>
      <c r="C40" s="500">
        <v>3.01</v>
      </c>
      <c r="D40" s="500">
        <v>3.42</v>
      </c>
      <c r="E40" s="500">
        <v>1.71</v>
      </c>
      <c r="F40" s="500">
        <v>1.9900000000000002</v>
      </c>
      <c r="G40" s="500">
        <v>2.0499999999999998</v>
      </c>
      <c r="H40" s="500">
        <v>2.1800000000000002</v>
      </c>
      <c r="I40" s="500">
        <v>4.1500000000000004</v>
      </c>
      <c r="J40" s="500">
        <v>4.28</v>
      </c>
    </row>
    <row r="41" spans="2:10" ht="15" customHeight="1" x14ac:dyDescent="0.2">
      <c r="B41" s="152">
        <v>41325</v>
      </c>
      <c r="C41" s="500">
        <v>3.01</v>
      </c>
      <c r="D41" s="500">
        <v>3.44</v>
      </c>
      <c r="E41" s="500">
        <v>1.73</v>
      </c>
      <c r="F41" s="500">
        <v>1.96</v>
      </c>
      <c r="G41" s="500">
        <v>2.2200000000000002</v>
      </c>
      <c r="H41" s="500">
        <v>2.1800000000000002</v>
      </c>
      <c r="I41" s="500">
        <v>4.13</v>
      </c>
      <c r="J41" s="500">
        <v>4.28</v>
      </c>
    </row>
    <row r="42" spans="2:10" ht="15" customHeight="1" x14ac:dyDescent="0.2">
      <c r="B42" s="152">
        <v>41326</v>
      </c>
      <c r="C42" s="500">
        <v>3.01</v>
      </c>
      <c r="D42" s="500">
        <v>3.4300000000000006</v>
      </c>
      <c r="E42" s="500">
        <v>1.72</v>
      </c>
      <c r="F42" s="500">
        <v>1.96</v>
      </c>
      <c r="G42" s="500">
        <v>2.2200000000000002</v>
      </c>
      <c r="H42" s="500">
        <v>2.16</v>
      </c>
      <c r="I42" s="500">
        <v>4.09</v>
      </c>
      <c r="J42" s="500">
        <v>4.29</v>
      </c>
    </row>
    <row r="43" spans="2:10" ht="15" customHeight="1" x14ac:dyDescent="0.2">
      <c r="B43" s="152">
        <v>41327</v>
      </c>
      <c r="C43" s="500">
        <v>3.01</v>
      </c>
      <c r="D43" s="500">
        <v>3.47</v>
      </c>
      <c r="E43" s="500">
        <v>1.7000000000000002</v>
      </c>
      <c r="F43" s="500">
        <v>1.96</v>
      </c>
      <c r="G43" s="500">
        <v>2.2200000000000002</v>
      </c>
      <c r="H43" s="500">
        <v>2.16</v>
      </c>
      <c r="I43" s="500">
        <v>4.13</v>
      </c>
      <c r="J43" s="500">
        <v>4.34</v>
      </c>
    </row>
    <row r="44" spans="2:10" ht="15" customHeight="1" x14ac:dyDescent="0.2">
      <c r="B44" s="152">
        <v>41330</v>
      </c>
      <c r="C44" s="500">
        <v>3.02</v>
      </c>
      <c r="D44" s="500">
        <v>3.47</v>
      </c>
      <c r="E44" s="500">
        <v>1.7000000000000002</v>
      </c>
      <c r="F44" s="500">
        <v>1.94</v>
      </c>
      <c r="G44" s="500">
        <v>2.1800000000000002</v>
      </c>
      <c r="H44" s="500">
        <v>2.1800000000000002</v>
      </c>
      <c r="I44" s="500">
        <v>4.07</v>
      </c>
      <c r="J44" s="500">
        <v>4.3</v>
      </c>
    </row>
    <row r="45" spans="2:10" ht="15" customHeight="1" x14ac:dyDescent="0.2">
      <c r="B45" s="152">
        <v>41331</v>
      </c>
      <c r="C45" s="500">
        <v>3.03</v>
      </c>
      <c r="D45" s="500">
        <v>3.4799999999999995</v>
      </c>
      <c r="E45" s="500">
        <v>1.72</v>
      </c>
      <c r="F45" s="500">
        <v>1.96</v>
      </c>
      <c r="G45" s="500">
        <v>2.2999999999999998</v>
      </c>
      <c r="H45" s="500">
        <v>2.1800000000000002</v>
      </c>
      <c r="I45" s="500">
        <v>4.2699999999999996</v>
      </c>
      <c r="J45" s="500">
        <v>4.3899999999999997</v>
      </c>
    </row>
    <row r="46" spans="2:10" ht="15" customHeight="1" x14ac:dyDescent="0.2">
      <c r="B46" s="152">
        <v>41332</v>
      </c>
      <c r="C46" s="500">
        <v>3.08</v>
      </c>
      <c r="D46" s="500">
        <v>3.51</v>
      </c>
      <c r="E46" s="500">
        <v>1.72</v>
      </c>
      <c r="F46" s="500">
        <v>1.97</v>
      </c>
      <c r="G46" s="500">
        <v>2.2999999999999998</v>
      </c>
      <c r="H46" s="500">
        <v>2.1800000000000002</v>
      </c>
      <c r="I46" s="500">
        <v>4.2699999999999996</v>
      </c>
      <c r="J46" s="500">
        <v>4.43</v>
      </c>
    </row>
    <row r="47" spans="2:10" ht="15" customHeight="1" x14ac:dyDescent="0.2">
      <c r="B47" s="152">
        <v>41333</v>
      </c>
      <c r="C47" s="500">
        <v>3.05</v>
      </c>
      <c r="D47" s="500">
        <v>3.46</v>
      </c>
      <c r="E47" s="500">
        <v>1.71</v>
      </c>
      <c r="F47" s="500">
        <v>1.9799999999999998</v>
      </c>
      <c r="G47" s="500">
        <v>2.2400000000000002</v>
      </c>
      <c r="H47" s="500">
        <v>2.25</v>
      </c>
      <c r="I47" s="500">
        <v>4.2699999999999996</v>
      </c>
      <c r="J47" s="500">
        <v>4.4400000000000004</v>
      </c>
    </row>
    <row r="48" spans="2:10" ht="15" customHeight="1" x14ac:dyDescent="0.2">
      <c r="B48" s="152" t="s">
        <v>655</v>
      </c>
      <c r="C48" s="500">
        <v>3.03</v>
      </c>
      <c r="D48" s="500">
        <v>3.47</v>
      </c>
      <c r="E48" s="500">
        <v>1.7000000000000002</v>
      </c>
      <c r="F48" s="500">
        <v>1.9799999999999998</v>
      </c>
      <c r="G48" s="500">
        <v>2.2400000000000002</v>
      </c>
      <c r="H48" s="500">
        <v>2.23</v>
      </c>
      <c r="I48" s="500">
        <v>4.3</v>
      </c>
      <c r="J48" s="500">
        <v>4.45</v>
      </c>
    </row>
    <row r="49" spans="2:10" ht="15" customHeight="1" x14ac:dyDescent="0.2">
      <c r="B49" s="152" t="s">
        <v>654</v>
      </c>
      <c r="C49" s="500">
        <v>3.02</v>
      </c>
      <c r="D49" s="500">
        <v>3.46</v>
      </c>
      <c r="E49" s="500">
        <v>1.68</v>
      </c>
      <c r="F49" s="500">
        <v>1.9799999999999998</v>
      </c>
      <c r="G49" s="500">
        <v>2.29</v>
      </c>
      <c r="H49" s="500">
        <v>2.2000000000000002</v>
      </c>
      <c r="I49" s="500">
        <v>4.33</v>
      </c>
      <c r="J49" s="500">
        <v>4.4400000000000004</v>
      </c>
    </row>
    <row r="50" spans="2:10" ht="15" customHeight="1" x14ac:dyDescent="0.2">
      <c r="B50" s="152" t="s">
        <v>653</v>
      </c>
      <c r="C50" s="500">
        <v>2.99</v>
      </c>
      <c r="D50" s="500">
        <v>3.4099999999999997</v>
      </c>
      <c r="E50" s="500">
        <v>1.67</v>
      </c>
      <c r="F50" s="500">
        <v>1.96</v>
      </c>
      <c r="G50" s="500">
        <v>2.31</v>
      </c>
      <c r="H50" s="500">
        <v>2.1800000000000002</v>
      </c>
      <c r="I50" s="500">
        <v>4.34</v>
      </c>
      <c r="J50" s="500">
        <v>4.41</v>
      </c>
    </row>
    <row r="51" spans="2:10" ht="15" customHeight="1" x14ac:dyDescent="0.2">
      <c r="B51" s="152" t="s">
        <v>652</v>
      </c>
      <c r="C51" s="500">
        <v>2.95</v>
      </c>
      <c r="D51" s="500">
        <v>3.38</v>
      </c>
      <c r="E51" s="500">
        <v>1.6500000000000001</v>
      </c>
      <c r="F51" s="500">
        <v>1.96</v>
      </c>
      <c r="G51" s="500">
        <v>2.23</v>
      </c>
      <c r="H51" s="500">
        <v>2.15</v>
      </c>
      <c r="I51" s="500">
        <v>4.3099999999999996</v>
      </c>
      <c r="J51" s="500">
        <v>4.37</v>
      </c>
    </row>
    <row r="52" spans="2:10" ht="15" customHeight="1" x14ac:dyDescent="0.2">
      <c r="B52" s="152" t="s">
        <v>651</v>
      </c>
      <c r="C52" s="500">
        <v>2.92</v>
      </c>
      <c r="D52" s="500">
        <v>3.3300000000000005</v>
      </c>
      <c r="E52" s="500">
        <v>1.6500000000000001</v>
      </c>
      <c r="F52" s="500">
        <v>1.9900000000000002</v>
      </c>
      <c r="G52" s="500">
        <v>2.21</v>
      </c>
      <c r="H52" s="500">
        <v>2.12</v>
      </c>
      <c r="I52" s="500">
        <v>4.33</v>
      </c>
      <c r="J52" s="500">
        <v>4.32</v>
      </c>
    </row>
    <row r="53" spans="2:10" ht="15" customHeight="1" x14ac:dyDescent="0.2">
      <c r="B53" s="152" t="s">
        <v>650</v>
      </c>
      <c r="C53" s="500">
        <v>2.95</v>
      </c>
      <c r="D53" s="500">
        <v>3.34</v>
      </c>
      <c r="E53" s="500">
        <v>1.6500000000000001</v>
      </c>
      <c r="F53" s="500">
        <v>2.0099999999999998</v>
      </c>
      <c r="G53" s="500">
        <v>2.19</v>
      </c>
      <c r="H53" s="500">
        <v>2.11</v>
      </c>
      <c r="I53" s="500">
        <v>4.32</v>
      </c>
      <c r="J53" s="500">
        <v>4.3499999999999996</v>
      </c>
    </row>
    <row r="54" spans="2:10" ht="15" customHeight="1" x14ac:dyDescent="0.2">
      <c r="B54" s="152" t="s">
        <v>649</v>
      </c>
      <c r="C54" s="500">
        <v>2.93</v>
      </c>
      <c r="D54" s="500">
        <v>3.3300000000000005</v>
      </c>
      <c r="E54" s="500">
        <v>1.6099999999999999</v>
      </c>
      <c r="F54" s="500">
        <v>2.0099999999999998</v>
      </c>
      <c r="G54" s="500">
        <v>2.23</v>
      </c>
      <c r="H54" s="500">
        <v>2.1</v>
      </c>
      <c r="I54" s="500">
        <v>4.33</v>
      </c>
      <c r="J54" s="500">
        <v>4.42</v>
      </c>
    </row>
    <row r="55" spans="2:10" ht="15" customHeight="1" x14ac:dyDescent="0.2">
      <c r="B55" s="152" t="s">
        <v>648</v>
      </c>
      <c r="C55" s="500">
        <v>2.95</v>
      </c>
      <c r="D55" s="500">
        <v>3.3300000000000005</v>
      </c>
      <c r="E55" s="500">
        <v>1.63</v>
      </c>
      <c r="F55" s="500">
        <v>2.0099999999999998</v>
      </c>
      <c r="G55" s="500">
        <v>2.0499999999999998</v>
      </c>
      <c r="H55" s="500">
        <v>2.09</v>
      </c>
      <c r="I55" s="500">
        <v>4.29</v>
      </c>
      <c r="J55" s="500">
        <v>4.59</v>
      </c>
    </row>
    <row r="56" spans="2:10" ht="15" customHeight="1" x14ac:dyDescent="0.2">
      <c r="B56" s="152">
        <v>41346</v>
      </c>
      <c r="C56" s="500">
        <v>2.97</v>
      </c>
      <c r="D56" s="500">
        <v>3.3300000000000005</v>
      </c>
      <c r="E56" s="500">
        <v>1.6200000000000003</v>
      </c>
      <c r="F56" s="500">
        <v>1.9799999999999998</v>
      </c>
      <c r="G56" s="500">
        <v>2.08</v>
      </c>
      <c r="H56" s="500">
        <v>2.0299999999999998</v>
      </c>
      <c r="I56" s="500">
        <v>4.2699999999999996</v>
      </c>
      <c r="J56" s="500">
        <v>4.58</v>
      </c>
    </row>
    <row r="57" spans="2:10" ht="15" customHeight="1" x14ac:dyDescent="0.2">
      <c r="B57" s="152">
        <v>41347</v>
      </c>
      <c r="C57" s="500">
        <v>2.99</v>
      </c>
      <c r="D57" s="500">
        <v>3.32</v>
      </c>
      <c r="E57" s="500">
        <v>1.6200000000000003</v>
      </c>
      <c r="F57" s="500">
        <v>1.97</v>
      </c>
      <c r="G57" s="500">
        <v>2.0499999999999998</v>
      </c>
      <c r="H57" s="500">
        <v>2.02</v>
      </c>
      <c r="I57" s="500">
        <v>4.07</v>
      </c>
      <c r="J57" s="500">
        <v>4.6100000000000003</v>
      </c>
    </row>
    <row r="58" spans="2:10" ht="15" customHeight="1" x14ac:dyDescent="0.2">
      <c r="B58" s="152">
        <v>41348</v>
      </c>
      <c r="C58" s="500">
        <v>2.97</v>
      </c>
      <c r="D58" s="500">
        <v>3.3099999999999996</v>
      </c>
      <c r="E58" s="500">
        <v>1.6</v>
      </c>
      <c r="F58" s="500">
        <v>1.95</v>
      </c>
      <c r="G58" s="500">
        <v>2.11</v>
      </c>
      <c r="H58" s="500">
        <v>2.0099999999999998</v>
      </c>
      <c r="I58" s="500">
        <v>4.0599999999999996</v>
      </c>
      <c r="J58" s="500">
        <v>4.59</v>
      </c>
    </row>
    <row r="59" spans="2:10" ht="15" customHeight="1" x14ac:dyDescent="0.2">
      <c r="B59" s="152">
        <v>41351</v>
      </c>
      <c r="C59" s="500">
        <v>3.02</v>
      </c>
      <c r="D59" s="500">
        <v>3.3099999999999996</v>
      </c>
      <c r="E59" s="500">
        <v>1.56</v>
      </c>
      <c r="F59" s="500">
        <v>1.9299999999999997</v>
      </c>
      <c r="G59" s="500">
        <v>2.16</v>
      </c>
      <c r="H59" s="500">
        <v>2.0099999999999998</v>
      </c>
      <c r="I59" s="500">
        <v>4.17</v>
      </c>
      <c r="J59" s="500">
        <v>4.6399999999999997</v>
      </c>
    </row>
    <row r="60" spans="2:10" ht="15" customHeight="1" x14ac:dyDescent="0.2">
      <c r="B60" s="152">
        <v>41352</v>
      </c>
      <c r="C60" s="500">
        <v>2.98</v>
      </c>
      <c r="D60" s="500">
        <v>3.3099999999999996</v>
      </c>
      <c r="E60" s="500">
        <v>1.59</v>
      </c>
      <c r="F60" s="500">
        <v>1.9299999999999997</v>
      </c>
      <c r="G60" s="500">
        <v>2.16</v>
      </c>
      <c r="H60" s="500">
        <v>2.0099999999999998</v>
      </c>
      <c r="I60" s="500">
        <v>4.21</v>
      </c>
      <c r="J60" s="500">
        <v>4.67</v>
      </c>
    </row>
    <row r="61" spans="2:10" ht="15" customHeight="1" x14ac:dyDescent="0.2">
      <c r="B61" s="152">
        <v>41353</v>
      </c>
      <c r="C61" s="500">
        <v>3.03</v>
      </c>
      <c r="D61" s="500">
        <v>3.3099999999999996</v>
      </c>
      <c r="E61" s="500">
        <v>1.5700000000000003</v>
      </c>
      <c r="F61" s="500">
        <v>1.94</v>
      </c>
      <c r="G61" s="500">
        <v>2.1</v>
      </c>
      <c r="H61" s="500">
        <v>2.0099999999999998</v>
      </c>
      <c r="I61" s="500">
        <v>4.34</v>
      </c>
      <c r="J61" s="500">
        <v>4.66</v>
      </c>
    </row>
    <row r="62" spans="2:10" ht="15" customHeight="1" x14ac:dyDescent="0.2">
      <c r="B62" s="152">
        <v>41354</v>
      </c>
      <c r="C62" s="500">
        <v>2.98</v>
      </c>
      <c r="D62" s="500">
        <v>3.3000000000000003</v>
      </c>
      <c r="E62" s="500">
        <v>1.56</v>
      </c>
      <c r="F62" s="500">
        <v>1.94</v>
      </c>
      <c r="G62" s="500">
        <v>2.1</v>
      </c>
      <c r="H62" s="500">
        <v>2.02</v>
      </c>
      <c r="I62" s="500">
        <v>4.5</v>
      </c>
      <c r="J62" s="500">
        <v>4.7</v>
      </c>
    </row>
    <row r="63" spans="2:10" ht="15" customHeight="1" x14ac:dyDescent="0.2">
      <c r="B63" s="152">
        <v>41355</v>
      </c>
      <c r="C63" s="500">
        <v>3.02</v>
      </c>
      <c r="D63" s="500">
        <v>3.3300000000000005</v>
      </c>
      <c r="E63" s="500">
        <v>1.55</v>
      </c>
      <c r="F63" s="500">
        <v>1.94</v>
      </c>
      <c r="G63" s="500">
        <v>2.06</v>
      </c>
      <c r="H63" s="500">
        <v>2.02</v>
      </c>
      <c r="I63" s="500">
        <v>4.79</v>
      </c>
      <c r="J63" s="500">
        <v>4.8</v>
      </c>
    </row>
    <row r="64" spans="2:10" ht="15" customHeight="1" x14ac:dyDescent="0.2">
      <c r="B64" s="152">
        <v>41358</v>
      </c>
      <c r="C64" s="500">
        <v>2.99</v>
      </c>
      <c r="D64" s="500">
        <v>3.34</v>
      </c>
      <c r="E64" s="500">
        <v>1.54</v>
      </c>
      <c r="F64" s="500">
        <v>1.9299999999999997</v>
      </c>
      <c r="G64" s="500">
        <v>2.06</v>
      </c>
      <c r="H64" s="500">
        <v>2.02</v>
      </c>
      <c r="I64" s="500">
        <v>4.6399999999999997</v>
      </c>
      <c r="J64" s="500">
        <v>4.83</v>
      </c>
    </row>
    <row r="65" spans="2:10" ht="15" customHeight="1" x14ac:dyDescent="0.2">
      <c r="B65" s="152">
        <v>41359</v>
      </c>
      <c r="C65" s="500">
        <v>2.99</v>
      </c>
      <c r="D65" s="500">
        <v>3.3300000000000005</v>
      </c>
      <c r="E65" s="500">
        <v>1.54</v>
      </c>
      <c r="F65" s="500">
        <v>1.9</v>
      </c>
      <c r="G65" s="500">
        <v>2.0499999999999998</v>
      </c>
      <c r="H65" s="500">
        <v>2.02</v>
      </c>
      <c r="I65" s="500">
        <v>5.04</v>
      </c>
      <c r="J65" s="500">
        <v>4.9000000000000004</v>
      </c>
    </row>
    <row r="66" spans="2:10" ht="15" customHeight="1" x14ac:dyDescent="0.2">
      <c r="B66" s="152">
        <v>41360</v>
      </c>
      <c r="C66" s="500">
        <v>3.01</v>
      </c>
      <c r="D66" s="500">
        <v>3.37</v>
      </c>
      <c r="E66" s="500">
        <v>1.55</v>
      </c>
      <c r="F66" s="500">
        <v>1.91</v>
      </c>
      <c r="G66" s="500">
        <v>2.09</v>
      </c>
      <c r="H66" s="500">
        <v>2.04</v>
      </c>
      <c r="I66" s="500">
        <v>6.05</v>
      </c>
      <c r="J66" s="500">
        <v>5.05</v>
      </c>
    </row>
    <row r="67" spans="2:10" ht="15" customHeight="1" x14ac:dyDescent="0.2">
      <c r="B67" s="152">
        <v>41361</v>
      </c>
      <c r="C67" s="500">
        <v>3.03</v>
      </c>
      <c r="D67" s="500">
        <v>3.38</v>
      </c>
      <c r="E67" s="500">
        <v>1.56</v>
      </c>
      <c r="F67" s="500">
        <v>1.8900000000000001</v>
      </c>
      <c r="G67" s="500">
        <v>2.09</v>
      </c>
      <c r="H67" s="500">
        <v>2.06</v>
      </c>
      <c r="I67" s="500">
        <v>6.13</v>
      </c>
      <c r="J67" s="500">
        <v>5.12</v>
      </c>
    </row>
    <row r="68" spans="2:10" ht="15" customHeight="1" x14ac:dyDescent="0.2">
      <c r="B68" s="152">
        <v>41364</v>
      </c>
      <c r="C68" s="500">
        <v>3.01</v>
      </c>
      <c r="D68" s="500">
        <v>3.4000000000000004</v>
      </c>
      <c r="E68" s="500">
        <v>1.55</v>
      </c>
      <c r="F68" s="500">
        <v>1.8900000000000001</v>
      </c>
      <c r="G68" s="500">
        <v>2.09</v>
      </c>
      <c r="H68" s="500">
        <v>2.0699999999999998</v>
      </c>
      <c r="I68" s="500">
        <v>6.25</v>
      </c>
      <c r="J68" s="500">
        <v>5.1100000000000003</v>
      </c>
    </row>
    <row r="69" spans="2:10" ht="15" customHeight="1" x14ac:dyDescent="0.2">
      <c r="B69" s="152" t="s">
        <v>647</v>
      </c>
      <c r="C69" s="500">
        <v>3.01</v>
      </c>
      <c r="D69" s="500">
        <v>3.4000000000000004</v>
      </c>
      <c r="E69" s="500">
        <v>1.55</v>
      </c>
      <c r="F69" s="500">
        <v>1.9</v>
      </c>
      <c r="G69" s="500">
        <v>2.08</v>
      </c>
      <c r="H69" s="500">
        <v>2.0699999999999998</v>
      </c>
      <c r="I69" s="500">
        <v>6.25</v>
      </c>
      <c r="J69" s="500">
        <v>5.1100000000000003</v>
      </c>
    </row>
    <row r="70" spans="2:10" ht="15" customHeight="1" x14ac:dyDescent="0.2">
      <c r="B70" s="152" t="s">
        <v>646</v>
      </c>
      <c r="C70" s="500">
        <v>3.01</v>
      </c>
      <c r="D70" s="500">
        <v>3.4000000000000004</v>
      </c>
      <c r="E70" s="500">
        <v>1.52</v>
      </c>
      <c r="F70" s="500">
        <v>1.86</v>
      </c>
      <c r="G70" s="500">
        <v>2.08</v>
      </c>
      <c r="H70" s="500">
        <v>2.06</v>
      </c>
      <c r="I70" s="500">
        <v>6.08</v>
      </c>
      <c r="J70" s="500">
        <v>5.1100000000000003</v>
      </c>
    </row>
    <row r="71" spans="2:10" ht="15" customHeight="1" x14ac:dyDescent="0.2">
      <c r="B71" s="152" t="s">
        <v>645</v>
      </c>
      <c r="C71" s="500">
        <v>2.91</v>
      </c>
      <c r="D71" s="500">
        <v>3.34</v>
      </c>
      <c r="E71" s="500">
        <v>1.52</v>
      </c>
      <c r="F71" s="500">
        <v>1.83</v>
      </c>
      <c r="G71" s="500">
        <v>1.9900000000000002</v>
      </c>
      <c r="H71" s="500">
        <v>2.0499999999999998</v>
      </c>
      <c r="I71" s="500">
        <v>5.89</v>
      </c>
      <c r="J71" s="500">
        <v>5.04</v>
      </c>
    </row>
    <row r="72" spans="2:10" ht="15" customHeight="1" x14ac:dyDescent="0.2">
      <c r="B72" s="152" t="s">
        <v>644</v>
      </c>
      <c r="C72" s="500">
        <v>2.91</v>
      </c>
      <c r="D72" s="500">
        <v>3.35</v>
      </c>
      <c r="E72" s="500">
        <v>1.5</v>
      </c>
      <c r="F72" s="500">
        <v>1.83</v>
      </c>
      <c r="G72" s="500">
        <v>2.0499999999999998</v>
      </c>
      <c r="H72" s="500">
        <v>2.0299999999999998</v>
      </c>
      <c r="I72" s="500">
        <v>5.75</v>
      </c>
      <c r="J72" s="500">
        <v>5.0199999999999996</v>
      </c>
    </row>
    <row r="73" spans="2:10" ht="15" customHeight="1" x14ac:dyDescent="0.2">
      <c r="B73" s="152" t="s">
        <v>643</v>
      </c>
      <c r="C73" s="500">
        <v>2.79</v>
      </c>
      <c r="D73" s="500">
        <v>3.29</v>
      </c>
      <c r="E73" s="500">
        <v>1.5</v>
      </c>
      <c r="F73" s="500">
        <v>1.82</v>
      </c>
      <c r="G73" s="500">
        <v>2.04</v>
      </c>
      <c r="H73" s="500">
        <v>2</v>
      </c>
      <c r="I73" s="500">
        <v>5.49</v>
      </c>
      <c r="J73" s="500">
        <v>4.74</v>
      </c>
    </row>
    <row r="74" spans="2:10" ht="15" customHeight="1" x14ac:dyDescent="0.2">
      <c r="B74" s="152" t="s">
        <v>642</v>
      </c>
      <c r="C74" s="500">
        <v>2.68</v>
      </c>
      <c r="D74" s="500">
        <v>3.2</v>
      </c>
      <c r="E74" s="500">
        <v>1.5</v>
      </c>
      <c r="F74" s="500">
        <v>1.78</v>
      </c>
      <c r="G74" s="500">
        <v>1.95</v>
      </c>
      <c r="H74" s="500">
        <v>1.96</v>
      </c>
      <c r="I74" s="500">
        <v>5.48</v>
      </c>
      <c r="J74" s="500">
        <v>4.62</v>
      </c>
    </row>
    <row r="75" spans="2:10" ht="15" customHeight="1" x14ac:dyDescent="0.2">
      <c r="B75" s="152" t="s">
        <v>641</v>
      </c>
      <c r="C75" s="500">
        <v>2.73</v>
      </c>
      <c r="D75" s="500">
        <v>3.2099999999999995</v>
      </c>
      <c r="E75" s="500">
        <v>1.49</v>
      </c>
      <c r="F75" s="500">
        <v>1.73</v>
      </c>
      <c r="G75" s="500">
        <v>1.9799999999999998</v>
      </c>
      <c r="H75" s="500">
        <v>1.95</v>
      </c>
      <c r="I75" s="500">
        <v>5.68</v>
      </c>
      <c r="J75" s="500">
        <v>4.57</v>
      </c>
    </row>
    <row r="76" spans="2:10" ht="15" customHeight="1" x14ac:dyDescent="0.2">
      <c r="B76" s="152" t="s">
        <v>640</v>
      </c>
      <c r="C76" s="500">
        <v>2.73</v>
      </c>
      <c r="D76" s="500">
        <v>3.2199999999999998</v>
      </c>
      <c r="E76" s="500">
        <v>1.51</v>
      </c>
      <c r="F76" s="500">
        <v>1.73</v>
      </c>
      <c r="G76" s="500">
        <v>1.9799999999999998</v>
      </c>
      <c r="H76" s="500">
        <v>1.95</v>
      </c>
      <c r="I76" s="500">
        <v>6.22</v>
      </c>
      <c r="J76" s="500">
        <v>4.53</v>
      </c>
    </row>
    <row r="77" spans="2:10" ht="15" customHeight="1" x14ac:dyDescent="0.2">
      <c r="B77" s="152" t="s">
        <v>639</v>
      </c>
      <c r="C77" s="500">
        <v>2.69</v>
      </c>
      <c r="D77" s="500">
        <v>3.18</v>
      </c>
      <c r="E77" s="500">
        <v>1.48</v>
      </c>
      <c r="F77" s="500">
        <v>1.72</v>
      </c>
      <c r="G77" s="500">
        <v>1.9799999999999998</v>
      </c>
      <c r="H77" s="500">
        <v>1.95</v>
      </c>
      <c r="I77" s="500">
        <v>6.09</v>
      </c>
      <c r="J77" s="500">
        <v>4.49</v>
      </c>
    </row>
    <row r="78" spans="2:10" ht="15" customHeight="1" x14ac:dyDescent="0.2">
      <c r="B78" s="152" t="s">
        <v>638</v>
      </c>
      <c r="C78" s="500">
        <v>2.69</v>
      </c>
      <c r="D78" s="500">
        <v>3.15</v>
      </c>
      <c r="E78" s="500">
        <v>1.46</v>
      </c>
      <c r="F78" s="500">
        <v>1.67</v>
      </c>
      <c r="G78" s="500">
        <v>1.9799999999999998</v>
      </c>
      <c r="H78" s="500">
        <v>1.95</v>
      </c>
      <c r="I78" s="500">
        <v>6.18</v>
      </c>
      <c r="J78" s="500">
        <v>4.47</v>
      </c>
    </row>
    <row r="79" spans="2:10" ht="15" customHeight="1" x14ac:dyDescent="0.2">
      <c r="B79" s="152">
        <v>41379</v>
      </c>
      <c r="C79" s="500">
        <v>2.67</v>
      </c>
      <c r="D79" s="500">
        <v>3.12</v>
      </c>
      <c r="E79" s="500">
        <v>1.42</v>
      </c>
      <c r="F79" s="500">
        <v>1.69</v>
      </c>
      <c r="G79" s="500">
        <v>1.92</v>
      </c>
      <c r="H79" s="500">
        <v>1.92</v>
      </c>
      <c r="I79" s="500">
        <v>6.21</v>
      </c>
      <c r="J79" s="500">
        <v>4.43</v>
      </c>
    </row>
    <row r="80" spans="2:10" ht="15" customHeight="1" x14ac:dyDescent="0.2">
      <c r="B80" s="152">
        <v>41380</v>
      </c>
      <c r="C80" s="500">
        <v>2.67</v>
      </c>
      <c r="D80" s="500">
        <v>3.18</v>
      </c>
      <c r="E80" s="500">
        <v>1.43</v>
      </c>
      <c r="F80" s="500">
        <v>1.69</v>
      </c>
      <c r="G80" s="500">
        <v>1.8799999999999997</v>
      </c>
      <c r="H80" s="500">
        <v>1.9299999999999997</v>
      </c>
      <c r="I80" s="500">
        <v>6.38</v>
      </c>
      <c r="J80" s="500">
        <v>4.42</v>
      </c>
    </row>
    <row r="81" spans="2:10" ht="15" customHeight="1" x14ac:dyDescent="0.2">
      <c r="B81" s="152">
        <v>41381</v>
      </c>
      <c r="C81" s="500">
        <v>2.66</v>
      </c>
      <c r="D81" s="500">
        <v>3.18</v>
      </c>
      <c r="E81" s="500">
        <v>1.41</v>
      </c>
      <c r="F81" s="500">
        <v>1.68</v>
      </c>
      <c r="G81" s="500">
        <v>1.8799999999999997</v>
      </c>
      <c r="H81" s="500">
        <v>1.91</v>
      </c>
      <c r="I81" s="500">
        <v>5.77</v>
      </c>
      <c r="J81" s="500">
        <v>4.43</v>
      </c>
    </row>
    <row r="82" spans="2:10" ht="15" customHeight="1" x14ac:dyDescent="0.2">
      <c r="B82" s="152">
        <v>41382</v>
      </c>
      <c r="C82" s="500">
        <v>2.66</v>
      </c>
      <c r="D82" s="500">
        <v>3.16</v>
      </c>
      <c r="E82" s="500">
        <v>1.4</v>
      </c>
      <c r="F82" s="500">
        <v>1.67</v>
      </c>
      <c r="G82" s="500">
        <v>1.87</v>
      </c>
      <c r="H82" s="500">
        <v>1.8799999999999997</v>
      </c>
      <c r="I82" s="500">
        <v>5.66</v>
      </c>
      <c r="J82" s="500">
        <v>4.46</v>
      </c>
    </row>
    <row r="83" spans="2:10" ht="15" customHeight="1" x14ac:dyDescent="0.2">
      <c r="B83" s="152">
        <v>41383</v>
      </c>
      <c r="C83" s="500">
        <v>2.67</v>
      </c>
      <c r="D83" s="500">
        <v>3.15</v>
      </c>
      <c r="E83" s="500">
        <v>1.39</v>
      </c>
      <c r="F83" s="500">
        <v>1.6500000000000001</v>
      </c>
      <c r="G83" s="500">
        <v>1.79</v>
      </c>
      <c r="H83" s="500">
        <v>1.8799999999999997</v>
      </c>
      <c r="I83" s="500">
        <v>5.56</v>
      </c>
      <c r="J83" s="500">
        <v>4.45</v>
      </c>
    </row>
    <row r="84" spans="2:10" ht="15" customHeight="1" x14ac:dyDescent="0.2">
      <c r="B84" s="152">
        <v>41386</v>
      </c>
      <c r="C84" s="500">
        <v>2.64</v>
      </c>
      <c r="D84" s="500">
        <v>3.1400000000000006</v>
      </c>
      <c r="E84" s="500">
        <v>1.36</v>
      </c>
      <c r="F84" s="500">
        <v>1.7000000000000002</v>
      </c>
      <c r="G84" s="500">
        <v>1.79</v>
      </c>
      <c r="H84" s="500">
        <v>1.87</v>
      </c>
      <c r="I84" s="500">
        <v>5.25</v>
      </c>
      <c r="J84" s="500">
        <v>4.43</v>
      </c>
    </row>
    <row r="85" spans="2:10" ht="15" customHeight="1" x14ac:dyDescent="0.2">
      <c r="B85" s="152">
        <v>41387</v>
      </c>
      <c r="C85" s="500">
        <v>2.62</v>
      </c>
      <c r="D85" s="500">
        <v>3.09</v>
      </c>
      <c r="E85" s="500">
        <v>1.33</v>
      </c>
      <c r="F85" s="500">
        <v>1.66</v>
      </c>
      <c r="G85" s="500">
        <v>1.76</v>
      </c>
      <c r="H85" s="500">
        <v>1.8399999999999999</v>
      </c>
      <c r="I85" s="500">
        <v>4.96</v>
      </c>
      <c r="J85" s="500">
        <v>4.37</v>
      </c>
    </row>
    <row r="86" spans="2:10" ht="15" customHeight="1" x14ac:dyDescent="0.2">
      <c r="B86" s="152">
        <v>41388</v>
      </c>
      <c r="C86" s="500">
        <v>2.59</v>
      </c>
      <c r="D86" s="500">
        <v>3.08</v>
      </c>
      <c r="E86" s="500">
        <v>1.33</v>
      </c>
      <c r="F86" s="500">
        <v>1.66</v>
      </c>
      <c r="G86" s="500">
        <v>1.76</v>
      </c>
      <c r="H86" s="500">
        <v>1.8399999999999999</v>
      </c>
      <c r="I86" s="500">
        <v>4.9000000000000004</v>
      </c>
      <c r="J86" s="500">
        <v>4.24</v>
      </c>
    </row>
    <row r="87" spans="2:10" ht="15" customHeight="1" x14ac:dyDescent="0.2">
      <c r="B87" s="152">
        <v>41389</v>
      </c>
      <c r="C87" s="500">
        <v>2.6</v>
      </c>
      <c r="D87" s="500">
        <v>3.04</v>
      </c>
      <c r="E87" s="500">
        <v>1.32</v>
      </c>
      <c r="F87" s="500">
        <v>1.66</v>
      </c>
      <c r="G87" s="500">
        <v>1.7399999999999998</v>
      </c>
      <c r="H87" s="500">
        <v>1.8500000000000003</v>
      </c>
      <c r="I87" s="500">
        <v>4.8899999999999997</v>
      </c>
      <c r="J87" s="500">
        <v>4.1900000000000004</v>
      </c>
    </row>
    <row r="88" spans="2:10" ht="15" customHeight="1" x14ac:dyDescent="0.2">
      <c r="B88" s="152">
        <v>41390</v>
      </c>
      <c r="C88" s="500">
        <v>2.5499999999999998</v>
      </c>
      <c r="D88" s="500">
        <v>3.02</v>
      </c>
      <c r="E88" s="500">
        <v>1.31</v>
      </c>
      <c r="F88" s="500">
        <v>1.6399999999999997</v>
      </c>
      <c r="G88" s="500">
        <v>1.73</v>
      </c>
      <c r="H88" s="500">
        <v>1.8399999999999999</v>
      </c>
      <c r="I88" s="500">
        <v>4.9000000000000004</v>
      </c>
      <c r="J88" s="500">
        <v>4.12</v>
      </c>
    </row>
    <row r="89" spans="2:10" ht="15" customHeight="1" x14ac:dyDescent="0.2">
      <c r="B89" s="152">
        <v>41393</v>
      </c>
      <c r="C89" s="500">
        <v>2.54</v>
      </c>
      <c r="D89" s="500">
        <v>2.97</v>
      </c>
      <c r="E89" s="500">
        <v>1.26</v>
      </c>
      <c r="F89" s="500">
        <v>1.63</v>
      </c>
      <c r="G89" s="500">
        <v>1.7000000000000002</v>
      </c>
      <c r="H89" s="500">
        <v>1.82</v>
      </c>
      <c r="I89" s="500">
        <v>4.82</v>
      </c>
      <c r="J89" s="500">
        <v>4.01</v>
      </c>
    </row>
    <row r="90" spans="2:10" ht="15" customHeight="1" x14ac:dyDescent="0.2">
      <c r="B90" s="152">
        <v>41394</v>
      </c>
      <c r="C90" s="500">
        <v>2.89</v>
      </c>
      <c r="D90" s="500">
        <v>2.93</v>
      </c>
      <c r="E90" s="500">
        <v>1.25</v>
      </c>
      <c r="F90" s="500">
        <v>1.6399999999999997</v>
      </c>
      <c r="G90" s="500">
        <v>1.69</v>
      </c>
      <c r="H90" s="500">
        <v>1.83</v>
      </c>
      <c r="I90" s="500">
        <v>5.07</v>
      </c>
      <c r="J90" s="500">
        <v>3.94</v>
      </c>
    </row>
    <row r="91" spans="2:10" ht="15" customHeight="1" x14ac:dyDescent="0.2">
      <c r="B91" s="152" t="s">
        <v>637</v>
      </c>
      <c r="C91" s="500">
        <v>2.89</v>
      </c>
      <c r="D91" s="500">
        <v>2.94</v>
      </c>
      <c r="E91" s="500">
        <v>1.25</v>
      </c>
      <c r="F91" s="500">
        <v>1.66</v>
      </c>
      <c r="G91" s="500">
        <v>1.7000000000000002</v>
      </c>
      <c r="H91" s="500">
        <v>1.83</v>
      </c>
      <c r="I91" s="500">
        <v>5.16</v>
      </c>
      <c r="J91" s="500">
        <v>3.94</v>
      </c>
    </row>
    <row r="92" spans="2:10" ht="15" customHeight="1" x14ac:dyDescent="0.2">
      <c r="B92" s="152" t="s">
        <v>636</v>
      </c>
      <c r="C92" s="500">
        <v>2.84</v>
      </c>
      <c r="D92" s="500">
        <v>2.91</v>
      </c>
      <c r="E92" s="500">
        <v>1.2</v>
      </c>
      <c r="F92" s="500">
        <v>1.6099999999999999</v>
      </c>
      <c r="G92" s="500">
        <v>1.69</v>
      </c>
      <c r="H92" s="500">
        <v>1.77</v>
      </c>
      <c r="I92" s="500">
        <v>5.1100000000000003</v>
      </c>
      <c r="J92" s="500">
        <v>3.85</v>
      </c>
    </row>
    <row r="93" spans="2:10" ht="15" customHeight="1" x14ac:dyDescent="0.2">
      <c r="B93" s="152" t="s">
        <v>635</v>
      </c>
      <c r="C93" s="500">
        <v>2.81</v>
      </c>
      <c r="D93" s="500">
        <v>2.82</v>
      </c>
      <c r="E93" s="500">
        <v>1.2</v>
      </c>
      <c r="F93" s="500">
        <v>1.6200000000000003</v>
      </c>
      <c r="G93" s="500">
        <v>1.68</v>
      </c>
      <c r="H93" s="500">
        <v>1.7500000000000002</v>
      </c>
      <c r="I93" s="500">
        <v>4.93</v>
      </c>
      <c r="J93" s="500">
        <v>3.82</v>
      </c>
    </row>
    <row r="94" spans="2:10" ht="15" customHeight="1" x14ac:dyDescent="0.2">
      <c r="B94" s="152" t="s">
        <v>634</v>
      </c>
      <c r="C94" s="500">
        <v>2.83</v>
      </c>
      <c r="D94" s="500">
        <v>2.84</v>
      </c>
      <c r="E94" s="500">
        <v>1.21</v>
      </c>
      <c r="F94" s="500">
        <v>1.63</v>
      </c>
      <c r="G94" s="500">
        <v>1.68</v>
      </c>
      <c r="H94" s="500">
        <v>1.7500000000000002</v>
      </c>
      <c r="I94" s="500">
        <v>4.9800000000000004</v>
      </c>
      <c r="J94" s="500">
        <v>3.82</v>
      </c>
    </row>
    <row r="95" spans="2:10" ht="15" customHeight="1" x14ac:dyDescent="0.2">
      <c r="B95" s="152" t="s">
        <v>633</v>
      </c>
      <c r="C95" s="500">
        <v>2.8</v>
      </c>
      <c r="D95" s="500">
        <v>2.82</v>
      </c>
      <c r="E95" s="500">
        <v>1.24</v>
      </c>
      <c r="F95" s="500">
        <v>1.63</v>
      </c>
      <c r="G95" s="500">
        <v>1.68</v>
      </c>
      <c r="H95" s="500">
        <v>1.8000000000000003</v>
      </c>
      <c r="I95" s="500">
        <v>5.01</v>
      </c>
      <c r="J95" s="500">
        <v>3.72</v>
      </c>
    </row>
    <row r="96" spans="2:10" ht="15" customHeight="1" x14ac:dyDescent="0.2">
      <c r="B96" s="152" t="s">
        <v>632</v>
      </c>
      <c r="C96" s="500">
        <v>2.81</v>
      </c>
      <c r="D96" s="500">
        <v>2.82</v>
      </c>
      <c r="E96" s="500">
        <v>1.21</v>
      </c>
      <c r="F96" s="500">
        <v>1.6399999999999997</v>
      </c>
      <c r="G96" s="500">
        <v>1.68</v>
      </c>
      <c r="H96" s="500">
        <v>1.8000000000000003</v>
      </c>
      <c r="I96" s="500">
        <v>5.01</v>
      </c>
      <c r="J96" s="500">
        <v>3.7900000000000005</v>
      </c>
    </row>
    <row r="97" spans="2:10" ht="15" customHeight="1" x14ac:dyDescent="0.2">
      <c r="B97" s="152" t="s">
        <v>631</v>
      </c>
      <c r="C97" s="500">
        <v>2.81</v>
      </c>
      <c r="D97" s="500">
        <v>2.82</v>
      </c>
      <c r="E97" s="500">
        <v>1.22</v>
      </c>
      <c r="F97" s="500">
        <v>1.66</v>
      </c>
      <c r="G97" s="500">
        <v>1.68</v>
      </c>
      <c r="H97" s="500">
        <v>1.78</v>
      </c>
      <c r="I97" s="500">
        <v>4.99</v>
      </c>
      <c r="J97" s="500">
        <v>3.7800000000000002</v>
      </c>
    </row>
    <row r="98" spans="2:10" ht="15" customHeight="1" x14ac:dyDescent="0.2">
      <c r="B98" s="152" t="s">
        <v>630</v>
      </c>
      <c r="C98" s="500">
        <v>2.84</v>
      </c>
      <c r="D98" s="500">
        <v>2.83</v>
      </c>
      <c r="E98" s="500">
        <v>1.22</v>
      </c>
      <c r="F98" s="500">
        <v>1.6500000000000001</v>
      </c>
      <c r="G98" s="500">
        <v>1.68</v>
      </c>
      <c r="H98" s="500">
        <v>1.79</v>
      </c>
      <c r="I98" s="500">
        <v>4.9800000000000004</v>
      </c>
      <c r="J98" s="500">
        <v>3.7900000000000005</v>
      </c>
    </row>
    <row r="99" spans="2:10" ht="15" customHeight="1" x14ac:dyDescent="0.2">
      <c r="B99" s="152">
        <v>41407</v>
      </c>
      <c r="C99" s="500">
        <v>2.93</v>
      </c>
      <c r="D99" s="500">
        <v>2.86</v>
      </c>
      <c r="E99" s="500">
        <v>1.22</v>
      </c>
      <c r="F99" s="500">
        <v>1.66</v>
      </c>
      <c r="G99" s="500">
        <v>1.67</v>
      </c>
      <c r="H99" s="500">
        <v>1.82</v>
      </c>
      <c r="I99" s="500">
        <v>5.03</v>
      </c>
      <c r="J99" s="500">
        <v>3.83</v>
      </c>
    </row>
    <row r="100" spans="2:10" ht="15" customHeight="1" x14ac:dyDescent="0.2">
      <c r="B100" s="152">
        <v>41408</v>
      </c>
      <c r="C100" s="500">
        <v>2.95</v>
      </c>
      <c r="D100" s="500">
        <v>2.9</v>
      </c>
      <c r="E100" s="500">
        <v>1.22</v>
      </c>
      <c r="F100" s="500">
        <v>1.6500000000000001</v>
      </c>
      <c r="G100" s="500">
        <v>1.73</v>
      </c>
      <c r="H100" s="500">
        <v>1.82</v>
      </c>
      <c r="I100" s="500">
        <v>5.03</v>
      </c>
      <c r="J100" s="500">
        <v>3.83</v>
      </c>
    </row>
    <row r="101" spans="2:10" ht="15" customHeight="1" x14ac:dyDescent="0.2">
      <c r="B101" s="152">
        <v>41409</v>
      </c>
      <c r="C101" s="500">
        <v>2.96</v>
      </c>
      <c r="D101" s="500">
        <v>2.91</v>
      </c>
      <c r="E101" s="500">
        <v>1.23</v>
      </c>
      <c r="F101" s="500">
        <v>1.63</v>
      </c>
      <c r="G101" s="500">
        <v>1.72</v>
      </c>
      <c r="H101" s="500">
        <v>1.83</v>
      </c>
      <c r="I101" s="500">
        <v>5.05</v>
      </c>
      <c r="J101" s="500">
        <v>3.81</v>
      </c>
    </row>
    <row r="102" spans="2:10" ht="15" customHeight="1" x14ac:dyDescent="0.2">
      <c r="B102" s="152">
        <v>41410</v>
      </c>
      <c r="C102" s="500">
        <v>2.96</v>
      </c>
      <c r="D102" s="500">
        <v>2.91</v>
      </c>
      <c r="E102" s="500">
        <v>1.23</v>
      </c>
      <c r="F102" s="500">
        <v>1.6399999999999997</v>
      </c>
      <c r="G102" s="500">
        <v>1.7500000000000002</v>
      </c>
      <c r="H102" s="500">
        <v>1.81</v>
      </c>
      <c r="I102" s="500">
        <v>5.07</v>
      </c>
      <c r="J102" s="500">
        <v>3.7900000000000005</v>
      </c>
    </row>
    <row r="103" spans="2:10" ht="15" customHeight="1" x14ac:dyDescent="0.2">
      <c r="B103" s="152">
        <v>41411</v>
      </c>
      <c r="C103" s="500">
        <v>2.94</v>
      </c>
      <c r="D103" s="500">
        <v>2.9</v>
      </c>
      <c r="E103" s="500">
        <v>1.23</v>
      </c>
      <c r="F103" s="500">
        <v>1.67</v>
      </c>
      <c r="G103" s="500">
        <v>1.72</v>
      </c>
      <c r="H103" s="500">
        <v>1.8000000000000003</v>
      </c>
      <c r="I103" s="500">
        <v>5.13</v>
      </c>
      <c r="J103" s="500">
        <v>3.74</v>
      </c>
    </row>
    <row r="104" spans="2:10" ht="15" customHeight="1" x14ac:dyDescent="0.2">
      <c r="B104" s="152">
        <v>41414</v>
      </c>
      <c r="C104" s="500">
        <v>2.93</v>
      </c>
      <c r="D104" s="500">
        <v>2.89</v>
      </c>
      <c r="E104" s="500">
        <v>1.24</v>
      </c>
      <c r="F104" s="500">
        <v>1.68</v>
      </c>
      <c r="G104" s="500">
        <v>1.78</v>
      </c>
      <c r="H104" s="500">
        <v>1.79</v>
      </c>
      <c r="I104" s="500">
        <v>5.15</v>
      </c>
      <c r="J104" s="500">
        <v>3.74</v>
      </c>
    </row>
    <row r="105" spans="2:10" ht="15" customHeight="1" x14ac:dyDescent="0.2">
      <c r="B105" s="152">
        <v>41415</v>
      </c>
      <c r="C105" s="500">
        <v>2.93</v>
      </c>
      <c r="D105" s="500">
        <v>2.89</v>
      </c>
      <c r="E105" s="500">
        <v>1.28</v>
      </c>
      <c r="F105" s="500">
        <v>1.7000000000000002</v>
      </c>
      <c r="G105" s="500">
        <v>1.78</v>
      </c>
      <c r="H105" s="500">
        <v>1.81</v>
      </c>
      <c r="I105" s="500">
        <v>5.2</v>
      </c>
      <c r="J105" s="500">
        <v>3.73</v>
      </c>
    </row>
    <row r="106" spans="2:10" ht="15" customHeight="1" x14ac:dyDescent="0.2">
      <c r="B106" s="152">
        <v>41416</v>
      </c>
      <c r="C106" s="500">
        <v>2.96</v>
      </c>
      <c r="D106" s="500">
        <v>2.89</v>
      </c>
      <c r="E106" s="500">
        <v>1.26</v>
      </c>
      <c r="F106" s="500">
        <v>1.76</v>
      </c>
      <c r="G106" s="500">
        <v>1.77</v>
      </c>
      <c r="H106" s="500">
        <v>1.82</v>
      </c>
      <c r="I106" s="500">
        <v>5.19</v>
      </c>
      <c r="J106" s="500">
        <v>3.6699999999999995</v>
      </c>
    </row>
    <row r="107" spans="2:10" ht="15" customHeight="1" x14ac:dyDescent="0.2">
      <c r="B107" s="152">
        <v>41417</v>
      </c>
      <c r="C107" s="500">
        <v>3.01</v>
      </c>
      <c r="D107" s="500">
        <v>2.86</v>
      </c>
      <c r="E107" s="500">
        <v>1.29</v>
      </c>
      <c r="F107" s="500">
        <v>1.7500000000000002</v>
      </c>
      <c r="G107" s="500">
        <v>1.82</v>
      </c>
      <c r="H107" s="500">
        <v>1.86</v>
      </c>
      <c r="I107" s="500">
        <v>5.23</v>
      </c>
      <c r="J107" s="500">
        <v>3.7599999999999993</v>
      </c>
    </row>
    <row r="108" spans="2:10" ht="15" customHeight="1" x14ac:dyDescent="0.2">
      <c r="B108" s="152">
        <v>41418</v>
      </c>
      <c r="C108" s="500">
        <v>3.2099999999999995</v>
      </c>
      <c r="D108" s="500">
        <v>2.89</v>
      </c>
      <c r="E108" s="500">
        <v>1.3</v>
      </c>
      <c r="F108" s="500">
        <v>1.76</v>
      </c>
      <c r="G108" s="500">
        <v>1.9</v>
      </c>
      <c r="H108" s="500">
        <v>1.86</v>
      </c>
      <c r="I108" s="500">
        <v>5.21</v>
      </c>
      <c r="J108" s="500">
        <v>3.7599999999999993</v>
      </c>
    </row>
    <row r="109" spans="2:10" ht="15" customHeight="1" x14ac:dyDescent="0.2">
      <c r="B109" s="152">
        <v>41421</v>
      </c>
      <c r="C109" s="500">
        <v>3.18</v>
      </c>
      <c r="D109" s="500">
        <v>2.92</v>
      </c>
      <c r="E109" s="500">
        <v>1.3</v>
      </c>
      <c r="F109" s="500">
        <v>1.72</v>
      </c>
      <c r="G109" s="500">
        <v>1.8900000000000001</v>
      </c>
      <c r="H109" s="500">
        <v>1.86</v>
      </c>
      <c r="I109" s="500">
        <v>5.21</v>
      </c>
      <c r="J109" s="500">
        <v>3.7699999999999996</v>
      </c>
    </row>
    <row r="110" spans="2:10" ht="15" customHeight="1" x14ac:dyDescent="0.2">
      <c r="B110" s="152">
        <v>41422</v>
      </c>
      <c r="C110" s="500">
        <v>3.12</v>
      </c>
      <c r="D110" s="500">
        <v>2.93</v>
      </c>
      <c r="E110" s="500">
        <v>1.32</v>
      </c>
      <c r="F110" s="500">
        <v>1.72</v>
      </c>
      <c r="G110" s="500">
        <v>1.8399999999999999</v>
      </c>
      <c r="H110" s="500">
        <v>1.8799999999999997</v>
      </c>
      <c r="I110" s="500">
        <v>5.22</v>
      </c>
      <c r="J110" s="500">
        <v>3.7599999999999993</v>
      </c>
    </row>
    <row r="111" spans="2:10" ht="15" customHeight="1" x14ac:dyDescent="0.2">
      <c r="B111" s="152">
        <v>41423</v>
      </c>
      <c r="C111" s="500">
        <v>3.19</v>
      </c>
      <c r="D111" s="500">
        <v>3.05</v>
      </c>
      <c r="E111" s="500">
        <v>1.35</v>
      </c>
      <c r="F111" s="500">
        <v>1.7500000000000002</v>
      </c>
      <c r="G111" s="500">
        <v>1.86</v>
      </c>
      <c r="H111" s="500">
        <v>1.9299999999999997</v>
      </c>
      <c r="I111" s="500">
        <v>5.24</v>
      </c>
      <c r="J111" s="500">
        <v>3.8</v>
      </c>
    </row>
    <row r="112" spans="2:10" ht="15" customHeight="1" x14ac:dyDescent="0.2">
      <c r="B112" s="152">
        <v>41424</v>
      </c>
      <c r="C112" s="500">
        <v>3.3000000000000003</v>
      </c>
      <c r="D112" s="500">
        <v>3.07</v>
      </c>
      <c r="E112" s="500">
        <v>1.39</v>
      </c>
      <c r="F112" s="500">
        <v>1.7399999999999998</v>
      </c>
      <c r="G112" s="500">
        <v>1.8799999999999997</v>
      </c>
      <c r="H112" s="500">
        <v>1.96</v>
      </c>
      <c r="I112" s="500">
        <v>5.25</v>
      </c>
      <c r="J112" s="500">
        <v>3.7900000000000005</v>
      </c>
    </row>
    <row r="113" spans="2:10" ht="15" customHeight="1" x14ac:dyDescent="0.2">
      <c r="B113" s="152">
        <v>41425</v>
      </c>
      <c r="C113" s="500">
        <v>3.2300000000000004</v>
      </c>
      <c r="D113" s="500">
        <v>3.07</v>
      </c>
      <c r="E113" s="500">
        <v>1.44</v>
      </c>
      <c r="F113" s="500">
        <v>1.8399999999999999</v>
      </c>
      <c r="G113" s="500">
        <v>1.8500000000000003</v>
      </c>
      <c r="H113" s="500">
        <v>1.97</v>
      </c>
      <c r="I113" s="500">
        <v>5.37</v>
      </c>
      <c r="J113" s="500">
        <v>3.82</v>
      </c>
    </row>
    <row r="114" spans="2:10" ht="15" customHeight="1" x14ac:dyDescent="0.2">
      <c r="B114" s="152" t="s">
        <v>629</v>
      </c>
      <c r="C114" s="500">
        <v>3.29</v>
      </c>
      <c r="D114" s="500">
        <v>3.1</v>
      </c>
      <c r="E114" s="500">
        <v>1.44</v>
      </c>
      <c r="F114" s="500">
        <v>1.87</v>
      </c>
      <c r="G114" s="500">
        <v>1.87</v>
      </c>
      <c r="H114" s="500">
        <v>1.97</v>
      </c>
      <c r="I114" s="500">
        <v>5.37</v>
      </c>
      <c r="J114" s="500">
        <v>3.88</v>
      </c>
    </row>
    <row r="115" spans="2:10" ht="15" customHeight="1" x14ac:dyDescent="0.2">
      <c r="B115" s="152" t="s">
        <v>628</v>
      </c>
      <c r="C115" s="500">
        <v>3.25</v>
      </c>
      <c r="D115" s="500">
        <v>3.11</v>
      </c>
      <c r="E115" s="500">
        <v>1.43</v>
      </c>
      <c r="F115" s="500">
        <v>2.0099999999999998</v>
      </c>
      <c r="G115" s="500">
        <v>1.8799999999999997</v>
      </c>
      <c r="H115" s="500">
        <v>1.95</v>
      </c>
      <c r="I115" s="500">
        <v>5.43</v>
      </c>
      <c r="J115" s="500">
        <v>3.83</v>
      </c>
    </row>
    <row r="116" spans="2:10" ht="15" customHeight="1" x14ac:dyDescent="0.2">
      <c r="B116" s="152" t="s">
        <v>627</v>
      </c>
      <c r="C116" s="500">
        <v>3.27</v>
      </c>
      <c r="D116" s="500">
        <v>3.1</v>
      </c>
      <c r="E116" s="500">
        <v>1.45</v>
      </c>
      <c r="F116" s="500">
        <v>1.9799999999999998</v>
      </c>
      <c r="G116" s="500">
        <v>1.8799999999999997</v>
      </c>
      <c r="H116" s="500">
        <v>1.95</v>
      </c>
      <c r="I116" s="500">
        <v>5.49</v>
      </c>
      <c r="J116" s="500">
        <v>3.85</v>
      </c>
    </row>
    <row r="117" spans="2:10" ht="15" customHeight="1" x14ac:dyDescent="0.2">
      <c r="B117" s="152" t="s">
        <v>626</v>
      </c>
      <c r="C117" s="500">
        <v>3.36</v>
      </c>
      <c r="D117" s="500">
        <v>3.12</v>
      </c>
      <c r="E117" s="500">
        <v>1.5</v>
      </c>
      <c r="F117" s="500">
        <v>1.96</v>
      </c>
      <c r="G117" s="500">
        <v>1.9299999999999997</v>
      </c>
      <c r="H117" s="500">
        <v>1.9799999999999998</v>
      </c>
      <c r="I117" s="500">
        <v>5.52</v>
      </c>
      <c r="J117" s="500">
        <v>3.93</v>
      </c>
    </row>
    <row r="118" spans="2:10" ht="15" customHeight="1" x14ac:dyDescent="0.2">
      <c r="B118" s="152" t="s">
        <v>625</v>
      </c>
      <c r="C118" s="500">
        <v>3.39</v>
      </c>
      <c r="D118" s="500">
        <v>3.2400000000000007</v>
      </c>
      <c r="E118" s="500">
        <v>1.51</v>
      </c>
      <c r="F118" s="500">
        <v>1.94</v>
      </c>
      <c r="G118" s="500">
        <v>1.97</v>
      </c>
      <c r="H118" s="500">
        <v>2</v>
      </c>
      <c r="I118" s="500">
        <v>5.78</v>
      </c>
      <c r="J118" s="500">
        <v>3.93</v>
      </c>
    </row>
    <row r="119" spans="2:10" ht="15" customHeight="1" x14ac:dyDescent="0.2">
      <c r="B119" s="152" t="s">
        <v>624</v>
      </c>
      <c r="C119" s="500">
        <v>3.34</v>
      </c>
      <c r="D119" s="500">
        <v>3.25</v>
      </c>
      <c r="E119" s="500">
        <v>1.48</v>
      </c>
      <c r="F119" s="500">
        <v>1.95</v>
      </c>
      <c r="G119" s="500">
        <v>1.97</v>
      </c>
      <c r="H119" s="500">
        <v>2.02</v>
      </c>
      <c r="I119" s="500">
        <v>5.77</v>
      </c>
      <c r="J119" s="500">
        <v>3.94</v>
      </c>
    </row>
    <row r="120" spans="2:10" ht="15" customHeight="1" x14ac:dyDescent="0.2">
      <c r="B120" s="152" t="s">
        <v>623</v>
      </c>
      <c r="C120" s="500">
        <v>3.42</v>
      </c>
      <c r="D120" s="500">
        <v>3.49</v>
      </c>
      <c r="E120" s="500">
        <v>1.54</v>
      </c>
      <c r="F120" s="500">
        <v>1.95</v>
      </c>
      <c r="G120" s="500">
        <v>2.0299999999999998</v>
      </c>
      <c r="H120" s="500">
        <v>2.12</v>
      </c>
      <c r="I120" s="500">
        <v>6.09</v>
      </c>
      <c r="J120" s="500">
        <v>4.1500000000000004</v>
      </c>
    </row>
    <row r="121" spans="2:10" ht="15" customHeight="1" x14ac:dyDescent="0.2">
      <c r="B121" s="152" t="s">
        <v>622</v>
      </c>
      <c r="C121" s="500">
        <v>3.5000000000000004</v>
      </c>
      <c r="D121" s="500">
        <v>3.51</v>
      </c>
      <c r="E121" s="500">
        <v>1.55</v>
      </c>
      <c r="F121" s="500">
        <v>1.95</v>
      </c>
      <c r="G121" s="500">
        <v>2</v>
      </c>
      <c r="H121" s="500">
        <v>2.14</v>
      </c>
      <c r="I121" s="500">
        <v>5.99</v>
      </c>
      <c r="J121" s="500">
        <v>4.09</v>
      </c>
    </row>
    <row r="122" spans="2:10" ht="15" customHeight="1" x14ac:dyDescent="0.2">
      <c r="B122" s="152">
        <v>41438</v>
      </c>
      <c r="C122" s="500">
        <v>3.63</v>
      </c>
      <c r="D122" s="500">
        <v>3.47</v>
      </c>
      <c r="E122" s="500">
        <v>1.5700000000000003</v>
      </c>
      <c r="F122" s="500">
        <v>1.9299999999999997</v>
      </c>
      <c r="G122" s="500">
        <v>2</v>
      </c>
      <c r="H122" s="500">
        <v>2.14</v>
      </c>
      <c r="I122" s="500">
        <v>5.84</v>
      </c>
      <c r="J122" s="500">
        <v>4.1500000000000004</v>
      </c>
    </row>
    <row r="123" spans="2:10" ht="15" customHeight="1" x14ac:dyDescent="0.2">
      <c r="B123" s="152">
        <v>41439</v>
      </c>
      <c r="C123" s="500">
        <v>3.82</v>
      </c>
      <c r="D123" s="500">
        <v>3.34</v>
      </c>
      <c r="E123" s="500">
        <v>1.52</v>
      </c>
      <c r="F123" s="500">
        <v>1.96</v>
      </c>
      <c r="G123" s="500">
        <v>1.91</v>
      </c>
      <c r="H123" s="500">
        <v>2.11</v>
      </c>
      <c r="I123" s="500">
        <v>5.67</v>
      </c>
      <c r="J123" s="500">
        <v>4.05</v>
      </c>
    </row>
    <row r="124" spans="2:10" ht="15" customHeight="1" x14ac:dyDescent="0.2">
      <c r="B124" s="152">
        <v>41442</v>
      </c>
      <c r="C124" s="500">
        <v>3.46</v>
      </c>
      <c r="D124" s="500">
        <v>3.16</v>
      </c>
      <c r="E124" s="500">
        <v>1.5</v>
      </c>
      <c r="F124" s="500">
        <v>1.9299999999999997</v>
      </c>
      <c r="G124" s="500">
        <v>1.96</v>
      </c>
      <c r="H124" s="500">
        <v>2.06</v>
      </c>
      <c r="I124" s="500">
        <v>5.63</v>
      </c>
      <c r="J124" s="500">
        <v>4.03</v>
      </c>
    </row>
    <row r="125" spans="2:10" ht="15" customHeight="1" x14ac:dyDescent="0.2">
      <c r="B125" s="152">
        <v>41443</v>
      </c>
      <c r="C125" s="500">
        <v>3.51</v>
      </c>
      <c r="D125" s="500">
        <v>3.17</v>
      </c>
      <c r="E125" s="500">
        <v>1.53</v>
      </c>
      <c r="F125" s="500">
        <v>1.95</v>
      </c>
      <c r="G125" s="500">
        <v>2.0099999999999998</v>
      </c>
      <c r="H125" s="500">
        <v>2.08</v>
      </c>
      <c r="I125" s="500">
        <v>5.58</v>
      </c>
      <c r="J125" s="500">
        <v>4.0599999999999996</v>
      </c>
    </row>
    <row r="126" spans="2:10" ht="15" customHeight="1" x14ac:dyDescent="0.2">
      <c r="B126" s="152">
        <v>41444</v>
      </c>
      <c r="C126" s="500">
        <v>3.58</v>
      </c>
      <c r="D126" s="500">
        <v>3.19</v>
      </c>
      <c r="E126" s="500">
        <v>1.53</v>
      </c>
      <c r="F126" s="500">
        <v>1.91</v>
      </c>
      <c r="G126" s="500">
        <v>2.0099999999999998</v>
      </c>
      <c r="H126" s="500">
        <v>2.08</v>
      </c>
      <c r="I126" s="500">
        <v>5.56</v>
      </c>
      <c r="J126" s="500">
        <v>4.07</v>
      </c>
    </row>
    <row r="127" spans="2:10" ht="15" customHeight="1" x14ac:dyDescent="0.2">
      <c r="B127" s="152">
        <v>41445</v>
      </c>
      <c r="C127" s="500">
        <v>4.21</v>
      </c>
      <c r="D127" s="500">
        <v>3.53</v>
      </c>
      <c r="E127" s="500">
        <v>1.6399999999999997</v>
      </c>
      <c r="F127" s="500">
        <v>1.87</v>
      </c>
      <c r="G127" s="500">
        <v>2.21</v>
      </c>
      <c r="H127" s="500">
        <v>2.25</v>
      </c>
      <c r="I127" s="500">
        <v>5.75</v>
      </c>
      <c r="J127" s="500">
        <v>4.38</v>
      </c>
    </row>
    <row r="128" spans="2:10" ht="15" customHeight="1" x14ac:dyDescent="0.2">
      <c r="B128" s="152">
        <v>41446</v>
      </c>
      <c r="C128" s="500">
        <v>3.93</v>
      </c>
      <c r="D128" s="500">
        <v>3.55</v>
      </c>
      <c r="E128" s="500">
        <v>1.6399999999999997</v>
      </c>
      <c r="F128" s="500">
        <v>1.8900000000000001</v>
      </c>
      <c r="G128" s="500">
        <v>2.21</v>
      </c>
      <c r="H128" s="500">
        <v>2.2599999999999998</v>
      </c>
      <c r="I128" s="500">
        <v>5.78</v>
      </c>
      <c r="J128" s="500">
        <v>4.45</v>
      </c>
    </row>
    <row r="129" spans="2:10" ht="15" customHeight="1" x14ac:dyDescent="0.2">
      <c r="B129" s="152">
        <v>41449</v>
      </c>
      <c r="C129" s="500">
        <v>4.21</v>
      </c>
      <c r="D129" s="500">
        <v>3.8699999999999997</v>
      </c>
      <c r="E129" s="500">
        <v>1.77</v>
      </c>
      <c r="F129" s="500">
        <v>1.8799999999999997</v>
      </c>
      <c r="G129" s="500">
        <v>2.92</v>
      </c>
      <c r="H129" s="500">
        <v>2.54</v>
      </c>
      <c r="I129" s="500">
        <v>5.92</v>
      </c>
      <c r="J129" s="500">
        <v>4.57</v>
      </c>
    </row>
    <row r="130" spans="2:10" ht="15" customHeight="1" x14ac:dyDescent="0.2">
      <c r="B130" s="152">
        <v>41450</v>
      </c>
      <c r="C130" s="500">
        <v>4.46</v>
      </c>
      <c r="D130" s="500">
        <v>3.74</v>
      </c>
      <c r="E130" s="500">
        <v>1.79</v>
      </c>
      <c r="F130" s="500">
        <v>1.86</v>
      </c>
      <c r="G130" s="500">
        <v>2.83</v>
      </c>
      <c r="H130" s="500">
        <v>2.4500000000000002</v>
      </c>
      <c r="I130" s="500">
        <v>5.99</v>
      </c>
      <c r="J130" s="500">
        <v>4.5599999999999996</v>
      </c>
    </row>
    <row r="131" spans="2:10" ht="15" customHeight="1" x14ac:dyDescent="0.2">
      <c r="B131" s="152">
        <v>41451</v>
      </c>
      <c r="C131" s="500">
        <v>4.22</v>
      </c>
      <c r="D131" s="500">
        <v>3.6799999999999997</v>
      </c>
      <c r="E131" s="500">
        <v>1.7399999999999998</v>
      </c>
      <c r="F131" s="500">
        <v>1.87</v>
      </c>
      <c r="G131" s="500">
        <v>2.66</v>
      </c>
      <c r="H131" s="500">
        <v>2.39</v>
      </c>
      <c r="I131" s="500">
        <v>5.94</v>
      </c>
      <c r="J131" s="500">
        <v>4.46</v>
      </c>
    </row>
    <row r="132" spans="2:10" ht="15" customHeight="1" x14ac:dyDescent="0.2">
      <c r="B132" s="152">
        <v>41452</v>
      </c>
      <c r="C132" s="500">
        <v>4.1900000000000004</v>
      </c>
      <c r="D132" s="500">
        <v>3.52</v>
      </c>
      <c r="E132" s="500">
        <v>1.7000000000000002</v>
      </c>
      <c r="F132" s="500">
        <v>1.8399999999999999</v>
      </c>
      <c r="G132" s="500">
        <v>2.6</v>
      </c>
      <c r="H132" s="500">
        <v>2.2999999999999998</v>
      </c>
      <c r="I132" s="500">
        <v>5.89</v>
      </c>
      <c r="J132" s="500">
        <v>4.4000000000000004</v>
      </c>
    </row>
    <row r="133" spans="2:10" ht="15" customHeight="1" x14ac:dyDescent="0.2">
      <c r="B133" s="152">
        <v>41453</v>
      </c>
      <c r="C133" s="500">
        <v>4.1100000000000003</v>
      </c>
      <c r="D133" s="500">
        <v>3.5000000000000004</v>
      </c>
      <c r="E133" s="500">
        <v>1.68</v>
      </c>
      <c r="F133" s="500">
        <v>1.82</v>
      </c>
      <c r="G133" s="500">
        <v>2.6</v>
      </c>
      <c r="H133" s="500">
        <v>2.2999999999999998</v>
      </c>
      <c r="I133" s="500">
        <v>5.79</v>
      </c>
      <c r="J133" s="500">
        <v>4.41</v>
      </c>
    </row>
    <row r="134" spans="2:10" ht="15" customHeight="1" x14ac:dyDescent="0.2">
      <c r="B134" s="152">
        <v>41455</v>
      </c>
      <c r="C134" s="500">
        <v>4.0999999999999996</v>
      </c>
      <c r="D134" s="500">
        <v>3.6000000000000005</v>
      </c>
      <c r="E134" s="500">
        <v>1.86</v>
      </c>
      <c r="F134" s="500">
        <v>1.81</v>
      </c>
      <c r="G134" s="500">
        <v>2.59</v>
      </c>
      <c r="H134" s="500">
        <v>2.31</v>
      </c>
      <c r="I134" s="500">
        <v>5.79</v>
      </c>
      <c r="J134" s="500">
        <v>4.47</v>
      </c>
    </row>
    <row r="135" spans="2:10" ht="15" customHeight="1" x14ac:dyDescent="0.2">
      <c r="B135" s="152" t="s">
        <v>621</v>
      </c>
      <c r="C135" s="500">
        <v>4.18</v>
      </c>
      <c r="D135" s="500">
        <v>3.54</v>
      </c>
      <c r="E135" s="500">
        <v>1.8799999999999997</v>
      </c>
      <c r="F135" s="500">
        <v>1.82</v>
      </c>
      <c r="G135" s="500">
        <v>2.59</v>
      </c>
      <c r="H135" s="500">
        <v>2.29</v>
      </c>
      <c r="I135" s="500">
        <v>5.79</v>
      </c>
      <c r="J135" s="500">
        <v>4.45</v>
      </c>
    </row>
    <row r="136" spans="2:10" ht="15" customHeight="1" x14ac:dyDescent="0.2">
      <c r="B136" s="152" t="s">
        <v>620</v>
      </c>
      <c r="C136" s="500">
        <v>3.83</v>
      </c>
      <c r="D136" s="500">
        <v>3.46</v>
      </c>
      <c r="E136" s="500">
        <v>1.87</v>
      </c>
      <c r="F136" s="500">
        <v>1.82</v>
      </c>
      <c r="G136" s="500">
        <v>2.52</v>
      </c>
      <c r="H136" s="500">
        <v>2.23</v>
      </c>
      <c r="I136" s="500">
        <v>5.72</v>
      </c>
      <c r="J136" s="500">
        <v>4.37</v>
      </c>
    </row>
    <row r="137" spans="2:10" ht="15" customHeight="1" x14ac:dyDescent="0.2">
      <c r="B137" s="152" t="s">
        <v>619</v>
      </c>
      <c r="C137" s="500">
        <v>3.8</v>
      </c>
      <c r="D137" s="500">
        <v>3.4799999999999995</v>
      </c>
      <c r="E137" s="500">
        <v>1.8799999999999997</v>
      </c>
      <c r="F137" s="500">
        <v>1.83</v>
      </c>
      <c r="G137" s="500">
        <v>2.5499999999999998</v>
      </c>
      <c r="H137" s="500">
        <v>2.27</v>
      </c>
      <c r="I137" s="500">
        <v>5.92</v>
      </c>
      <c r="J137" s="500">
        <v>4.37</v>
      </c>
    </row>
    <row r="138" spans="2:10" ht="15" customHeight="1" x14ac:dyDescent="0.2">
      <c r="B138" s="152" t="s">
        <v>618</v>
      </c>
      <c r="C138" s="500">
        <v>3.8</v>
      </c>
      <c r="D138" s="500">
        <v>3.4799999999999995</v>
      </c>
      <c r="E138" s="500">
        <v>1.8500000000000003</v>
      </c>
      <c r="F138" s="500">
        <v>1.86</v>
      </c>
      <c r="G138" s="500">
        <v>2.46</v>
      </c>
      <c r="H138" s="500">
        <v>2.25</v>
      </c>
      <c r="I138" s="500">
        <v>5.91</v>
      </c>
      <c r="J138" s="500">
        <v>4.33</v>
      </c>
    </row>
    <row r="139" spans="2:10" ht="15" customHeight="1" x14ac:dyDescent="0.2">
      <c r="B139" s="152" t="s">
        <v>617</v>
      </c>
      <c r="C139" s="500">
        <v>3.7900000000000005</v>
      </c>
      <c r="D139" s="500">
        <v>3.4300000000000006</v>
      </c>
      <c r="E139" s="500">
        <v>1.8500000000000003</v>
      </c>
      <c r="F139" s="500">
        <v>1.8500000000000003</v>
      </c>
      <c r="G139" s="500">
        <v>2.52</v>
      </c>
      <c r="H139" s="500">
        <v>2.2599999999999998</v>
      </c>
      <c r="I139" s="500">
        <v>5.88</v>
      </c>
      <c r="J139" s="500">
        <v>4.2699999999999996</v>
      </c>
    </row>
    <row r="140" spans="2:10" ht="15" customHeight="1" x14ac:dyDescent="0.2">
      <c r="B140" s="152" t="s">
        <v>616</v>
      </c>
      <c r="C140" s="500">
        <v>3.7800000000000002</v>
      </c>
      <c r="D140" s="500">
        <v>3.4300000000000006</v>
      </c>
      <c r="E140" s="500">
        <v>1.8399999999999999</v>
      </c>
      <c r="F140" s="500">
        <v>1.83</v>
      </c>
      <c r="G140" s="500">
        <v>2.4500000000000002</v>
      </c>
      <c r="H140" s="500">
        <v>2.2599999999999998</v>
      </c>
      <c r="I140" s="500">
        <v>5.83</v>
      </c>
      <c r="J140" s="500">
        <v>4.2699999999999996</v>
      </c>
    </row>
    <row r="141" spans="2:10" ht="15" customHeight="1" x14ac:dyDescent="0.2">
      <c r="B141" s="152" t="s">
        <v>615</v>
      </c>
      <c r="C141" s="500">
        <v>3.62</v>
      </c>
      <c r="D141" s="500">
        <v>3.38</v>
      </c>
      <c r="E141" s="500">
        <v>1.8399999999999999</v>
      </c>
      <c r="F141" s="500">
        <v>1.83</v>
      </c>
      <c r="G141" s="500">
        <v>2.41</v>
      </c>
      <c r="H141" s="500">
        <v>2.2200000000000002</v>
      </c>
      <c r="I141" s="500">
        <v>5.82</v>
      </c>
      <c r="J141" s="500">
        <v>4.22</v>
      </c>
    </row>
    <row r="142" spans="2:10" ht="15" customHeight="1" x14ac:dyDescent="0.2">
      <c r="B142" s="152" t="s">
        <v>614</v>
      </c>
      <c r="C142" s="500">
        <v>3.51</v>
      </c>
      <c r="D142" s="500">
        <v>3.37</v>
      </c>
      <c r="E142" s="500">
        <v>1.86</v>
      </c>
      <c r="F142" s="500">
        <v>1.81</v>
      </c>
      <c r="G142" s="500">
        <v>2.36</v>
      </c>
      <c r="H142" s="500">
        <v>2.19</v>
      </c>
      <c r="I142" s="500">
        <v>5.78</v>
      </c>
      <c r="J142" s="500">
        <v>4.22</v>
      </c>
    </row>
    <row r="143" spans="2:10" ht="15" customHeight="1" x14ac:dyDescent="0.2">
      <c r="B143" s="152" t="s">
        <v>613</v>
      </c>
      <c r="C143" s="500">
        <v>3.53</v>
      </c>
      <c r="D143" s="500">
        <v>3.3300000000000005</v>
      </c>
      <c r="E143" s="500">
        <v>1.82</v>
      </c>
      <c r="F143" s="500">
        <v>1.82</v>
      </c>
      <c r="G143" s="500">
        <v>2.2400000000000002</v>
      </c>
      <c r="H143" s="500">
        <v>2.1800000000000002</v>
      </c>
      <c r="I143" s="500">
        <v>5.79</v>
      </c>
      <c r="J143" s="500">
        <v>4.17</v>
      </c>
    </row>
    <row r="144" spans="2:10" ht="15" customHeight="1" x14ac:dyDescent="0.2">
      <c r="B144" s="152" t="s">
        <v>612</v>
      </c>
      <c r="C144" s="500">
        <v>3.71</v>
      </c>
      <c r="D144" s="500">
        <v>3.2799999999999994</v>
      </c>
      <c r="E144" s="500">
        <v>1.81</v>
      </c>
      <c r="F144" s="500">
        <v>1.8399999999999999</v>
      </c>
      <c r="G144" s="500">
        <v>2.1800000000000002</v>
      </c>
      <c r="H144" s="500">
        <v>2.17</v>
      </c>
      <c r="I144" s="500">
        <v>5.77</v>
      </c>
      <c r="J144" s="500">
        <v>4.1500000000000004</v>
      </c>
    </row>
    <row r="145" spans="2:10" ht="15" customHeight="1" x14ac:dyDescent="0.2">
      <c r="B145" s="152">
        <v>41470</v>
      </c>
      <c r="C145" s="500">
        <v>3.47</v>
      </c>
      <c r="D145" s="500">
        <v>3.25</v>
      </c>
      <c r="E145" s="500">
        <v>1.79</v>
      </c>
      <c r="F145" s="500">
        <v>1.82</v>
      </c>
      <c r="G145" s="500">
        <v>2.29</v>
      </c>
      <c r="H145" s="500">
        <v>2.17</v>
      </c>
      <c r="I145" s="500">
        <v>5.75</v>
      </c>
      <c r="J145" s="500">
        <v>4.13</v>
      </c>
    </row>
    <row r="146" spans="2:10" ht="15" customHeight="1" x14ac:dyDescent="0.2">
      <c r="B146" s="152">
        <v>41471</v>
      </c>
      <c r="C146" s="500">
        <v>3.36</v>
      </c>
      <c r="D146" s="500">
        <v>3.17</v>
      </c>
      <c r="E146" s="500">
        <v>1.72</v>
      </c>
      <c r="F146" s="500">
        <v>1.83</v>
      </c>
      <c r="G146" s="500">
        <v>2.23</v>
      </c>
      <c r="H146" s="500">
        <v>2.14</v>
      </c>
      <c r="I146" s="500">
        <v>5.71</v>
      </c>
      <c r="J146" s="500">
        <v>4.0199999999999996</v>
      </c>
    </row>
    <row r="147" spans="2:10" ht="15" customHeight="1" x14ac:dyDescent="0.2">
      <c r="B147" s="152">
        <v>41472</v>
      </c>
      <c r="C147" s="500">
        <v>3.45</v>
      </c>
      <c r="D147" s="500">
        <v>3.09</v>
      </c>
      <c r="E147" s="500">
        <v>1.73</v>
      </c>
      <c r="F147" s="500">
        <v>1.83</v>
      </c>
      <c r="G147" s="500">
        <v>2.23</v>
      </c>
      <c r="H147" s="500">
        <v>2.15</v>
      </c>
      <c r="I147" s="500">
        <v>5.65</v>
      </c>
      <c r="J147" s="500">
        <v>4.0199999999999996</v>
      </c>
    </row>
    <row r="148" spans="2:10" ht="15" customHeight="1" x14ac:dyDescent="0.2">
      <c r="B148" s="152">
        <v>41473</v>
      </c>
      <c r="C148" s="500">
        <v>3.2400000000000007</v>
      </c>
      <c r="D148" s="500">
        <v>3.07</v>
      </c>
      <c r="E148" s="500">
        <v>1.71</v>
      </c>
      <c r="F148" s="500">
        <v>1.82</v>
      </c>
      <c r="G148" s="500">
        <v>2.23</v>
      </c>
      <c r="H148" s="500">
        <v>2.12</v>
      </c>
      <c r="I148" s="500">
        <v>5.57</v>
      </c>
      <c r="J148" s="500">
        <v>3.9699999999999998</v>
      </c>
    </row>
    <row r="149" spans="2:10" ht="15" customHeight="1" x14ac:dyDescent="0.2">
      <c r="B149" s="152">
        <v>41474</v>
      </c>
      <c r="C149" s="500">
        <v>3.2199999999999998</v>
      </c>
      <c r="D149" s="500">
        <v>3.05</v>
      </c>
      <c r="E149" s="500">
        <v>1.69</v>
      </c>
      <c r="F149" s="500">
        <v>1.82</v>
      </c>
      <c r="G149" s="500">
        <v>2.14</v>
      </c>
      <c r="H149" s="500">
        <v>2.11</v>
      </c>
      <c r="I149" s="500">
        <v>5.55</v>
      </c>
      <c r="J149" s="500">
        <v>3.9599999999999995</v>
      </c>
    </row>
    <row r="150" spans="2:10" ht="15" customHeight="1" x14ac:dyDescent="0.2">
      <c r="B150" s="152">
        <v>41477</v>
      </c>
      <c r="C150" s="500">
        <v>3.4300000000000006</v>
      </c>
      <c r="D150" s="500">
        <v>3.02</v>
      </c>
      <c r="E150" s="500">
        <v>1.69</v>
      </c>
      <c r="F150" s="500">
        <v>1.81</v>
      </c>
      <c r="G150" s="500">
        <v>2.13</v>
      </c>
      <c r="H150" s="500">
        <v>2.12</v>
      </c>
      <c r="I150" s="500">
        <v>5.54</v>
      </c>
      <c r="J150" s="500">
        <v>3.94</v>
      </c>
    </row>
    <row r="151" spans="2:10" ht="15" customHeight="1" x14ac:dyDescent="0.2">
      <c r="B151" s="152">
        <v>41478</v>
      </c>
      <c r="C151" s="500">
        <v>3.27</v>
      </c>
      <c r="D151" s="500">
        <v>2.99</v>
      </c>
      <c r="E151" s="500">
        <v>1.7000000000000002</v>
      </c>
      <c r="F151" s="500">
        <v>1.8000000000000003</v>
      </c>
      <c r="G151" s="500">
        <v>2.19</v>
      </c>
      <c r="H151" s="500">
        <v>2.12</v>
      </c>
      <c r="I151" s="500">
        <v>5.5</v>
      </c>
      <c r="J151" s="500">
        <v>3.95</v>
      </c>
    </row>
    <row r="152" spans="2:10" ht="15" customHeight="1" x14ac:dyDescent="0.2">
      <c r="B152" s="152">
        <v>41479</v>
      </c>
      <c r="C152" s="500">
        <v>3.2400000000000007</v>
      </c>
      <c r="D152" s="500">
        <v>3.06</v>
      </c>
      <c r="E152" s="500">
        <v>1.72</v>
      </c>
      <c r="F152" s="500">
        <v>1.83</v>
      </c>
      <c r="G152" s="500">
        <v>2.2400000000000002</v>
      </c>
      <c r="H152" s="500">
        <v>2.15</v>
      </c>
      <c r="I152" s="500">
        <v>5.52</v>
      </c>
      <c r="J152" s="500">
        <v>3.9699999999999998</v>
      </c>
    </row>
    <row r="153" spans="2:10" ht="15" customHeight="1" x14ac:dyDescent="0.2">
      <c r="B153" s="152">
        <v>41480</v>
      </c>
      <c r="C153" s="500">
        <v>3.27</v>
      </c>
      <c r="D153" s="500">
        <v>3.1</v>
      </c>
      <c r="E153" s="500">
        <v>1.7399999999999998</v>
      </c>
      <c r="F153" s="500">
        <v>1.81</v>
      </c>
      <c r="G153" s="500">
        <v>2.23</v>
      </c>
      <c r="H153" s="500">
        <v>2.15</v>
      </c>
      <c r="I153" s="500">
        <v>5.45</v>
      </c>
      <c r="J153" s="500">
        <v>3.9599999999999995</v>
      </c>
    </row>
    <row r="154" spans="2:10" ht="15" customHeight="1" x14ac:dyDescent="0.2">
      <c r="B154" s="152">
        <v>41481</v>
      </c>
      <c r="C154" s="500">
        <v>3.58</v>
      </c>
      <c r="D154" s="500">
        <v>3.1300000000000003</v>
      </c>
      <c r="E154" s="500">
        <v>1.7399999999999998</v>
      </c>
      <c r="F154" s="500">
        <v>1.8500000000000003</v>
      </c>
      <c r="G154" s="500">
        <v>2.2200000000000002</v>
      </c>
      <c r="H154" s="500">
        <v>2.15</v>
      </c>
      <c r="I154" s="500">
        <v>5.43</v>
      </c>
      <c r="J154" s="500">
        <v>3.9800000000000004</v>
      </c>
    </row>
    <row r="155" spans="2:10" ht="15" customHeight="1" x14ac:dyDescent="0.2">
      <c r="B155" s="152">
        <v>41484</v>
      </c>
      <c r="C155" s="500">
        <v>3.25</v>
      </c>
      <c r="D155" s="500">
        <v>3.1400000000000006</v>
      </c>
      <c r="E155" s="500">
        <v>1.73</v>
      </c>
      <c r="F155" s="500">
        <v>1.82</v>
      </c>
      <c r="G155" s="500">
        <v>2.21</v>
      </c>
      <c r="H155" s="500">
        <v>2.14</v>
      </c>
      <c r="I155" s="500">
        <v>5.42</v>
      </c>
      <c r="J155" s="500">
        <v>3.94</v>
      </c>
    </row>
    <row r="156" spans="2:10" ht="15" customHeight="1" x14ac:dyDescent="0.2">
      <c r="B156" s="152">
        <v>41485</v>
      </c>
      <c r="C156" s="500">
        <v>3.3000000000000003</v>
      </c>
      <c r="D156" s="500">
        <v>3.16</v>
      </c>
      <c r="E156" s="500">
        <v>1.71</v>
      </c>
      <c r="F156" s="500">
        <v>1.83</v>
      </c>
      <c r="G156" s="500">
        <v>2.2400000000000002</v>
      </c>
      <c r="H156" s="500">
        <v>2.13</v>
      </c>
      <c r="I156" s="500">
        <v>5.42</v>
      </c>
      <c r="J156" s="500">
        <v>3.95</v>
      </c>
    </row>
    <row r="157" spans="2:10" ht="15" customHeight="1" x14ac:dyDescent="0.2">
      <c r="B157" s="152">
        <v>41486</v>
      </c>
      <c r="C157" s="500">
        <v>3.4300000000000006</v>
      </c>
      <c r="D157" s="500">
        <v>3.17</v>
      </c>
      <c r="E157" s="500">
        <v>1.71</v>
      </c>
      <c r="F157" s="500">
        <v>1.81</v>
      </c>
      <c r="G157" s="500">
        <v>2.33</v>
      </c>
      <c r="H157" s="500">
        <v>2.15</v>
      </c>
      <c r="I157" s="500">
        <v>5.43</v>
      </c>
      <c r="J157" s="500">
        <v>4.53</v>
      </c>
    </row>
    <row r="158" spans="2:10" ht="15" customHeight="1" x14ac:dyDescent="0.2">
      <c r="B158" s="152" t="s">
        <v>611</v>
      </c>
      <c r="C158" s="500">
        <v>3.44</v>
      </c>
      <c r="D158" s="500">
        <v>3.16</v>
      </c>
      <c r="E158" s="500">
        <v>1.71</v>
      </c>
      <c r="F158" s="500">
        <v>1.8399999999999999</v>
      </c>
      <c r="G158" s="500">
        <v>2.33</v>
      </c>
      <c r="H158" s="500">
        <v>2.13</v>
      </c>
      <c r="I158" s="500">
        <v>5.44</v>
      </c>
      <c r="J158" s="500">
        <v>4.5</v>
      </c>
    </row>
    <row r="159" spans="2:10" ht="15" customHeight="1" x14ac:dyDescent="0.2">
      <c r="B159" s="152" t="s">
        <v>610</v>
      </c>
      <c r="C159" s="500">
        <v>3.56</v>
      </c>
      <c r="D159" s="500">
        <v>3.16</v>
      </c>
      <c r="E159" s="500">
        <v>1.72</v>
      </c>
      <c r="F159" s="500">
        <v>1.8799999999999997</v>
      </c>
      <c r="G159" s="500">
        <v>2.33</v>
      </c>
      <c r="H159" s="500">
        <v>2.14</v>
      </c>
      <c r="I159" s="500">
        <v>5.41</v>
      </c>
      <c r="J159" s="500">
        <v>4.51</v>
      </c>
    </row>
    <row r="160" spans="2:10" ht="15" customHeight="1" x14ac:dyDescent="0.2">
      <c r="B160" s="152" t="s">
        <v>609</v>
      </c>
      <c r="C160" s="500">
        <v>3.46</v>
      </c>
      <c r="D160" s="500">
        <v>3.15</v>
      </c>
      <c r="E160" s="500">
        <v>1.71</v>
      </c>
      <c r="F160" s="500">
        <v>1.92</v>
      </c>
      <c r="G160" s="500">
        <v>2.3199999999999998</v>
      </c>
      <c r="H160" s="500">
        <v>2.14</v>
      </c>
      <c r="I160" s="500">
        <v>5.47</v>
      </c>
      <c r="J160" s="500">
        <v>4.5199999999999996</v>
      </c>
    </row>
    <row r="161" spans="2:10" ht="15" customHeight="1" x14ac:dyDescent="0.2">
      <c r="B161" s="152" t="s">
        <v>608</v>
      </c>
      <c r="C161" s="500">
        <v>3.62</v>
      </c>
      <c r="D161" s="500">
        <v>3.17</v>
      </c>
      <c r="E161" s="500">
        <v>1.72</v>
      </c>
      <c r="F161" s="500">
        <v>1.9</v>
      </c>
      <c r="G161" s="500">
        <v>2.3199999999999998</v>
      </c>
      <c r="H161" s="500">
        <v>2.15</v>
      </c>
      <c r="I161" s="500">
        <v>5.38</v>
      </c>
      <c r="J161" s="500">
        <v>4.5599999999999996</v>
      </c>
    </row>
    <row r="162" spans="2:10" ht="15" customHeight="1" x14ac:dyDescent="0.2">
      <c r="B162" s="152" t="s">
        <v>607</v>
      </c>
      <c r="C162" s="500">
        <v>3.71</v>
      </c>
      <c r="D162" s="500">
        <v>3.17</v>
      </c>
      <c r="E162" s="500">
        <v>1.73</v>
      </c>
      <c r="F162" s="500">
        <v>1.87</v>
      </c>
      <c r="G162" s="500">
        <v>2.33</v>
      </c>
      <c r="H162" s="500">
        <v>2.17</v>
      </c>
      <c r="I162" s="500">
        <v>5.37</v>
      </c>
      <c r="J162" s="500">
        <v>4.53</v>
      </c>
    </row>
    <row r="163" spans="2:10" ht="15" customHeight="1" x14ac:dyDescent="0.2">
      <c r="B163" s="152" t="s">
        <v>606</v>
      </c>
      <c r="C163" s="500">
        <v>3.73</v>
      </c>
      <c r="D163" s="500">
        <v>3.17</v>
      </c>
      <c r="E163" s="500">
        <v>1.73</v>
      </c>
      <c r="F163" s="500">
        <v>1.9</v>
      </c>
      <c r="G163" s="500">
        <v>2.3199999999999998</v>
      </c>
      <c r="H163" s="500">
        <v>2.16</v>
      </c>
      <c r="I163" s="500">
        <v>5.37</v>
      </c>
      <c r="J163" s="500">
        <v>4.53</v>
      </c>
    </row>
    <row r="164" spans="2:10" ht="15" customHeight="1" x14ac:dyDescent="0.2">
      <c r="B164" s="152" t="s">
        <v>605</v>
      </c>
      <c r="C164" s="500">
        <v>3.71</v>
      </c>
      <c r="D164" s="500">
        <v>3.17</v>
      </c>
      <c r="E164" s="500">
        <v>1.73</v>
      </c>
      <c r="F164" s="500">
        <v>1.8900000000000001</v>
      </c>
      <c r="G164" s="500">
        <v>2.3199999999999998</v>
      </c>
      <c r="H164" s="500">
        <v>2.16</v>
      </c>
      <c r="I164" s="500">
        <v>5.42</v>
      </c>
      <c r="J164" s="500">
        <v>4.53</v>
      </c>
    </row>
    <row r="165" spans="2:10" ht="15" customHeight="1" x14ac:dyDescent="0.2">
      <c r="B165" s="152" t="s">
        <v>604</v>
      </c>
      <c r="C165" s="500">
        <v>3.6000000000000005</v>
      </c>
      <c r="D165" s="500">
        <v>3.16</v>
      </c>
      <c r="E165" s="500">
        <v>1.73</v>
      </c>
      <c r="F165" s="500">
        <v>1.91</v>
      </c>
      <c r="G165" s="500">
        <v>2.3199999999999998</v>
      </c>
      <c r="H165" s="500">
        <v>2.17</v>
      </c>
      <c r="I165" s="500">
        <v>5.42</v>
      </c>
      <c r="J165" s="500">
        <v>4.5199999999999996</v>
      </c>
    </row>
    <row r="166" spans="2:10" ht="15" customHeight="1" x14ac:dyDescent="0.2">
      <c r="B166" s="152">
        <v>41499</v>
      </c>
      <c r="C166" s="500">
        <v>3.64</v>
      </c>
      <c r="D166" s="500">
        <v>3.2199999999999998</v>
      </c>
      <c r="E166" s="500">
        <v>1.77</v>
      </c>
      <c r="F166" s="500">
        <v>1.9</v>
      </c>
      <c r="G166" s="500">
        <v>2.2999999999999998</v>
      </c>
      <c r="H166" s="500">
        <v>2.2200000000000002</v>
      </c>
      <c r="I166" s="500">
        <v>5.44</v>
      </c>
      <c r="J166" s="500">
        <v>4.5599999999999996</v>
      </c>
    </row>
    <row r="167" spans="2:10" ht="15" customHeight="1" x14ac:dyDescent="0.2">
      <c r="B167" s="152">
        <v>41500</v>
      </c>
      <c r="C167" s="500">
        <v>3.63</v>
      </c>
      <c r="D167" s="500">
        <v>3.17</v>
      </c>
      <c r="E167" s="500">
        <v>1.78</v>
      </c>
      <c r="F167" s="500">
        <v>1.92</v>
      </c>
      <c r="G167" s="500">
        <v>2.2999999999999998</v>
      </c>
      <c r="H167" s="500">
        <v>2.23</v>
      </c>
      <c r="I167" s="500">
        <v>5.43</v>
      </c>
      <c r="J167" s="500">
        <v>4.58</v>
      </c>
    </row>
    <row r="168" spans="2:10" ht="15" customHeight="1" x14ac:dyDescent="0.2">
      <c r="B168" s="152">
        <v>41501</v>
      </c>
      <c r="C168" s="500">
        <v>3.6000000000000005</v>
      </c>
      <c r="D168" s="500">
        <v>3.16</v>
      </c>
      <c r="E168" s="500">
        <v>1.78</v>
      </c>
      <c r="F168" s="500">
        <v>1.92</v>
      </c>
      <c r="G168" s="500">
        <v>2.2999999999999998</v>
      </c>
      <c r="H168" s="500">
        <v>2.27</v>
      </c>
      <c r="I168" s="500">
        <v>5.47</v>
      </c>
      <c r="J168" s="500">
        <v>4.58</v>
      </c>
    </row>
    <row r="169" spans="2:10" ht="15" customHeight="1" x14ac:dyDescent="0.2">
      <c r="B169" s="152">
        <v>41502</v>
      </c>
      <c r="C169" s="500">
        <v>3.63</v>
      </c>
      <c r="D169" s="500">
        <v>3.2300000000000004</v>
      </c>
      <c r="E169" s="500">
        <v>1.81</v>
      </c>
      <c r="F169" s="500">
        <v>1.9299999999999997</v>
      </c>
      <c r="G169" s="500">
        <v>2.37</v>
      </c>
      <c r="H169" s="500">
        <v>2.29</v>
      </c>
      <c r="I169" s="500">
        <v>5.46</v>
      </c>
      <c r="J169" s="500">
        <v>4.58</v>
      </c>
    </row>
    <row r="170" spans="2:10" ht="15" customHeight="1" x14ac:dyDescent="0.2">
      <c r="B170" s="152">
        <v>41505</v>
      </c>
      <c r="C170" s="500">
        <v>3.72</v>
      </c>
      <c r="D170" s="500">
        <v>3.25</v>
      </c>
      <c r="E170" s="500">
        <v>1.8500000000000003</v>
      </c>
      <c r="F170" s="500">
        <v>1.9900000000000002</v>
      </c>
      <c r="G170" s="500">
        <v>2.4</v>
      </c>
      <c r="H170" s="500">
        <v>2.31</v>
      </c>
      <c r="I170" s="500">
        <v>5.51</v>
      </c>
      <c r="J170" s="500">
        <v>4.59</v>
      </c>
    </row>
    <row r="171" spans="2:10" ht="15" customHeight="1" x14ac:dyDescent="0.2">
      <c r="B171" s="152">
        <v>41506</v>
      </c>
      <c r="C171" s="500">
        <v>3.71</v>
      </c>
      <c r="D171" s="500">
        <v>3.2199999999999998</v>
      </c>
      <c r="E171" s="500">
        <v>1.8399999999999999</v>
      </c>
      <c r="F171" s="500">
        <v>1.91</v>
      </c>
      <c r="G171" s="500">
        <v>2.41</v>
      </c>
      <c r="H171" s="500">
        <v>2.2999999999999998</v>
      </c>
      <c r="I171" s="500">
        <v>5.55</v>
      </c>
      <c r="J171" s="500">
        <v>4.5999999999999996</v>
      </c>
    </row>
    <row r="172" spans="2:10" ht="15" customHeight="1" x14ac:dyDescent="0.2">
      <c r="B172" s="152">
        <v>41507</v>
      </c>
      <c r="C172" s="500">
        <v>3.7800000000000002</v>
      </c>
      <c r="D172" s="500">
        <v>3.2799999999999994</v>
      </c>
      <c r="E172" s="500">
        <v>1.86</v>
      </c>
      <c r="F172" s="500">
        <v>1.9299999999999997</v>
      </c>
      <c r="G172" s="500">
        <v>2.4</v>
      </c>
      <c r="H172" s="500">
        <v>2.36</v>
      </c>
      <c r="I172" s="500">
        <v>5.59</v>
      </c>
      <c r="J172" s="500">
        <v>4.5999999999999996</v>
      </c>
    </row>
    <row r="173" spans="2:10" ht="15" customHeight="1" x14ac:dyDescent="0.2">
      <c r="B173" s="152">
        <v>41508</v>
      </c>
      <c r="C173" s="500">
        <v>3.82</v>
      </c>
      <c r="D173" s="500">
        <v>3.35</v>
      </c>
      <c r="E173" s="500">
        <v>1.9299999999999997</v>
      </c>
      <c r="F173" s="500">
        <v>1.97</v>
      </c>
      <c r="G173" s="500">
        <v>2.44</v>
      </c>
      <c r="H173" s="500">
        <v>2.4300000000000002</v>
      </c>
      <c r="I173" s="500">
        <v>5.64</v>
      </c>
      <c r="J173" s="500">
        <v>4.6399999999999997</v>
      </c>
    </row>
    <row r="174" spans="2:10" ht="15" customHeight="1" x14ac:dyDescent="0.2">
      <c r="B174" s="152">
        <v>41509</v>
      </c>
      <c r="C174" s="500">
        <v>3.7599999999999993</v>
      </c>
      <c r="D174" s="500">
        <v>3.36</v>
      </c>
      <c r="E174" s="500">
        <v>1.91</v>
      </c>
      <c r="F174" s="500">
        <v>1.95</v>
      </c>
      <c r="G174" s="500">
        <v>2.44</v>
      </c>
      <c r="H174" s="500">
        <v>2.39</v>
      </c>
      <c r="I174" s="500">
        <v>5.69</v>
      </c>
      <c r="J174" s="500">
        <v>4.6399999999999997</v>
      </c>
    </row>
    <row r="175" spans="2:10" ht="15" customHeight="1" x14ac:dyDescent="0.2">
      <c r="B175" s="152">
        <v>41512</v>
      </c>
      <c r="C175" s="500">
        <v>3.7000000000000006</v>
      </c>
      <c r="D175" s="500">
        <v>3.32</v>
      </c>
      <c r="E175" s="500">
        <v>1.91</v>
      </c>
      <c r="F175" s="500">
        <v>1.92</v>
      </c>
      <c r="G175" s="500">
        <v>2.4300000000000002</v>
      </c>
      <c r="H175" s="500">
        <v>2.39</v>
      </c>
      <c r="I175" s="500">
        <v>5.66</v>
      </c>
      <c r="J175" s="500">
        <v>4.63</v>
      </c>
    </row>
    <row r="176" spans="2:10" ht="15" customHeight="1" x14ac:dyDescent="0.2">
      <c r="B176" s="152">
        <v>41513</v>
      </c>
      <c r="C176" s="500">
        <v>3.6900000000000004</v>
      </c>
      <c r="D176" s="500">
        <v>3.34</v>
      </c>
      <c r="E176" s="500">
        <v>1.8799999999999997</v>
      </c>
      <c r="F176" s="500">
        <v>1.92</v>
      </c>
      <c r="G176" s="500">
        <v>2.4300000000000002</v>
      </c>
      <c r="H176" s="500">
        <v>2.37</v>
      </c>
      <c r="I176" s="500">
        <v>5.64</v>
      </c>
      <c r="J176" s="500">
        <v>4.71</v>
      </c>
    </row>
    <row r="177" spans="2:10" ht="15" customHeight="1" x14ac:dyDescent="0.2">
      <c r="B177" s="152">
        <v>41514</v>
      </c>
      <c r="C177" s="500">
        <v>3.6699999999999995</v>
      </c>
      <c r="D177" s="500">
        <v>3.35</v>
      </c>
      <c r="E177" s="500">
        <v>1.8500000000000003</v>
      </c>
      <c r="F177" s="500">
        <v>1.91</v>
      </c>
      <c r="G177" s="500">
        <v>2.4300000000000002</v>
      </c>
      <c r="H177" s="500">
        <v>2.38</v>
      </c>
      <c r="I177" s="500">
        <v>5.71</v>
      </c>
      <c r="J177" s="500">
        <v>4.7699999999999996</v>
      </c>
    </row>
    <row r="178" spans="2:10" ht="15" customHeight="1" x14ac:dyDescent="0.2">
      <c r="B178" s="152">
        <v>41515</v>
      </c>
      <c r="C178" s="500">
        <v>3.74</v>
      </c>
      <c r="D178" s="500">
        <v>3.32</v>
      </c>
      <c r="E178" s="500">
        <v>1.8500000000000003</v>
      </c>
      <c r="F178" s="500">
        <v>1.92</v>
      </c>
      <c r="G178" s="500">
        <v>2.4300000000000002</v>
      </c>
      <c r="H178" s="500">
        <v>2.38</v>
      </c>
      <c r="I178" s="500">
        <v>5.68</v>
      </c>
      <c r="J178" s="500">
        <v>4.76</v>
      </c>
    </row>
    <row r="179" spans="2:10" ht="15" customHeight="1" x14ac:dyDescent="0.2">
      <c r="B179" s="152">
        <v>41516</v>
      </c>
      <c r="C179" s="500">
        <v>3.74</v>
      </c>
      <c r="D179" s="500">
        <v>3.32</v>
      </c>
      <c r="E179" s="500">
        <v>1.8399999999999999</v>
      </c>
      <c r="F179" s="500">
        <v>1.94</v>
      </c>
      <c r="G179" s="500">
        <v>2.39</v>
      </c>
      <c r="H179" s="500">
        <v>2.38</v>
      </c>
      <c r="I179" s="500">
        <v>5.7</v>
      </c>
      <c r="J179" s="500">
        <v>4.74</v>
      </c>
    </row>
    <row r="180" spans="2:10" ht="15" customHeight="1" x14ac:dyDescent="0.2">
      <c r="B180" s="152">
        <v>41517</v>
      </c>
      <c r="C180" s="500">
        <v>3.74</v>
      </c>
      <c r="D180" s="500">
        <v>3.3099999999999996</v>
      </c>
      <c r="E180" s="500">
        <v>1.8399999999999999</v>
      </c>
      <c r="F180" s="500">
        <v>1.8799999999999997</v>
      </c>
      <c r="G180" s="500">
        <v>2.39</v>
      </c>
      <c r="H180" s="500">
        <v>2.38</v>
      </c>
      <c r="I180" s="500">
        <v>5.7</v>
      </c>
      <c r="J180" s="500">
        <v>4.74</v>
      </c>
    </row>
    <row r="181" spans="2:10" ht="15" customHeight="1" x14ac:dyDescent="0.2">
      <c r="B181" s="152" t="s">
        <v>603</v>
      </c>
      <c r="C181" s="500">
        <v>3.6000000000000005</v>
      </c>
      <c r="D181" s="500">
        <v>3.32</v>
      </c>
      <c r="E181" s="500">
        <v>1.8500000000000003</v>
      </c>
      <c r="F181" s="500">
        <v>1.8900000000000001</v>
      </c>
      <c r="G181" s="500">
        <v>2.39</v>
      </c>
      <c r="H181" s="500">
        <v>2.4</v>
      </c>
      <c r="I181" s="500">
        <v>5.72</v>
      </c>
      <c r="J181" s="500">
        <v>4.76</v>
      </c>
    </row>
    <row r="182" spans="2:10" ht="15" customHeight="1" x14ac:dyDescent="0.2">
      <c r="B182" s="152" t="s">
        <v>602</v>
      </c>
      <c r="C182" s="500">
        <v>3.5900000000000003</v>
      </c>
      <c r="D182" s="500">
        <v>3.29</v>
      </c>
      <c r="E182" s="500">
        <v>1.8500000000000003</v>
      </c>
      <c r="F182" s="500">
        <v>1.86</v>
      </c>
      <c r="G182" s="500">
        <v>2.35</v>
      </c>
      <c r="H182" s="500">
        <v>2.42</v>
      </c>
      <c r="I182" s="500">
        <v>5.74</v>
      </c>
      <c r="J182" s="500">
        <v>4.76</v>
      </c>
    </row>
    <row r="183" spans="2:10" ht="15" customHeight="1" x14ac:dyDescent="0.2">
      <c r="B183" s="152" t="s">
        <v>601</v>
      </c>
      <c r="C183" s="500">
        <v>3.54</v>
      </c>
      <c r="D183" s="500">
        <v>3.2799999999999994</v>
      </c>
      <c r="E183" s="500">
        <v>1.8500000000000003</v>
      </c>
      <c r="F183" s="500">
        <v>1.8500000000000003</v>
      </c>
      <c r="G183" s="500">
        <v>2.38</v>
      </c>
      <c r="H183" s="500">
        <v>2.4</v>
      </c>
      <c r="I183" s="500">
        <v>5.69</v>
      </c>
      <c r="J183" s="500">
        <v>4.76</v>
      </c>
    </row>
    <row r="184" spans="2:10" ht="15" customHeight="1" x14ac:dyDescent="0.2">
      <c r="B184" s="152" t="s">
        <v>600</v>
      </c>
      <c r="C184" s="500">
        <v>3.56</v>
      </c>
      <c r="D184" s="500">
        <v>3.29</v>
      </c>
      <c r="E184" s="500">
        <v>1.92</v>
      </c>
      <c r="F184" s="500">
        <v>1.86</v>
      </c>
      <c r="G184" s="500">
        <v>2.37</v>
      </c>
      <c r="H184" s="500">
        <v>2.4500000000000002</v>
      </c>
      <c r="I184" s="500">
        <v>5.73</v>
      </c>
      <c r="J184" s="500">
        <v>4.8</v>
      </c>
    </row>
    <row r="185" spans="2:10" ht="15" customHeight="1" x14ac:dyDescent="0.2">
      <c r="B185" s="152" t="s">
        <v>599</v>
      </c>
      <c r="C185" s="500">
        <v>3.55</v>
      </c>
      <c r="D185" s="500">
        <v>3.27</v>
      </c>
      <c r="E185" s="500">
        <v>1.95</v>
      </c>
      <c r="F185" s="500">
        <v>1.86</v>
      </c>
      <c r="G185" s="500">
        <v>2.41</v>
      </c>
      <c r="H185" s="500">
        <v>2.42</v>
      </c>
      <c r="I185" s="500">
        <v>5.69</v>
      </c>
      <c r="J185" s="500">
        <v>4.78</v>
      </c>
    </row>
    <row r="186" spans="2:10" ht="15" customHeight="1" x14ac:dyDescent="0.2">
      <c r="B186" s="152" t="s">
        <v>598</v>
      </c>
      <c r="C186" s="500">
        <v>3.54</v>
      </c>
      <c r="D186" s="500">
        <v>3.26</v>
      </c>
      <c r="E186" s="500">
        <v>1.94</v>
      </c>
      <c r="F186" s="500">
        <v>1.8500000000000003</v>
      </c>
      <c r="G186" s="500">
        <v>2.41</v>
      </c>
      <c r="H186" s="500">
        <v>2.4300000000000002</v>
      </c>
      <c r="I186" s="500">
        <v>5.7</v>
      </c>
      <c r="J186" s="500">
        <v>4.82</v>
      </c>
    </row>
    <row r="187" spans="2:10" ht="15" customHeight="1" x14ac:dyDescent="0.2">
      <c r="B187" s="152" t="s">
        <v>597</v>
      </c>
      <c r="C187" s="500">
        <v>3.53</v>
      </c>
      <c r="D187" s="500">
        <v>3.26</v>
      </c>
      <c r="E187" s="500">
        <v>1.97</v>
      </c>
      <c r="F187" s="500">
        <v>1.8399999999999999</v>
      </c>
      <c r="G187" s="500">
        <v>2.41</v>
      </c>
      <c r="H187" s="500">
        <v>2.4700000000000002</v>
      </c>
      <c r="I187" s="500">
        <v>5.75</v>
      </c>
      <c r="J187" s="500">
        <v>4.82</v>
      </c>
    </row>
    <row r="188" spans="2:10" ht="15" customHeight="1" x14ac:dyDescent="0.2">
      <c r="B188" s="152" t="s">
        <v>596</v>
      </c>
      <c r="C188" s="500">
        <v>3.53</v>
      </c>
      <c r="D188" s="500">
        <v>3.26</v>
      </c>
      <c r="E188" s="500">
        <v>1.9900000000000002</v>
      </c>
      <c r="F188" s="500">
        <v>1.8500000000000003</v>
      </c>
      <c r="G188" s="500">
        <v>2.41</v>
      </c>
      <c r="H188" s="500">
        <v>2.48</v>
      </c>
      <c r="I188" s="500">
        <v>5.72</v>
      </c>
      <c r="J188" s="500">
        <v>4.8</v>
      </c>
    </row>
    <row r="189" spans="2:10" ht="15" customHeight="1" x14ac:dyDescent="0.2">
      <c r="B189" s="152" t="s">
        <v>595</v>
      </c>
      <c r="C189" s="500">
        <v>3.4799999999999995</v>
      </c>
      <c r="D189" s="500">
        <v>3.32</v>
      </c>
      <c r="E189" s="500">
        <v>1.95</v>
      </c>
      <c r="F189" s="500">
        <v>1.8500000000000003</v>
      </c>
      <c r="G189" s="500">
        <v>2.4</v>
      </c>
      <c r="H189" s="500">
        <v>2.46</v>
      </c>
      <c r="I189" s="500">
        <v>5.71</v>
      </c>
      <c r="J189" s="500">
        <v>4.79</v>
      </c>
    </row>
    <row r="190" spans="2:10" ht="15" customHeight="1" x14ac:dyDescent="0.2">
      <c r="B190" s="152">
        <v>41530</v>
      </c>
      <c r="C190" s="500">
        <v>3.4799999999999995</v>
      </c>
      <c r="D190" s="500">
        <v>3.32</v>
      </c>
      <c r="E190" s="500">
        <v>1.94</v>
      </c>
      <c r="F190" s="500">
        <v>1.8500000000000003</v>
      </c>
      <c r="G190" s="500">
        <v>2.4</v>
      </c>
      <c r="H190" s="500">
        <v>2.46</v>
      </c>
      <c r="I190" s="500">
        <v>5.7</v>
      </c>
      <c r="J190" s="500">
        <v>4.79</v>
      </c>
    </row>
    <row r="191" spans="2:10" ht="15" customHeight="1" x14ac:dyDescent="0.2">
      <c r="B191" s="152">
        <v>41533</v>
      </c>
      <c r="C191" s="500">
        <v>3.37</v>
      </c>
      <c r="D191" s="500">
        <v>3.27</v>
      </c>
      <c r="E191" s="500">
        <v>1.9</v>
      </c>
      <c r="F191" s="500">
        <v>1.86</v>
      </c>
      <c r="G191" s="500">
        <v>2.37</v>
      </c>
      <c r="H191" s="500">
        <v>2.4500000000000002</v>
      </c>
      <c r="I191" s="500">
        <v>5.73</v>
      </c>
      <c r="J191" s="500">
        <v>4.76</v>
      </c>
    </row>
    <row r="192" spans="2:10" ht="15" customHeight="1" x14ac:dyDescent="0.2">
      <c r="B192" s="152">
        <v>41534</v>
      </c>
      <c r="C192" s="500">
        <v>3.4099999999999997</v>
      </c>
      <c r="D192" s="500">
        <v>3.26</v>
      </c>
      <c r="E192" s="500">
        <v>1.92</v>
      </c>
      <c r="F192" s="500">
        <v>1.8399999999999999</v>
      </c>
      <c r="G192" s="500">
        <v>2.37</v>
      </c>
      <c r="H192" s="500">
        <v>2.46</v>
      </c>
      <c r="I192" s="500">
        <v>5.77</v>
      </c>
      <c r="J192" s="500">
        <v>4.74</v>
      </c>
    </row>
    <row r="193" spans="2:10" ht="15" customHeight="1" x14ac:dyDescent="0.2">
      <c r="B193" s="152">
        <v>41535</v>
      </c>
      <c r="C193" s="500">
        <v>3.46</v>
      </c>
      <c r="D193" s="500">
        <v>3.2799999999999994</v>
      </c>
      <c r="E193" s="500">
        <v>1.9299999999999997</v>
      </c>
      <c r="F193" s="500">
        <v>1.8399999999999999</v>
      </c>
      <c r="G193" s="500">
        <v>2.37</v>
      </c>
      <c r="H193" s="500">
        <v>2.4900000000000002</v>
      </c>
      <c r="I193" s="500">
        <v>5.75</v>
      </c>
      <c r="J193" s="500">
        <v>4.75</v>
      </c>
    </row>
    <row r="194" spans="2:10" ht="15" customHeight="1" x14ac:dyDescent="0.2">
      <c r="B194" s="152">
        <v>41536</v>
      </c>
      <c r="C194" s="500">
        <v>3.26</v>
      </c>
      <c r="D194" s="500">
        <v>3.16</v>
      </c>
      <c r="E194" s="500">
        <v>1.87</v>
      </c>
      <c r="F194" s="500">
        <v>1.8500000000000003</v>
      </c>
      <c r="G194" s="500">
        <v>2.34</v>
      </c>
      <c r="H194" s="500">
        <v>2.4</v>
      </c>
      <c r="I194" s="500">
        <v>5.67</v>
      </c>
      <c r="J194" s="500">
        <v>4.6100000000000003</v>
      </c>
    </row>
    <row r="195" spans="2:10" ht="15" customHeight="1" x14ac:dyDescent="0.2">
      <c r="B195" s="152">
        <v>41537</v>
      </c>
      <c r="C195" s="500">
        <v>3.26</v>
      </c>
      <c r="D195" s="500">
        <v>3.19</v>
      </c>
      <c r="E195" s="500">
        <v>1.87</v>
      </c>
      <c r="F195" s="500">
        <v>1.86</v>
      </c>
      <c r="G195" s="500">
        <v>2.34</v>
      </c>
      <c r="H195" s="500">
        <v>2.41</v>
      </c>
      <c r="I195" s="500">
        <v>5.69</v>
      </c>
      <c r="J195" s="500">
        <v>4.55</v>
      </c>
    </row>
    <row r="196" spans="2:10" ht="15" customHeight="1" x14ac:dyDescent="0.2">
      <c r="B196" s="152">
        <v>41540</v>
      </c>
      <c r="C196" s="500">
        <v>3.3300000000000005</v>
      </c>
      <c r="D196" s="500">
        <v>3.2300000000000004</v>
      </c>
      <c r="E196" s="500">
        <v>1.83</v>
      </c>
      <c r="F196" s="500">
        <v>1.8399999999999999</v>
      </c>
      <c r="G196" s="500">
        <v>2.34</v>
      </c>
      <c r="H196" s="500">
        <v>2.4300000000000002</v>
      </c>
      <c r="I196" s="500">
        <v>5.69</v>
      </c>
      <c r="J196" s="500">
        <v>4.5599999999999996</v>
      </c>
    </row>
    <row r="197" spans="2:10" ht="15" customHeight="1" x14ac:dyDescent="0.2">
      <c r="B197" s="152">
        <v>41541</v>
      </c>
      <c r="C197" s="500">
        <v>3.38</v>
      </c>
      <c r="D197" s="500">
        <v>3.2799999999999994</v>
      </c>
      <c r="E197" s="500">
        <v>1.81</v>
      </c>
      <c r="F197" s="500">
        <v>1.8399999999999999</v>
      </c>
      <c r="G197" s="500">
        <v>2.34</v>
      </c>
      <c r="H197" s="500">
        <v>2.42</v>
      </c>
      <c r="I197" s="500">
        <v>5.69</v>
      </c>
      <c r="J197" s="500">
        <v>4.5599999999999996</v>
      </c>
    </row>
    <row r="198" spans="2:10" ht="15" customHeight="1" x14ac:dyDescent="0.2">
      <c r="B198" s="152">
        <v>41542</v>
      </c>
      <c r="C198" s="500">
        <v>3.2799999999999994</v>
      </c>
      <c r="D198" s="500">
        <v>3.25</v>
      </c>
      <c r="E198" s="500">
        <v>1.82</v>
      </c>
      <c r="F198" s="500">
        <v>1.8399999999999999</v>
      </c>
      <c r="G198" s="500">
        <v>2.34</v>
      </c>
      <c r="H198" s="500">
        <v>2.42</v>
      </c>
      <c r="I198" s="500">
        <v>5.67</v>
      </c>
      <c r="J198" s="500">
        <v>4.53</v>
      </c>
    </row>
    <row r="199" spans="2:10" ht="15" customHeight="1" x14ac:dyDescent="0.2">
      <c r="B199" s="152">
        <v>41543</v>
      </c>
      <c r="C199" s="500">
        <v>3.29</v>
      </c>
      <c r="D199" s="500">
        <v>3.2400000000000007</v>
      </c>
      <c r="E199" s="500">
        <v>1.8000000000000003</v>
      </c>
      <c r="F199" s="500">
        <v>1.87</v>
      </c>
      <c r="G199" s="500">
        <v>2.33</v>
      </c>
      <c r="H199" s="500">
        <v>2.4300000000000002</v>
      </c>
      <c r="I199" s="500">
        <v>5.68</v>
      </c>
      <c r="J199" s="500">
        <v>4.5</v>
      </c>
    </row>
    <row r="200" spans="2:10" ht="15" customHeight="1" x14ac:dyDescent="0.2">
      <c r="B200" s="152">
        <v>41544</v>
      </c>
      <c r="C200" s="500">
        <v>3.35</v>
      </c>
      <c r="D200" s="500">
        <v>3.26</v>
      </c>
      <c r="E200" s="500">
        <v>1.8000000000000003</v>
      </c>
      <c r="F200" s="500">
        <v>1.82</v>
      </c>
      <c r="G200" s="500">
        <v>2.33</v>
      </c>
      <c r="H200" s="500">
        <v>2.4</v>
      </c>
      <c r="I200" s="500">
        <v>5.69</v>
      </c>
      <c r="J200" s="500">
        <v>4.5</v>
      </c>
    </row>
    <row r="201" spans="2:10" ht="15" customHeight="1" x14ac:dyDescent="0.2">
      <c r="B201" s="152">
        <v>41547</v>
      </c>
      <c r="C201" s="500">
        <v>3.45</v>
      </c>
      <c r="D201" s="500">
        <v>3.49</v>
      </c>
      <c r="E201" s="500">
        <v>1.81</v>
      </c>
      <c r="F201" s="500">
        <v>1.82</v>
      </c>
      <c r="G201" s="500">
        <v>2.3199999999999998</v>
      </c>
      <c r="H201" s="500">
        <v>2.4</v>
      </c>
      <c r="I201" s="500">
        <v>5.77</v>
      </c>
      <c r="J201" s="500">
        <v>4.47</v>
      </c>
    </row>
    <row r="202" spans="2:10" ht="15" customHeight="1" x14ac:dyDescent="0.2">
      <c r="B202" s="152" t="s">
        <v>594</v>
      </c>
      <c r="C202" s="500">
        <v>3.45</v>
      </c>
      <c r="D202" s="500">
        <v>3.45</v>
      </c>
      <c r="E202" s="500">
        <v>1.81</v>
      </c>
      <c r="F202" s="500">
        <v>1.81</v>
      </c>
      <c r="G202" s="500">
        <v>2.3199999999999998</v>
      </c>
      <c r="H202" s="500">
        <v>2.39</v>
      </c>
      <c r="I202" s="500">
        <v>5.76</v>
      </c>
      <c r="J202" s="500">
        <v>4.46</v>
      </c>
    </row>
    <row r="203" spans="2:10" ht="15" customHeight="1" x14ac:dyDescent="0.2">
      <c r="B203" s="152" t="s">
        <v>593</v>
      </c>
      <c r="C203" s="500">
        <v>3.45</v>
      </c>
      <c r="D203" s="500">
        <v>3.42</v>
      </c>
      <c r="E203" s="500">
        <v>1.81</v>
      </c>
      <c r="F203" s="500">
        <v>1.77</v>
      </c>
      <c r="G203" s="500">
        <v>2.3199999999999998</v>
      </c>
      <c r="H203" s="500">
        <v>2.38</v>
      </c>
      <c r="I203" s="500">
        <v>5.76</v>
      </c>
      <c r="J203" s="500">
        <v>4.45</v>
      </c>
    </row>
    <row r="204" spans="2:10" ht="15" customHeight="1" x14ac:dyDescent="0.2">
      <c r="B204" s="152" t="s">
        <v>592</v>
      </c>
      <c r="C204" s="500">
        <v>3.44</v>
      </c>
      <c r="D204" s="500">
        <v>3.39</v>
      </c>
      <c r="E204" s="500">
        <v>1.81</v>
      </c>
      <c r="F204" s="500">
        <v>1.78</v>
      </c>
      <c r="G204" s="500">
        <v>2.3199999999999998</v>
      </c>
      <c r="H204" s="500">
        <v>2.39</v>
      </c>
      <c r="I204" s="500">
        <v>5.78</v>
      </c>
      <c r="J204" s="500">
        <v>4.46</v>
      </c>
    </row>
    <row r="205" spans="2:10" ht="15" customHeight="1" x14ac:dyDescent="0.2">
      <c r="B205" s="152" t="s">
        <v>591</v>
      </c>
      <c r="C205" s="500">
        <v>3.44</v>
      </c>
      <c r="D205" s="500">
        <v>3.38</v>
      </c>
      <c r="E205" s="500">
        <v>1.81</v>
      </c>
      <c r="F205" s="500">
        <v>1.78</v>
      </c>
      <c r="G205" s="500">
        <v>2.3199999999999998</v>
      </c>
      <c r="H205" s="500">
        <v>2.39</v>
      </c>
      <c r="I205" s="500">
        <v>5.8</v>
      </c>
      <c r="J205" s="500">
        <v>4.45</v>
      </c>
    </row>
    <row r="206" spans="2:10" ht="15" customHeight="1" x14ac:dyDescent="0.2">
      <c r="B206" s="152" t="s">
        <v>590</v>
      </c>
      <c r="C206" s="500">
        <v>3.49</v>
      </c>
      <c r="D206" s="500">
        <v>3.38</v>
      </c>
      <c r="E206" s="500">
        <v>1.81</v>
      </c>
      <c r="F206" s="500">
        <v>1.78</v>
      </c>
      <c r="G206" s="500">
        <v>2.31</v>
      </c>
      <c r="H206" s="500">
        <v>2.38</v>
      </c>
      <c r="I206" s="500">
        <v>5.78</v>
      </c>
      <c r="J206" s="500">
        <v>4.46</v>
      </c>
    </row>
    <row r="207" spans="2:10" ht="15" customHeight="1" x14ac:dyDescent="0.2">
      <c r="B207" s="152" t="s">
        <v>589</v>
      </c>
      <c r="C207" s="500">
        <v>3.36</v>
      </c>
      <c r="D207" s="500">
        <v>3.35</v>
      </c>
      <c r="E207" s="500">
        <v>1.8000000000000003</v>
      </c>
      <c r="F207" s="500">
        <v>1.78</v>
      </c>
      <c r="G207" s="500">
        <v>2.2799999999999998</v>
      </c>
      <c r="H207" s="500">
        <v>2.39</v>
      </c>
      <c r="I207" s="500">
        <v>5.8</v>
      </c>
      <c r="J207" s="500">
        <v>4.4400000000000004</v>
      </c>
    </row>
    <row r="208" spans="2:10" ht="15" customHeight="1" x14ac:dyDescent="0.2">
      <c r="B208" s="152" t="s">
        <v>588</v>
      </c>
      <c r="C208" s="500">
        <v>3.3099999999999996</v>
      </c>
      <c r="D208" s="500">
        <v>3.3000000000000003</v>
      </c>
      <c r="E208" s="500">
        <v>1.78</v>
      </c>
      <c r="F208" s="500">
        <v>1.77</v>
      </c>
      <c r="G208" s="500">
        <v>2.2799999999999998</v>
      </c>
      <c r="H208" s="500">
        <v>2.37</v>
      </c>
      <c r="I208" s="500">
        <v>5.8</v>
      </c>
      <c r="J208" s="500">
        <v>4.3899999999999997</v>
      </c>
    </row>
    <row r="209" spans="2:10" ht="15" customHeight="1" x14ac:dyDescent="0.2">
      <c r="B209" s="152" t="s">
        <v>587</v>
      </c>
      <c r="C209" s="500">
        <v>3.34</v>
      </c>
      <c r="D209" s="500">
        <v>3.29</v>
      </c>
      <c r="E209" s="500">
        <v>1.79</v>
      </c>
      <c r="F209" s="500">
        <v>1.7399999999999998</v>
      </c>
      <c r="G209" s="500">
        <v>2.2799999999999998</v>
      </c>
      <c r="H209" s="500">
        <v>2.36</v>
      </c>
      <c r="I209" s="500">
        <v>5.81</v>
      </c>
      <c r="J209" s="500">
        <v>4.25</v>
      </c>
    </row>
    <row r="210" spans="2:10" ht="15" customHeight="1" x14ac:dyDescent="0.2">
      <c r="B210" s="152" t="s">
        <v>586</v>
      </c>
      <c r="C210" s="500">
        <v>3.34</v>
      </c>
      <c r="D210" s="500">
        <v>3.29</v>
      </c>
      <c r="E210" s="500">
        <v>1.78</v>
      </c>
      <c r="F210" s="500">
        <v>1.7399999999999998</v>
      </c>
      <c r="G210" s="500">
        <v>2.27</v>
      </c>
      <c r="H210" s="500">
        <v>2.34</v>
      </c>
      <c r="I210" s="500">
        <v>5.78</v>
      </c>
      <c r="J210" s="500">
        <v>4.2</v>
      </c>
    </row>
    <row r="211" spans="2:10" ht="15" customHeight="1" x14ac:dyDescent="0.2">
      <c r="B211" s="152">
        <v>41561</v>
      </c>
      <c r="C211" s="500">
        <v>3.3099999999999996</v>
      </c>
      <c r="D211" s="500">
        <v>3.27</v>
      </c>
      <c r="E211" s="500">
        <v>1.77</v>
      </c>
      <c r="F211" s="500">
        <v>1.7399999999999998</v>
      </c>
      <c r="G211" s="500">
        <v>2.27</v>
      </c>
      <c r="H211" s="500">
        <v>2.34</v>
      </c>
      <c r="I211" s="500">
        <v>5.76</v>
      </c>
      <c r="J211" s="500">
        <v>4.1900000000000004</v>
      </c>
    </row>
    <row r="212" spans="2:10" ht="15" customHeight="1" x14ac:dyDescent="0.2">
      <c r="B212" s="152">
        <v>41562</v>
      </c>
      <c r="C212" s="500">
        <v>3.2799999999999994</v>
      </c>
      <c r="D212" s="500">
        <v>3.25</v>
      </c>
      <c r="E212" s="500">
        <v>1.78</v>
      </c>
      <c r="F212" s="500">
        <v>1.73</v>
      </c>
      <c r="G212" s="500">
        <v>2.27</v>
      </c>
      <c r="H212" s="500">
        <v>2.34</v>
      </c>
      <c r="I212" s="500">
        <v>5.79</v>
      </c>
      <c r="J212" s="500">
        <v>4.0999999999999996</v>
      </c>
    </row>
    <row r="213" spans="2:10" ht="15" customHeight="1" x14ac:dyDescent="0.2">
      <c r="B213" s="152">
        <v>41563</v>
      </c>
      <c r="C213" s="500">
        <v>3.29</v>
      </c>
      <c r="D213" s="500">
        <v>3.26</v>
      </c>
      <c r="E213" s="500">
        <v>1.79</v>
      </c>
      <c r="F213" s="500">
        <v>1.77</v>
      </c>
      <c r="G213" s="500">
        <v>2.27</v>
      </c>
      <c r="H213" s="500">
        <v>2.35</v>
      </c>
      <c r="I213" s="500">
        <v>5.58</v>
      </c>
      <c r="J213" s="500">
        <v>4.08</v>
      </c>
    </row>
    <row r="214" spans="2:10" ht="15" customHeight="1" x14ac:dyDescent="0.2">
      <c r="B214" s="152">
        <v>41564</v>
      </c>
      <c r="C214" s="500">
        <v>3.27</v>
      </c>
      <c r="D214" s="500">
        <v>3.2099999999999995</v>
      </c>
      <c r="E214" s="500">
        <v>1.77</v>
      </c>
      <c r="F214" s="500">
        <v>1.77</v>
      </c>
      <c r="G214" s="500">
        <v>2.17</v>
      </c>
      <c r="H214" s="500">
        <v>2.31</v>
      </c>
      <c r="I214" s="500">
        <v>5.51</v>
      </c>
      <c r="J214" s="500">
        <v>4.01</v>
      </c>
    </row>
    <row r="215" spans="2:10" ht="15" customHeight="1" x14ac:dyDescent="0.2">
      <c r="B215" s="152">
        <v>41565</v>
      </c>
      <c r="C215" s="500">
        <v>3.2300000000000004</v>
      </c>
      <c r="D215" s="500">
        <v>3.19</v>
      </c>
      <c r="E215" s="500">
        <v>1.77</v>
      </c>
      <c r="F215" s="500">
        <v>1.7399999999999998</v>
      </c>
      <c r="G215" s="500">
        <v>2.17</v>
      </c>
      <c r="H215" s="500">
        <v>2.27</v>
      </c>
      <c r="I215" s="500">
        <v>5.48</v>
      </c>
      <c r="J215" s="500">
        <v>3.9699999999999998</v>
      </c>
    </row>
    <row r="216" spans="2:10" ht="15" customHeight="1" x14ac:dyDescent="0.2">
      <c r="B216" s="152">
        <v>41568</v>
      </c>
      <c r="C216" s="500">
        <v>3.2099999999999995</v>
      </c>
      <c r="D216" s="500">
        <v>3.2199999999999998</v>
      </c>
      <c r="E216" s="500">
        <v>1.77</v>
      </c>
      <c r="F216" s="500">
        <v>1.77</v>
      </c>
      <c r="G216" s="500">
        <v>2.13</v>
      </c>
      <c r="H216" s="500">
        <v>2.27</v>
      </c>
      <c r="I216" s="500">
        <v>5.33</v>
      </c>
      <c r="J216" s="500">
        <v>3.95</v>
      </c>
    </row>
    <row r="217" spans="2:10" ht="15" customHeight="1" x14ac:dyDescent="0.2">
      <c r="B217" s="152">
        <v>41569</v>
      </c>
      <c r="C217" s="500">
        <v>3.2</v>
      </c>
      <c r="D217" s="500">
        <v>3.19</v>
      </c>
      <c r="E217" s="500">
        <v>1.76</v>
      </c>
      <c r="F217" s="500">
        <v>1.7500000000000002</v>
      </c>
      <c r="G217" s="500">
        <v>2.15</v>
      </c>
      <c r="H217" s="500">
        <v>2.23</v>
      </c>
      <c r="I217" s="500">
        <v>5.27</v>
      </c>
      <c r="J217" s="500">
        <v>3.9599999999999995</v>
      </c>
    </row>
    <row r="218" spans="2:10" ht="15" customHeight="1" x14ac:dyDescent="0.2">
      <c r="B218" s="152">
        <v>41570</v>
      </c>
      <c r="C218" s="500">
        <v>3.2400000000000007</v>
      </c>
      <c r="D218" s="500">
        <v>3.17</v>
      </c>
      <c r="E218" s="500">
        <v>1.7399999999999998</v>
      </c>
      <c r="F218" s="500">
        <v>1.76</v>
      </c>
      <c r="G218" s="500">
        <v>2.12</v>
      </c>
      <c r="H218" s="500">
        <v>2.1800000000000002</v>
      </c>
      <c r="I218" s="500">
        <v>5.23</v>
      </c>
      <c r="J218" s="500">
        <v>3.8900000000000006</v>
      </c>
    </row>
    <row r="219" spans="2:10" ht="15" customHeight="1" x14ac:dyDescent="0.2">
      <c r="B219" s="152">
        <v>41571</v>
      </c>
      <c r="C219" s="500">
        <v>3.2</v>
      </c>
      <c r="D219" s="500">
        <v>3.15</v>
      </c>
      <c r="E219" s="500">
        <v>1.7500000000000002</v>
      </c>
      <c r="F219" s="500">
        <v>1.7500000000000002</v>
      </c>
      <c r="G219" s="500">
        <v>2.12</v>
      </c>
      <c r="H219" s="500">
        <v>2.17</v>
      </c>
      <c r="I219" s="500">
        <v>5.24</v>
      </c>
      <c r="J219" s="500">
        <v>3.8900000000000006</v>
      </c>
    </row>
    <row r="220" spans="2:10" ht="15" customHeight="1" x14ac:dyDescent="0.2">
      <c r="B220" s="152">
        <v>41572</v>
      </c>
      <c r="C220" s="500">
        <v>3.2</v>
      </c>
      <c r="D220" s="500">
        <v>3.2199999999999998</v>
      </c>
      <c r="E220" s="500">
        <v>1.7500000000000002</v>
      </c>
      <c r="F220" s="500">
        <v>1.7399999999999998</v>
      </c>
      <c r="G220" s="500">
        <v>2.12</v>
      </c>
      <c r="H220" s="500">
        <v>2.16</v>
      </c>
      <c r="I220" s="500">
        <v>5.26</v>
      </c>
      <c r="J220" s="500">
        <v>3.8900000000000006</v>
      </c>
    </row>
    <row r="221" spans="2:10" ht="15" customHeight="1" x14ac:dyDescent="0.2">
      <c r="B221" s="152">
        <v>41575</v>
      </c>
      <c r="C221" s="500">
        <v>3.2099999999999995</v>
      </c>
      <c r="D221" s="500">
        <v>3.2199999999999998</v>
      </c>
      <c r="E221" s="500">
        <v>1.7399999999999998</v>
      </c>
      <c r="F221" s="500">
        <v>1.7399999999999998</v>
      </c>
      <c r="G221" s="500">
        <v>2.12</v>
      </c>
      <c r="H221" s="500">
        <v>2.15</v>
      </c>
      <c r="I221" s="500">
        <v>5.25</v>
      </c>
      <c r="J221" s="500">
        <v>3.88</v>
      </c>
    </row>
    <row r="222" spans="2:10" ht="15" customHeight="1" x14ac:dyDescent="0.2">
      <c r="B222" s="152">
        <v>41576</v>
      </c>
      <c r="C222" s="500">
        <v>3.2199999999999998</v>
      </c>
      <c r="D222" s="500">
        <v>3.2199999999999998</v>
      </c>
      <c r="E222" s="500">
        <v>1.7500000000000002</v>
      </c>
      <c r="F222" s="500">
        <v>1.73</v>
      </c>
      <c r="G222" s="500">
        <v>2.11</v>
      </c>
      <c r="H222" s="500">
        <v>2.15</v>
      </c>
      <c r="I222" s="500">
        <v>5.31</v>
      </c>
      <c r="J222" s="500">
        <v>3.9</v>
      </c>
    </row>
    <row r="223" spans="2:10" ht="15" customHeight="1" x14ac:dyDescent="0.2">
      <c r="B223" s="152">
        <v>41577</v>
      </c>
      <c r="C223" s="500">
        <v>3.26</v>
      </c>
      <c r="D223" s="500">
        <v>3.2099999999999995</v>
      </c>
      <c r="E223" s="500">
        <v>1.73</v>
      </c>
      <c r="F223" s="500">
        <v>1.7399999999999998</v>
      </c>
      <c r="G223" s="500">
        <v>2.04</v>
      </c>
      <c r="H223" s="500">
        <v>2.13</v>
      </c>
      <c r="I223" s="500">
        <v>5.27</v>
      </c>
      <c r="J223" s="500">
        <v>3.8900000000000006</v>
      </c>
    </row>
    <row r="224" spans="2:10" ht="15" customHeight="1" x14ac:dyDescent="0.2">
      <c r="B224" s="152">
        <v>41578</v>
      </c>
      <c r="C224" s="500">
        <v>3.27</v>
      </c>
      <c r="D224" s="500">
        <v>3.2300000000000004</v>
      </c>
      <c r="E224" s="500">
        <v>1.7000000000000002</v>
      </c>
      <c r="F224" s="500">
        <v>1.73</v>
      </c>
      <c r="G224" s="500">
        <v>2.0099999999999998</v>
      </c>
      <c r="H224" s="500">
        <v>2.09</v>
      </c>
      <c r="I224" s="500">
        <v>5.3</v>
      </c>
      <c r="J224" s="500">
        <v>3.88</v>
      </c>
    </row>
    <row r="225" spans="2:10" ht="15" customHeight="1" x14ac:dyDescent="0.2">
      <c r="B225" s="152" t="s">
        <v>585</v>
      </c>
      <c r="C225" s="500">
        <v>3.2</v>
      </c>
      <c r="D225" s="500">
        <v>3.2199999999999998</v>
      </c>
      <c r="E225" s="500">
        <v>1.71</v>
      </c>
      <c r="F225" s="500">
        <v>1.7399999999999998</v>
      </c>
      <c r="G225" s="500">
        <v>2.0099999999999998</v>
      </c>
      <c r="H225" s="500">
        <v>2.1</v>
      </c>
      <c r="I225" s="500">
        <v>5.29</v>
      </c>
      <c r="J225" s="500">
        <v>3.88</v>
      </c>
    </row>
    <row r="226" spans="2:10" ht="15" customHeight="1" x14ac:dyDescent="0.2">
      <c r="B226" s="152" t="s">
        <v>584</v>
      </c>
      <c r="C226" s="500">
        <v>3.18</v>
      </c>
      <c r="D226" s="500">
        <v>3.2099999999999995</v>
      </c>
      <c r="E226" s="500">
        <v>1.7000000000000002</v>
      </c>
      <c r="F226" s="500">
        <v>1.7399999999999998</v>
      </c>
      <c r="G226" s="500">
        <v>2.08</v>
      </c>
      <c r="H226" s="500">
        <v>2.09</v>
      </c>
      <c r="I226" s="500">
        <v>5.28</v>
      </c>
      <c r="J226" s="500">
        <v>3.8900000000000006</v>
      </c>
    </row>
    <row r="227" spans="2:10" ht="15" customHeight="1" x14ac:dyDescent="0.2">
      <c r="B227" s="152" t="s">
        <v>583</v>
      </c>
      <c r="C227" s="500">
        <v>3.29</v>
      </c>
      <c r="D227" s="500">
        <v>3.29</v>
      </c>
      <c r="E227" s="500">
        <v>1.72</v>
      </c>
      <c r="F227" s="500">
        <v>1.71</v>
      </c>
      <c r="G227" s="500">
        <v>2.12</v>
      </c>
      <c r="H227" s="500">
        <v>2.1</v>
      </c>
      <c r="I227" s="500">
        <v>5.28</v>
      </c>
      <c r="J227" s="500">
        <v>3.93</v>
      </c>
    </row>
    <row r="228" spans="2:10" ht="15" customHeight="1" x14ac:dyDescent="0.2">
      <c r="B228" s="152" t="s">
        <v>582</v>
      </c>
      <c r="C228" s="500">
        <v>3.29</v>
      </c>
      <c r="D228" s="500">
        <v>3.2400000000000007</v>
      </c>
      <c r="E228" s="500">
        <v>1.7399999999999998</v>
      </c>
      <c r="F228" s="500">
        <v>1.69</v>
      </c>
      <c r="G228" s="500">
        <v>2.13</v>
      </c>
      <c r="H228" s="500">
        <v>2.12</v>
      </c>
      <c r="I228" s="500">
        <v>5.24</v>
      </c>
      <c r="J228" s="500">
        <v>3.95</v>
      </c>
    </row>
    <row r="229" spans="2:10" ht="15" customHeight="1" x14ac:dyDescent="0.2">
      <c r="B229" s="152" t="s">
        <v>581</v>
      </c>
      <c r="C229" s="500">
        <v>3.2099999999999995</v>
      </c>
      <c r="D229" s="500">
        <v>3.18</v>
      </c>
      <c r="E229" s="500">
        <v>1.7000000000000002</v>
      </c>
      <c r="F229" s="500">
        <v>1.71</v>
      </c>
      <c r="G229" s="500">
        <v>2.02</v>
      </c>
      <c r="H229" s="500">
        <v>2.0699999999999998</v>
      </c>
      <c r="I229" s="500">
        <v>5.14</v>
      </c>
      <c r="J229" s="500">
        <v>3.91</v>
      </c>
    </row>
    <row r="230" spans="2:10" ht="15" customHeight="1" x14ac:dyDescent="0.2">
      <c r="B230" s="152" t="s">
        <v>580</v>
      </c>
      <c r="C230" s="500">
        <v>3.2400000000000007</v>
      </c>
      <c r="D230" s="500">
        <v>3.2199999999999998</v>
      </c>
      <c r="E230" s="500">
        <v>1.71</v>
      </c>
      <c r="F230" s="500">
        <v>1.71</v>
      </c>
      <c r="G230" s="500">
        <v>2.1</v>
      </c>
      <c r="H230" s="500">
        <v>2.09</v>
      </c>
      <c r="I230" s="500">
        <v>5.2</v>
      </c>
      <c r="J230" s="500">
        <v>3.95</v>
      </c>
    </row>
    <row r="231" spans="2:10" ht="15" customHeight="1" x14ac:dyDescent="0.2">
      <c r="B231" s="152" t="s">
        <v>579</v>
      </c>
      <c r="C231" s="500">
        <v>3.2300000000000004</v>
      </c>
      <c r="D231" s="500">
        <v>3.2300000000000004</v>
      </c>
      <c r="E231" s="500">
        <v>1.72</v>
      </c>
      <c r="F231" s="500">
        <v>1.71</v>
      </c>
      <c r="G231" s="500">
        <v>2.09</v>
      </c>
      <c r="H231" s="500">
        <v>2.09</v>
      </c>
      <c r="I231" s="500">
        <v>5.2</v>
      </c>
      <c r="J231" s="500">
        <v>3.9800000000000004</v>
      </c>
    </row>
    <row r="232" spans="2:10" ht="15" customHeight="1" x14ac:dyDescent="0.2">
      <c r="B232" s="152" t="s">
        <v>578</v>
      </c>
      <c r="C232" s="500">
        <v>3.32</v>
      </c>
      <c r="D232" s="500">
        <v>3.26</v>
      </c>
      <c r="E232" s="500">
        <v>1.77</v>
      </c>
      <c r="F232" s="500">
        <v>1.71</v>
      </c>
      <c r="G232" s="500">
        <v>2.13</v>
      </c>
      <c r="H232" s="500">
        <v>2.1</v>
      </c>
      <c r="I232" s="500">
        <v>5.19</v>
      </c>
      <c r="J232" s="500">
        <v>4.01</v>
      </c>
    </row>
    <row r="233" spans="2:10" ht="15" customHeight="1" x14ac:dyDescent="0.2">
      <c r="B233" s="152">
        <v>41591</v>
      </c>
      <c r="C233" s="500">
        <v>3.27</v>
      </c>
      <c r="D233" s="500">
        <v>3.25</v>
      </c>
      <c r="E233" s="500">
        <v>1.7399999999999998</v>
      </c>
      <c r="F233" s="500">
        <v>1.71</v>
      </c>
      <c r="G233" s="500">
        <v>2.1</v>
      </c>
      <c r="H233" s="500">
        <v>2.08</v>
      </c>
      <c r="I233" s="500">
        <v>5.22</v>
      </c>
      <c r="J233" s="500">
        <v>4.0199999999999996</v>
      </c>
    </row>
    <row r="234" spans="2:10" ht="15" customHeight="1" x14ac:dyDescent="0.2">
      <c r="B234" s="152">
        <v>41592</v>
      </c>
      <c r="C234" s="500">
        <v>3.25</v>
      </c>
      <c r="D234" s="500">
        <v>3.2</v>
      </c>
      <c r="E234" s="500">
        <v>1.7000000000000002</v>
      </c>
      <c r="F234" s="500">
        <v>1.71</v>
      </c>
      <c r="G234" s="500">
        <v>2.08</v>
      </c>
      <c r="H234" s="500">
        <v>2.06</v>
      </c>
      <c r="I234" s="500">
        <v>5.16</v>
      </c>
      <c r="J234" s="500">
        <v>4.01</v>
      </c>
    </row>
    <row r="235" spans="2:10" ht="15" customHeight="1" x14ac:dyDescent="0.2">
      <c r="B235" s="152">
        <v>41593</v>
      </c>
      <c r="C235" s="500">
        <v>3.2</v>
      </c>
      <c r="D235" s="500">
        <v>3.19</v>
      </c>
      <c r="E235" s="500">
        <v>1.69</v>
      </c>
      <c r="F235" s="500">
        <v>1.72</v>
      </c>
      <c r="G235" s="500">
        <v>2.06</v>
      </c>
      <c r="H235" s="500">
        <v>2.04</v>
      </c>
      <c r="I235" s="500">
        <v>4.91</v>
      </c>
      <c r="J235" s="500">
        <v>4</v>
      </c>
    </row>
    <row r="236" spans="2:10" ht="15" customHeight="1" x14ac:dyDescent="0.2">
      <c r="B236" s="152">
        <v>41596</v>
      </c>
      <c r="C236" s="500">
        <v>3.2300000000000004</v>
      </c>
      <c r="D236" s="500">
        <v>3.15</v>
      </c>
      <c r="E236" s="500">
        <v>1.67</v>
      </c>
      <c r="F236" s="500">
        <v>1.7500000000000002</v>
      </c>
      <c r="G236" s="500">
        <v>2.04</v>
      </c>
      <c r="H236" s="500">
        <v>2.0099999999999998</v>
      </c>
      <c r="I236" s="500">
        <v>4.79</v>
      </c>
      <c r="J236" s="500">
        <v>3.94</v>
      </c>
    </row>
    <row r="237" spans="2:10" ht="15" customHeight="1" x14ac:dyDescent="0.2">
      <c r="B237" s="152">
        <v>41597</v>
      </c>
      <c r="C237" s="500">
        <v>3.2300000000000004</v>
      </c>
      <c r="D237" s="500">
        <v>3.16</v>
      </c>
      <c r="E237" s="500">
        <v>1.66</v>
      </c>
      <c r="F237" s="500">
        <v>1.76</v>
      </c>
      <c r="G237" s="500">
        <v>2.0299999999999998</v>
      </c>
      <c r="H237" s="500">
        <v>2.0299999999999998</v>
      </c>
      <c r="I237" s="500">
        <v>4.74</v>
      </c>
      <c r="J237" s="500">
        <v>3.95</v>
      </c>
    </row>
    <row r="238" spans="2:10" ht="15" customHeight="1" x14ac:dyDescent="0.2">
      <c r="B238" s="152">
        <v>41598</v>
      </c>
      <c r="C238" s="500">
        <v>3.2199999999999998</v>
      </c>
      <c r="D238" s="500">
        <v>3.17</v>
      </c>
      <c r="E238" s="500">
        <v>1.6399999999999997</v>
      </c>
      <c r="F238" s="500">
        <v>1.7399999999999998</v>
      </c>
      <c r="G238" s="500">
        <v>2.04</v>
      </c>
      <c r="H238" s="500">
        <v>2.0299999999999998</v>
      </c>
      <c r="I238" s="500">
        <v>4.7</v>
      </c>
      <c r="J238" s="500">
        <v>3.94</v>
      </c>
    </row>
    <row r="239" spans="2:10" ht="15" customHeight="1" x14ac:dyDescent="0.2">
      <c r="B239" s="152">
        <v>41599</v>
      </c>
      <c r="C239" s="500">
        <v>3.2099999999999995</v>
      </c>
      <c r="D239" s="500">
        <v>3.19</v>
      </c>
      <c r="E239" s="500">
        <v>1.67</v>
      </c>
      <c r="F239" s="500">
        <v>1.73</v>
      </c>
      <c r="G239" s="500">
        <v>2.0499999999999998</v>
      </c>
      <c r="H239" s="500">
        <v>2.04</v>
      </c>
      <c r="I239" s="500">
        <v>4.7300000000000004</v>
      </c>
      <c r="J239" s="500">
        <v>3.95</v>
      </c>
    </row>
    <row r="240" spans="2:10" ht="15" customHeight="1" x14ac:dyDescent="0.2">
      <c r="B240" s="152">
        <v>41600</v>
      </c>
      <c r="C240" s="500">
        <v>3.2</v>
      </c>
      <c r="D240" s="500">
        <v>3.18</v>
      </c>
      <c r="E240" s="500">
        <v>1.6500000000000001</v>
      </c>
      <c r="F240" s="500">
        <v>1.73</v>
      </c>
      <c r="G240" s="500">
        <v>2.0499999999999998</v>
      </c>
      <c r="H240" s="500">
        <v>2.04</v>
      </c>
      <c r="I240" s="500">
        <v>4.75</v>
      </c>
      <c r="J240" s="500">
        <v>3.94</v>
      </c>
    </row>
    <row r="241" spans="2:10" ht="15" customHeight="1" x14ac:dyDescent="0.2">
      <c r="B241" s="152">
        <v>41603</v>
      </c>
      <c r="C241" s="500">
        <v>3.11</v>
      </c>
      <c r="D241" s="500">
        <v>3.16</v>
      </c>
      <c r="E241" s="500">
        <v>1.63</v>
      </c>
      <c r="F241" s="500">
        <v>1.7500000000000002</v>
      </c>
      <c r="G241" s="500">
        <v>2.0499999999999998</v>
      </c>
      <c r="H241" s="500">
        <v>2.0099999999999998</v>
      </c>
      <c r="I241" s="500">
        <v>4.75</v>
      </c>
      <c r="J241" s="500">
        <v>3.93</v>
      </c>
    </row>
    <row r="242" spans="2:10" ht="15" customHeight="1" x14ac:dyDescent="0.2">
      <c r="B242" s="152">
        <v>41604</v>
      </c>
      <c r="C242" s="500">
        <v>3.1</v>
      </c>
      <c r="D242" s="500">
        <v>3.16</v>
      </c>
      <c r="E242" s="500">
        <v>1.63</v>
      </c>
      <c r="F242" s="500">
        <v>1.7399999999999998</v>
      </c>
      <c r="G242" s="500">
        <v>2.02</v>
      </c>
      <c r="H242" s="500">
        <v>1.9900000000000002</v>
      </c>
      <c r="I242" s="500">
        <v>4.76</v>
      </c>
      <c r="J242" s="500">
        <v>3.94</v>
      </c>
    </row>
    <row r="243" spans="2:10" ht="15" customHeight="1" x14ac:dyDescent="0.2">
      <c r="B243" s="152">
        <v>41605</v>
      </c>
      <c r="C243" s="500">
        <v>3.2</v>
      </c>
      <c r="D243" s="500">
        <v>3.16</v>
      </c>
      <c r="E243" s="500">
        <v>1.6099999999999999</v>
      </c>
      <c r="F243" s="500">
        <v>1.7399999999999998</v>
      </c>
      <c r="G243" s="500">
        <v>2</v>
      </c>
      <c r="H243" s="500">
        <v>1.9799999999999998</v>
      </c>
      <c r="I243" s="500">
        <v>4.7699999999999996</v>
      </c>
      <c r="J243" s="500">
        <v>3.93</v>
      </c>
    </row>
    <row r="244" spans="2:10" ht="15" customHeight="1" x14ac:dyDescent="0.2">
      <c r="B244" s="152">
        <v>41606</v>
      </c>
      <c r="C244" s="500">
        <v>3.2</v>
      </c>
      <c r="D244" s="500">
        <v>3.17</v>
      </c>
      <c r="E244" s="500">
        <v>1.6</v>
      </c>
      <c r="F244" s="500">
        <v>1.73</v>
      </c>
      <c r="G244" s="500">
        <v>2.0099999999999998</v>
      </c>
      <c r="H244" s="500">
        <v>1.9900000000000002</v>
      </c>
      <c r="I244" s="500">
        <v>4.7</v>
      </c>
      <c r="J244" s="500">
        <v>3.9</v>
      </c>
    </row>
    <row r="245" spans="2:10" ht="15" customHeight="1" x14ac:dyDescent="0.2">
      <c r="B245" s="152">
        <v>41607</v>
      </c>
      <c r="C245" s="500">
        <v>3.2400000000000007</v>
      </c>
      <c r="D245" s="500">
        <v>3.1300000000000003</v>
      </c>
      <c r="E245" s="500">
        <v>1.6099999999999999</v>
      </c>
      <c r="F245" s="500">
        <v>1.73</v>
      </c>
      <c r="G245" s="500">
        <v>1.9799999999999998</v>
      </c>
      <c r="H245" s="500">
        <v>1.9900000000000002</v>
      </c>
      <c r="I245" s="500">
        <v>4.67</v>
      </c>
      <c r="J245" s="500">
        <v>3.91</v>
      </c>
    </row>
    <row r="246" spans="2:10" ht="15" customHeight="1" x14ac:dyDescent="0.2">
      <c r="B246" s="152">
        <v>41608</v>
      </c>
      <c r="C246" s="500">
        <v>3.2300000000000004</v>
      </c>
      <c r="D246" s="500">
        <v>3.15</v>
      </c>
      <c r="E246" s="500">
        <v>1.82</v>
      </c>
      <c r="F246" s="500">
        <v>1.7399999999999998</v>
      </c>
      <c r="G246" s="500">
        <v>1.9799999999999998</v>
      </c>
      <c r="H246" s="500">
        <v>1.9900000000000002</v>
      </c>
      <c r="I246" s="500">
        <v>4.67</v>
      </c>
      <c r="J246" s="500">
        <v>3.91</v>
      </c>
    </row>
    <row r="247" spans="2:10" ht="15" customHeight="1" x14ac:dyDescent="0.2">
      <c r="B247" s="152" t="s">
        <v>577</v>
      </c>
      <c r="C247" s="500">
        <v>3.2199999999999998</v>
      </c>
      <c r="D247" s="500">
        <v>3.1400000000000006</v>
      </c>
      <c r="E247" s="500">
        <v>1.82</v>
      </c>
      <c r="F247" s="500">
        <v>1.76</v>
      </c>
      <c r="G247" s="500">
        <v>1.95</v>
      </c>
      <c r="H247" s="500">
        <v>2.0099999999999998</v>
      </c>
      <c r="I247" s="500">
        <v>4.68</v>
      </c>
      <c r="J247" s="500">
        <v>3.93</v>
      </c>
    </row>
    <row r="248" spans="2:10" ht="15" customHeight="1" x14ac:dyDescent="0.2">
      <c r="B248" s="152" t="s">
        <v>576</v>
      </c>
      <c r="C248" s="500">
        <v>3.2400000000000007</v>
      </c>
      <c r="D248" s="500">
        <v>3.16</v>
      </c>
      <c r="E248" s="500">
        <v>1.82</v>
      </c>
      <c r="F248" s="500">
        <v>1.77</v>
      </c>
      <c r="G248" s="500">
        <v>1.95</v>
      </c>
      <c r="H248" s="500">
        <v>2</v>
      </c>
      <c r="I248" s="500">
        <v>4.66</v>
      </c>
      <c r="J248" s="500">
        <v>3.93</v>
      </c>
    </row>
    <row r="249" spans="2:10" ht="15" customHeight="1" x14ac:dyDescent="0.2">
      <c r="B249" s="152" t="s">
        <v>575</v>
      </c>
      <c r="C249" s="500">
        <v>3.1300000000000003</v>
      </c>
      <c r="D249" s="500">
        <v>3.18</v>
      </c>
      <c r="E249" s="500">
        <v>1.8399999999999999</v>
      </c>
      <c r="F249" s="500">
        <v>1.76</v>
      </c>
      <c r="G249" s="500">
        <v>1.92</v>
      </c>
      <c r="H249" s="500">
        <v>2.02</v>
      </c>
      <c r="I249" s="500">
        <v>4.68</v>
      </c>
      <c r="J249" s="500">
        <v>3.94</v>
      </c>
    </row>
    <row r="250" spans="2:10" ht="15" customHeight="1" x14ac:dyDescent="0.2">
      <c r="B250" s="152" t="s">
        <v>574</v>
      </c>
      <c r="C250" s="500">
        <v>3.1</v>
      </c>
      <c r="D250" s="500">
        <v>3.19</v>
      </c>
      <c r="E250" s="500">
        <v>1.8399999999999999</v>
      </c>
      <c r="F250" s="500">
        <v>1.76</v>
      </c>
      <c r="G250" s="500">
        <v>1.92</v>
      </c>
      <c r="H250" s="500">
        <v>2.04</v>
      </c>
      <c r="I250" s="500">
        <v>4.72</v>
      </c>
      <c r="J250" s="500">
        <v>3.94</v>
      </c>
    </row>
    <row r="251" spans="2:10" ht="15" customHeight="1" x14ac:dyDescent="0.2">
      <c r="B251" s="152" t="s">
        <v>573</v>
      </c>
      <c r="C251" s="500">
        <v>3.09</v>
      </c>
      <c r="D251" s="500">
        <v>3.19</v>
      </c>
      <c r="E251" s="500">
        <v>1.8500000000000003</v>
      </c>
      <c r="F251" s="500">
        <v>1.78</v>
      </c>
      <c r="G251" s="500">
        <v>1.92</v>
      </c>
      <c r="H251" s="500">
        <v>2.06</v>
      </c>
      <c r="I251" s="500">
        <v>4.71</v>
      </c>
      <c r="J251" s="500">
        <v>3.94</v>
      </c>
    </row>
    <row r="252" spans="2:10" ht="15" customHeight="1" x14ac:dyDescent="0.2">
      <c r="B252" s="152" t="s">
        <v>572</v>
      </c>
      <c r="C252" s="500">
        <v>3.08</v>
      </c>
      <c r="D252" s="500">
        <v>3.1400000000000006</v>
      </c>
      <c r="E252" s="500">
        <v>1.8500000000000003</v>
      </c>
      <c r="F252" s="500">
        <v>1.7500000000000002</v>
      </c>
      <c r="G252" s="500">
        <v>1.91</v>
      </c>
      <c r="H252" s="500">
        <v>2.04</v>
      </c>
      <c r="I252" s="500">
        <v>4.7</v>
      </c>
      <c r="J252" s="500">
        <v>3.93</v>
      </c>
    </row>
    <row r="253" spans="2:10" ht="15" customHeight="1" x14ac:dyDescent="0.2">
      <c r="B253" s="152" t="s">
        <v>571</v>
      </c>
      <c r="C253" s="500">
        <v>3.04</v>
      </c>
      <c r="D253" s="500">
        <v>3.15</v>
      </c>
      <c r="E253" s="500">
        <v>1.8399999999999999</v>
      </c>
      <c r="F253" s="500">
        <v>1.7500000000000002</v>
      </c>
      <c r="G253" s="500">
        <v>1.9</v>
      </c>
      <c r="H253" s="500">
        <v>2.02</v>
      </c>
      <c r="I253" s="500">
        <v>4.67</v>
      </c>
      <c r="J253" s="500">
        <v>3.7000000000000006</v>
      </c>
    </row>
    <row r="254" spans="2:10" ht="15" customHeight="1" x14ac:dyDescent="0.2">
      <c r="B254" s="152" t="s">
        <v>570</v>
      </c>
      <c r="C254" s="500">
        <v>3.04</v>
      </c>
      <c r="D254" s="500">
        <v>3.1</v>
      </c>
      <c r="E254" s="500">
        <v>1.8500000000000003</v>
      </c>
      <c r="F254" s="500">
        <v>1.7500000000000002</v>
      </c>
      <c r="G254" s="500">
        <v>1.91</v>
      </c>
      <c r="H254" s="500">
        <v>2</v>
      </c>
      <c r="I254" s="500">
        <v>4.6399999999999997</v>
      </c>
      <c r="J254" s="500">
        <v>3.58</v>
      </c>
    </row>
    <row r="255" spans="2:10" ht="15" customHeight="1" x14ac:dyDescent="0.2">
      <c r="B255" s="152" t="s">
        <v>569</v>
      </c>
      <c r="C255" s="500">
        <v>3.07</v>
      </c>
      <c r="D255" s="500">
        <v>3.09</v>
      </c>
      <c r="E255" s="500">
        <v>1.8500000000000003</v>
      </c>
      <c r="F255" s="500">
        <v>1.7500000000000002</v>
      </c>
      <c r="G255" s="500">
        <v>1.8900000000000001</v>
      </c>
      <c r="H255" s="500">
        <v>2</v>
      </c>
      <c r="I255" s="500">
        <v>4.4400000000000004</v>
      </c>
      <c r="J255" s="500">
        <v>3.53</v>
      </c>
    </row>
    <row r="256" spans="2:10" ht="15" customHeight="1" x14ac:dyDescent="0.2">
      <c r="B256" s="152">
        <v>41621</v>
      </c>
      <c r="C256" s="500">
        <v>3.06</v>
      </c>
      <c r="D256" s="500">
        <v>3.08</v>
      </c>
      <c r="E256" s="500">
        <v>1.86</v>
      </c>
      <c r="F256" s="500">
        <v>1.73</v>
      </c>
      <c r="G256" s="500">
        <v>1.8900000000000001</v>
      </c>
      <c r="H256" s="500">
        <v>2</v>
      </c>
      <c r="I256" s="500">
        <v>4.3099999999999996</v>
      </c>
      <c r="J256" s="500">
        <v>3.4799999999999995</v>
      </c>
    </row>
    <row r="257" spans="2:10" ht="15" customHeight="1" x14ac:dyDescent="0.2">
      <c r="B257" s="152">
        <v>41624</v>
      </c>
      <c r="C257" s="500">
        <v>3.07</v>
      </c>
      <c r="D257" s="500">
        <v>3.07</v>
      </c>
      <c r="E257" s="500">
        <v>1.8500000000000003</v>
      </c>
      <c r="F257" s="500">
        <v>1.7399999999999998</v>
      </c>
      <c r="G257" s="500">
        <v>1.8900000000000001</v>
      </c>
      <c r="H257" s="500">
        <v>2</v>
      </c>
      <c r="I257" s="500">
        <v>4.1100000000000003</v>
      </c>
      <c r="J257" s="500">
        <v>3.46</v>
      </c>
    </row>
    <row r="258" spans="2:10" ht="15" customHeight="1" x14ac:dyDescent="0.2">
      <c r="B258" s="152">
        <v>41625</v>
      </c>
      <c r="C258" s="500">
        <v>3.08</v>
      </c>
      <c r="D258" s="500">
        <v>3.04</v>
      </c>
      <c r="E258" s="500">
        <v>1.8399999999999999</v>
      </c>
      <c r="F258" s="500">
        <v>1.79</v>
      </c>
      <c r="G258" s="500">
        <v>1.8900000000000001</v>
      </c>
      <c r="H258" s="500">
        <v>2</v>
      </c>
      <c r="I258" s="500">
        <v>4.0999999999999996</v>
      </c>
      <c r="J258" s="500">
        <v>3.45</v>
      </c>
    </row>
    <row r="259" spans="2:10" ht="15" customHeight="1" x14ac:dyDescent="0.2">
      <c r="B259" s="152">
        <v>41626</v>
      </c>
      <c r="C259" s="500">
        <v>3.07</v>
      </c>
      <c r="D259" s="500">
        <v>3.01</v>
      </c>
      <c r="E259" s="500">
        <v>1.8500000000000003</v>
      </c>
      <c r="F259" s="500">
        <v>1.79</v>
      </c>
      <c r="G259" s="500">
        <v>1.8799999999999997</v>
      </c>
      <c r="H259" s="500">
        <v>2</v>
      </c>
      <c r="I259" s="500">
        <v>4.03</v>
      </c>
      <c r="J259" s="500">
        <v>3.4000000000000004</v>
      </c>
    </row>
    <row r="260" spans="2:10" ht="15" customHeight="1" x14ac:dyDescent="0.2">
      <c r="B260" s="152">
        <v>41627</v>
      </c>
      <c r="C260" s="500">
        <v>3.05</v>
      </c>
      <c r="D260" s="500">
        <v>2.98</v>
      </c>
      <c r="E260" s="500">
        <v>1.87</v>
      </c>
      <c r="F260" s="500">
        <v>1.77</v>
      </c>
      <c r="G260" s="500">
        <v>1.86</v>
      </c>
      <c r="H260" s="500">
        <v>2</v>
      </c>
      <c r="I260" s="500">
        <v>4.01</v>
      </c>
      <c r="J260" s="500">
        <v>3.38</v>
      </c>
    </row>
    <row r="261" spans="2:10" ht="15" customHeight="1" x14ac:dyDescent="0.2">
      <c r="B261" s="152">
        <v>41628</v>
      </c>
      <c r="C261" s="500">
        <v>3.35</v>
      </c>
      <c r="D261" s="500">
        <v>2.95</v>
      </c>
      <c r="E261" s="500">
        <v>1.87</v>
      </c>
      <c r="F261" s="500">
        <v>1.7500000000000002</v>
      </c>
      <c r="G261" s="500">
        <v>1.86</v>
      </c>
      <c r="H261" s="500">
        <v>2.0099999999999998</v>
      </c>
      <c r="I261" s="500">
        <v>4.0199999999999996</v>
      </c>
      <c r="J261" s="500">
        <v>3.38</v>
      </c>
    </row>
    <row r="262" spans="2:10" ht="15" customHeight="1" x14ac:dyDescent="0.2">
      <c r="B262" s="152">
        <v>41631</v>
      </c>
      <c r="C262" s="500">
        <v>3.01</v>
      </c>
      <c r="D262" s="500">
        <v>2.93</v>
      </c>
      <c r="E262" s="500">
        <v>1.8900000000000001</v>
      </c>
      <c r="F262" s="500">
        <v>1.76</v>
      </c>
      <c r="G262" s="500">
        <v>1.79</v>
      </c>
      <c r="H262" s="500">
        <v>2.0099999999999998</v>
      </c>
      <c r="I262" s="500">
        <v>4.05</v>
      </c>
      <c r="J262" s="500">
        <v>3.42</v>
      </c>
    </row>
    <row r="263" spans="2:10" ht="15" customHeight="1" x14ac:dyDescent="0.2">
      <c r="B263" s="152">
        <v>41632</v>
      </c>
      <c r="C263" s="500">
        <v>3</v>
      </c>
      <c r="D263" s="500">
        <v>2.93</v>
      </c>
      <c r="E263" s="500">
        <v>1.8900000000000001</v>
      </c>
      <c r="F263" s="500">
        <v>1.78</v>
      </c>
      <c r="G263" s="500">
        <v>1.79</v>
      </c>
      <c r="H263" s="500">
        <v>2.02</v>
      </c>
      <c r="I263" s="500">
        <v>4.0599999999999996</v>
      </c>
      <c r="J263" s="500">
        <v>3.4099999999999997</v>
      </c>
    </row>
    <row r="264" spans="2:10" ht="15" customHeight="1" x14ac:dyDescent="0.2">
      <c r="B264" s="152">
        <v>41634</v>
      </c>
      <c r="C264" s="500">
        <v>2.99</v>
      </c>
      <c r="D264" s="500">
        <v>2.92</v>
      </c>
      <c r="E264" s="500">
        <v>1.8900000000000001</v>
      </c>
      <c r="F264" s="500">
        <v>1.76</v>
      </c>
      <c r="G264" s="500">
        <v>1.79</v>
      </c>
      <c r="H264" s="500">
        <v>2.02</v>
      </c>
      <c r="I264" s="500">
        <v>4.0599999999999996</v>
      </c>
      <c r="J264" s="500">
        <v>3.4099999999999997</v>
      </c>
    </row>
    <row r="265" spans="2:10" ht="15" customHeight="1" x14ac:dyDescent="0.2">
      <c r="B265" s="152">
        <v>41635</v>
      </c>
      <c r="C265" s="500">
        <v>3.09</v>
      </c>
      <c r="D265" s="500">
        <v>2.95</v>
      </c>
      <c r="E265" s="500">
        <v>1.95</v>
      </c>
      <c r="F265" s="500">
        <v>1.7500000000000002</v>
      </c>
      <c r="G265" s="500">
        <v>1.81</v>
      </c>
      <c r="H265" s="500">
        <v>2.02</v>
      </c>
      <c r="I265" s="500">
        <v>4.09</v>
      </c>
      <c r="J265" s="500">
        <v>3.36</v>
      </c>
    </row>
    <row r="266" spans="2:10" ht="15" customHeight="1" x14ac:dyDescent="0.2">
      <c r="B266" s="152">
        <v>41638</v>
      </c>
      <c r="C266" s="500">
        <v>3.04</v>
      </c>
      <c r="D266" s="500">
        <v>2.98</v>
      </c>
      <c r="E266" s="500">
        <v>1.91</v>
      </c>
      <c r="F266" s="500">
        <v>1.72</v>
      </c>
      <c r="G266" s="500">
        <v>1.81</v>
      </c>
      <c r="H266" s="500">
        <v>2.02</v>
      </c>
      <c r="I266" s="500">
        <v>4.04</v>
      </c>
      <c r="J266" s="500">
        <v>3.38</v>
      </c>
    </row>
    <row r="267" spans="2:10" ht="15" customHeight="1" x14ac:dyDescent="0.2">
      <c r="B267" s="152">
        <v>41639</v>
      </c>
      <c r="C267" s="500">
        <v>3.03</v>
      </c>
      <c r="D267" s="500">
        <v>2.99</v>
      </c>
      <c r="E267" s="500">
        <v>1.91</v>
      </c>
      <c r="F267" s="500">
        <v>1.72</v>
      </c>
      <c r="G267" s="500">
        <v>1.81</v>
      </c>
      <c r="H267" s="500">
        <v>2.02</v>
      </c>
      <c r="I267" s="500">
        <v>3.9900000000000007</v>
      </c>
      <c r="J267" s="500">
        <v>3.39</v>
      </c>
    </row>
    <row r="268" spans="2:10" ht="15" customHeight="1" x14ac:dyDescent="0.2">
      <c r="B268" s="152" t="s">
        <v>568</v>
      </c>
      <c r="C268" s="500">
        <v>3.26</v>
      </c>
      <c r="D268" s="500">
        <v>2.97</v>
      </c>
      <c r="E268" s="500">
        <v>1.9299999999999997</v>
      </c>
      <c r="F268" s="500">
        <v>1.7399999999999998</v>
      </c>
      <c r="G268" s="500">
        <v>1.9</v>
      </c>
      <c r="H268" s="500">
        <v>2.0099999999999998</v>
      </c>
      <c r="I268" s="500">
        <v>3.92</v>
      </c>
      <c r="J268" s="500">
        <v>3.4000000000000004</v>
      </c>
    </row>
    <row r="269" spans="2:10" ht="15" customHeight="1" x14ac:dyDescent="0.2">
      <c r="B269" s="152" t="s">
        <v>567</v>
      </c>
      <c r="C269" s="500">
        <v>3.01</v>
      </c>
      <c r="D269" s="500">
        <v>2.94</v>
      </c>
      <c r="E269" s="500">
        <v>1.9299999999999997</v>
      </c>
      <c r="F269" s="500">
        <v>1.72</v>
      </c>
      <c r="G269" s="500">
        <v>1.8399999999999999</v>
      </c>
      <c r="H269" s="500">
        <v>2.0099999999999998</v>
      </c>
      <c r="I269" s="500">
        <v>3.92</v>
      </c>
      <c r="J269" s="500">
        <v>3.37</v>
      </c>
    </row>
    <row r="270" spans="2:10" ht="15" customHeight="1" x14ac:dyDescent="0.2">
      <c r="B270" s="152" t="s">
        <v>566</v>
      </c>
      <c r="C270" s="500">
        <v>2.92</v>
      </c>
      <c r="D270" s="500">
        <v>2.94</v>
      </c>
      <c r="E270" s="500">
        <v>1.92</v>
      </c>
      <c r="F270" s="500">
        <v>1.73</v>
      </c>
      <c r="G270" s="500">
        <v>1.8399999999999999</v>
      </c>
      <c r="H270" s="500">
        <v>2</v>
      </c>
      <c r="I270" s="500">
        <v>3.9</v>
      </c>
      <c r="J270" s="500">
        <v>3.35</v>
      </c>
    </row>
    <row r="271" spans="2:10" ht="15" customHeight="1" x14ac:dyDescent="0.2">
      <c r="B271" s="152" t="s">
        <v>565</v>
      </c>
      <c r="C271" s="500">
        <v>2.94</v>
      </c>
      <c r="D271" s="500">
        <v>2.98</v>
      </c>
      <c r="E271" s="500">
        <v>1.9299999999999997</v>
      </c>
      <c r="F271" s="500">
        <v>1.71</v>
      </c>
      <c r="G271" s="500">
        <v>1.8399999999999999</v>
      </c>
      <c r="H271" s="500">
        <v>2.0099999999999998</v>
      </c>
      <c r="I271" s="500">
        <v>3.8699999999999997</v>
      </c>
      <c r="J271" s="500">
        <v>3.35</v>
      </c>
    </row>
    <row r="272" spans="2:10" ht="15" customHeight="1" x14ac:dyDescent="0.2">
      <c r="B272" s="152" t="s">
        <v>564</v>
      </c>
      <c r="C272" s="500">
        <v>2.87</v>
      </c>
      <c r="D272" s="500">
        <v>2.97</v>
      </c>
      <c r="E272" s="500">
        <v>1.92</v>
      </c>
      <c r="F272" s="500">
        <v>1.71</v>
      </c>
      <c r="G272" s="500">
        <v>1.83</v>
      </c>
      <c r="H272" s="500">
        <v>2.04</v>
      </c>
      <c r="I272" s="500">
        <v>3.8</v>
      </c>
      <c r="J272" s="500">
        <v>3.35</v>
      </c>
    </row>
    <row r="273" spans="2:10" ht="15" customHeight="1" x14ac:dyDescent="0.2">
      <c r="B273" s="152" t="s">
        <v>563</v>
      </c>
      <c r="C273" s="500">
        <v>2.88</v>
      </c>
      <c r="D273" s="500">
        <v>2.95</v>
      </c>
      <c r="E273" s="500">
        <v>1.94</v>
      </c>
      <c r="F273" s="500">
        <v>1.73</v>
      </c>
      <c r="G273" s="500">
        <v>1.8000000000000003</v>
      </c>
      <c r="H273" s="500">
        <v>2.06</v>
      </c>
      <c r="I273" s="500">
        <v>3.7900000000000005</v>
      </c>
      <c r="J273" s="500">
        <v>3.36</v>
      </c>
    </row>
    <row r="274" spans="2:10" ht="15" customHeight="1" x14ac:dyDescent="0.2">
      <c r="B274" s="152" t="s">
        <v>562</v>
      </c>
      <c r="C274" s="500">
        <v>2.78</v>
      </c>
      <c r="D274" s="500">
        <v>2.94</v>
      </c>
      <c r="E274" s="500">
        <v>1.9299999999999997</v>
      </c>
      <c r="F274" s="500">
        <v>1.7399999999999998</v>
      </c>
      <c r="G274" s="500">
        <v>1.7500000000000002</v>
      </c>
      <c r="H274" s="500">
        <v>2.04</v>
      </c>
      <c r="I274" s="500">
        <v>3.73</v>
      </c>
      <c r="J274" s="500">
        <v>3.3099999999999996</v>
      </c>
    </row>
    <row r="275" spans="2:10" ht="15" customHeight="1" x14ac:dyDescent="0.2">
      <c r="B275" s="152">
        <v>41652</v>
      </c>
      <c r="C275" s="500">
        <v>2.78</v>
      </c>
      <c r="D275" s="500">
        <v>2.9</v>
      </c>
      <c r="E275" s="500">
        <v>1.92</v>
      </c>
      <c r="F275" s="500">
        <v>1.79</v>
      </c>
      <c r="G275" s="500">
        <v>1.7399999999999998</v>
      </c>
      <c r="H275" s="500">
        <v>2.0299999999999998</v>
      </c>
      <c r="I275" s="500">
        <v>3.6799999999999997</v>
      </c>
      <c r="J275" s="500">
        <v>3.29</v>
      </c>
    </row>
    <row r="276" spans="2:10" ht="15" customHeight="1" x14ac:dyDescent="0.2">
      <c r="B276" s="152">
        <v>41653</v>
      </c>
      <c r="C276" s="500">
        <v>2.75</v>
      </c>
      <c r="D276" s="500">
        <v>2.85</v>
      </c>
      <c r="E276" s="500">
        <v>1.92</v>
      </c>
      <c r="F276" s="500">
        <v>1.79</v>
      </c>
      <c r="G276" s="500">
        <v>1.78</v>
      </c>
      <c r="H276" s="500">
        <v>2.02</v>
      </c>
      <c r="I276" s="500">
        <v>3.61</v>
      </c>
      <c r="J276" s="500">
        <v>3.3099999999999996</v>
      </c>
    </row>
    <row r="277" spans="2:10" ht="15" customHeight="1" x14ac:dyDescent="0.2">
      <c r="B277" s="152">
        <v>41654</v>
      </c>
      <c r="C277" s="500">
        <v>2.9</v>
      </c>
      <c r="D277" s="500">
        <v>2.84</v>
      </c>
      <c r="E277" s="500">
        <v>1.92</v>
      </c>
      <c r="F277" s="500">
        <v>1.78</v>
      </c>
      <c r="G277" s="500">
        <v>1.78</v>
      </c>
      <c r="H277" s="500">
        <v>2.02</v>
      </c>
      <c r="I277" s="500">
        <v>3.5900000000000003</v>
      </c>
      <c r="J277" s="500">
        <v>3.29</v>
      </c>
    </row>
    <row r="278" spans="2:10" ht="15" customHeight="1" x14ac:dyDescent="0.2">
      <c r="B278" s="152">
        <v>41655</v>
      </c>
      <c r="C278" s="500">
        <v>2.8</v>
      </c>
      <c r="D278" s="500">
        <v>2.81</v>
      </c>
      <c r="E278" s="500">
        <v>1.92</v>
      </c>
      <c r="F278" s="500">
        <v>1.77</v>
      </c>
      <c r="G278" s="500">
        <v>1.78</v>
      </c>
      <c r="H278" s="500">
        <v>2.0099999999999998</v>
      </c>
      <c r="I278" s="500">
        <v>3.58</v>
      </c>
      <c r="J278" s="500">
        <v>3.2799999999999994</v>
      </c>
    </row>
    <row r="279" spans="2:10" ht="15" customHeight="1" x14ac:dyDescent="0.2">
      <c r="B279" s="152">
        <v>41656</v>
      </c>
      <c r="C279" s="500">
        <v>2.81</v>
      </c>
      <c r="D279" s="500">
        <v>2.81</v>
      </c>
      <c r="E279" s="500">
        <v>1.9</v>
      </c>
      <c r="F279" s="500">
        <v>1.78</v>
      </c>
      <c r="G279" s="500">
        <v>1.73</v>
      </c>
      <c r="H279" s="500">
        <v>2</v>
      </c>
      <c r="I279" s="500">
        <v>3.55</v>
      </c>
      <c r="J279" s="500">
        <v>3.26</v>
      </c>
    </row>
    <row r="280" spans="2:10" ht="15" customHeight="1" x14ac:dyDescent="0.2">
      <c r="B280" s="152">
        <v>41659</v>
      </c>
      <c r="C280" s="500">
        <v>2.79</v>
      </c>
      <c r="D280" s="500">
        <v>2.81</v>
      </c>
      <c r="E280" s="500">
        <v>1.8900000000000001</v>
      </c>
      <c r="F280" s="500">
        <v>1.76</v>
      </c>
      <c r="G280" s="500">
        <v>1.73</v>
      </c>
      <c r="H280" s="500">
        <v>1.97</v>
      </c>
      <c r="I280" s="500">
        <v>3.55</v>
      </c>
      <c r="J280" s="500">
        <v>3.2400000000000007</v>
      </c>
    </row>
    <row r="281" spans="2:10" ht="15" customHeight="1" x14ac:dyDescent="0.2">
      <c r="B281" s="152">
        <v>41660</v>
      </c>
      <c r="C281" s="500">
        <v>2.76</v>
      </c>
      <c r="D281" s="500">
        <v>2.8</v>
      </c>
      <c r="E281" s="500">
        <v>1.9</v>
      </c>
      <c r="F281" s="500">
        <v>1.76</v>
      </c>
      <c r="G281" s="500">
        <v>1.77</v>
      </c>
      <c r="H281" s="500">
        <v>1.97</v>
      </c>
      <c r="I281" s="500">
        <v>3.53</v>
      </c>
      <c r="J281" s="500">
        <v>3.2199999999999998</v>
      </c>
    </row>
    <row r="282" spans="2:10" ht="15" customHeight="1" x14ac:dyDescent="0.2">
      <c r="B282" s="152">
        <v>41661</v>
      </c>
      <c r="C282" s="500">
        <v>2.75</v>
      </c>
      <c r="D282" s="500">
        <v>2.79</v>
      </c>
      <c r="E282" s="500">
        <v>1.9</v>
      </c>
      <c r="F282" s="500">
        <v>1.7500000000000002</v>
      </c>
      <c r="G282" s="500">
        <v>1.8000000000000003</v>
      </c>
      <c r="H282" s="500">
        <v>1.97</v>
      </c>
      <c r="I282" s="500">
        <v>3.49</v>
      </c>
      <c r="J282" s="500">
        <v>3.2300000000000004</v>
      </c>
    </row>
    <row r="283" spans="2:10" ht="15" customHeight="1" x14ac:dyDescent="0.2">
      <c r="B283" s="152">
        <v>41662</v>
      </c>
      <c r="C283" s="500">
        <v>2.77</v>
      </c>
      <c r="D283" s="500">
        <v>2.78</v>
      </c>
      <c r="E283" s="500">
        <v>1.8799999999999997</v>
      </c>
      <c r="F283" s="500">
        <v>1.76</v>
      </c>
      <c r="G283" s="500">
        <v>1.79</v>
      </c>
      <c r="H283" s="500">
        <v>1.9799999999999998</v>
      </c>
      <c r="I283" s="500">
        <v>3.4799999999999995</v>
      </c>
      <c r="J283" s="500">
        <v>3.2</v>
      </c>
    </row>
    <row r="284" spans="2:10" ht="15" customHeight="1" x14ac:dyDescent="0.2">
      <c r="B284" s="152">
        <v>41663</v>
      </c>
      <c r="C284" s="500">
        <v>2.84</v>
      </c>
      <c r="D284" s="500">
        <v>2.83</v>
      </c>
      <c r="E284" s="500">
        <v>1.87</v>
      </c>
      <c r="F284" s="500">
        <v>1.7399999999999998</v>
      </c>
      <c r="G284" s="500">
        <v>1.79</v>
      </c>
      <c r="H284" s="500">
        <v>1.9799999999999998</v>
      </c>
      <c r="I284" s="500">
        <v>3.6799999999999997</v>
      </c>
      <c r="J284" s="500">
        <v>3.26</v>
      </c>
    </row>
    <row r="285" spans="2:10" ht="15" customHeight="1" x14ac:dyDescent="0.2">
      <c r="B285" s="152">
        <v>41666</v>
      </c>
      <c r="C285" s="500">
        <v>2.84</v>
      </c>
      <c r="D285" s="500">
        <v>2.87</v>
      </c>
      <c r="E285" s="500">
        <v>1.8799999999999997</v>
      </c>
      <c r="F285" s="500">
        <v>1.7399999999999998</v>
      </c>
      <c r="G285" s="500">
        <v>1.76</v>
      </c>
      <c r="H285" s="500">
        <v>2</v>
      </c>
      <c r="I285" s="500">
        <v>3.6799999999999997</v>
      </c>
      <c r="J285" s="500">
        <v>3.26</v>
      </c>
    </row>
    <row r="286" spans="2:10" ht="15" customHeight="1" x14ac:dyDescent="0.2">
      <c r="B286" s="152">
        <v>41667</v>
      </c>
      <c r="C286" s="500">
        <v>2.85</v>
      </c>
      <c r="D286" s="500">
        <v>2.84</v>
      </c>
      <c r="E286" s="500">
        <v>1.8799999999999997</v>
      </c>
      <c r="F286" s="500">
        <v>1.73</v>
      </c>
      <c r="G286" s="500">
        <v>1.76</v>
      </c>
      <c r="H286" s="500">
        <v>2</v>
      </c>
      <c r="I286" s="500">
        <v>3.65</v>
      </c>
      <c r="J286" s="500">
        <v>3.26</v>
      </c>
    </row>
    <row r="287" spans="2:10" ht="15" customHeight="1" x14ac:dyDescent="0.2">
      <c r="B287" s="152">
        <v>41668</v>
      </c>
      <c r="C287" s="500">
        <v>2.88</v>
      </c>
      <c r="D287" s="500">
        <v>2.93</v>
      </c>
      <c r="E287" s="500">
        <v>1.87</v>
      </c>
      <c r="F287" s="500">
        <v>1.72</v>
      </c>
      <c r="G287" s="500">
        <v>1.79</v>
      </c>
      <c r="H287" s="500">
        <v>1.9900000000000002</v>
      </c>
      <c r="I287" s="500">
        <v>3.65</v>
      </c>
      <c r="J287" s="500">
        <v>3.29</v>
      </c>
    </row>
    <row r="288" spans="2:10" ht="15" customHeight="1" x14ac:dyDescent="0.2">
      <c r="B288" s="152">
        <v>41669</v>
      </c>
      <c r="C288" s="500">
        <v>2.88</v>
      </c>
      <c r="D288" s="500">
        <v>2.99</v>
      </c>
      <c r="E288" s="500">
        <v>1.87</v>
      </c>
      <c r="F288" s="500">
        <v>1.71</v>
      </c>
      <c r="G288" s="500">
        <v>1.79</v>
      </c>
      <c r="H288" s="500">
        <v>2</v>
      </c>
      <c r="I288" s="500">
        <v>3.7000000000000006</v>
      </c>
      <c r="J288" s="500">
        <v>3.42</v>
      </c>
    </row>
    <row r="289" spans="2:10" ht="15" customHeight="1" x14ac:dyDescent="0.2">
      <c r="B289" s="152">
        <v>41670</v>
      </c>
      <c r="C289" s="500">
        <v>3.9800000000000004</v>
      </c>
      <c r="D289" s="500">
        <v>3.02</v>
      </c>
      <c r="E289" s="500">
        <v>1.8500000000000003</v>
      </c>
      <c r="F289" s="500">
        <v>1.72</v>
      </c>
      <c r="G289" s="500">
        <v>1.79</v>
      </c>
      <c r="H289" s="500">
        <v>2.0699999999999998</v>
      </c>
      <c r="I289" s="500">
        <v>3.72</v>
      </c>
      <c r="J289" s="500">
        <v>3.47</v>
      </c>
    </row>
    <row r="290" spans="2:10" ht="15" customHeight="1" x14ac:dyDescent="0.2">
      <c r="B290" s="152" t="s">
        <v>561</v>
      </c>
      <c r="C290" s="500">
        <v>3.9800000000000004</v>
      </c>
      <c r="D290" s="500">
        <v>3.01</v>
      </c>
      <c r="E290" s="500">
        <v>1.8399999999999999</v>
      </c>
      <c r="F290" s="500">
        <v>1.7000000000000002</v>
      </c>
      <c r="G290" s="500">
        <v>1.78</v>
      </c>
      <c r="H290" s="500">
        <v>2.0499999999999998</v>
      </c>
      <c r="I290" s="500">
        <v>3.6699999999999995</v>
      </c>
      <c r="J290" s="500">
        <v>3.49</v>
      </c>
    </row>
    <row r="291" spans="2:10" ht="15" customHeight="1" x14ac:dyDescent="0.2">
      <c r="B291" s="152" t="s">
        <v>560</v>
      </c>
      <c r="C291" s="500">
        <v>3.88</v>
      </c>
      <c r="D291" s="500">
        <v>2.95</v>
      </c>
      <c r="E291" s="500">
        <v>1.79</v>
      </c>
      <c r="F291" s="500">
        <v>1.69</v>
      </c>
      <c r="G291" s="500">
        <v>1.78</v>
      </c>
      <c r="H291" s="500">
        <v>1.9799999999999998</v>
      </c>
      <c r="I291" s="500">
        <v>3.6699999999999995</v>
      </c>
      <c r="J291" s="500">
        <v>3.46</v>
      </c>
    </row>
    <row r="292" spans="2:10" ht="15" customHeight="1" x14ac:dyDescent="0.2">
      <c r="B292" s="152" t="s">
        <v>559</v>
      </c>
      <c r="C292" s="500">
        <v>3.8599999999999994</v>
      </c>
      <c r="D292" s="500">
        <v>2.87</v>
      </c>
      <c r="E292" s="500">
        <v>1.78</v>
      </c>
      <c r="F292" s="500">
        <v>1.66</v>
      </c>
      <c r="G292" s="500">
        <v>1.78</v>
      </c>
      <c r="H292" s="500">
        <v>1.9299999999999997</v>
      </c>
      <c r="I292" s="500">
        <v>3.5900000000000003</v>
      </c>
      <c r="J292" s="500">
        <v>3.44</v>
      </c>
    </row>
    <row r="293" spans="2:10" ht="15" customHeight="1" x14ac:dyDescent="0.2">
      <c r="B293" s="152" t="s">
        <v>558</v>
      </c>
      <c r="C293" s="500">
        <v>3.85</v>
      </c>
      <c r="D293" s="500">
        <v>2.82</v>
      </c>
      <c r="E293" s="500">
        <v>1.69</v>
      </c>
      <c r="F293" s="500">
        <v>1.63</v>
      </c>
      <c r="G293" s="500">
        <v>1.78</v>
      </c>
      <c r="H293" s="500">
        <v>1.9299999999999997</v>
      </c>
      <c r="I293" s="500">
        <v>3.5699999999999994</v>
      </c>
      <c r="J293" s="500">
        <v>3.44</v>
      </c>
    </row>
    <row r="294" spans="2:10" ht="15" customHeight="1" x14ac:dyDescent="0.2">
      <c r="B294" s="152" t="s">
        <v>557</v>
      </c>
      <c r="C294" s="500">
        <v>3.8</v>
      </c>
      <c r="D294" s="500">
        <v>2.81</v>
      </c>
      <c r="E294" s="500">
        <v>1.7000000000000002</v>
      </c>
      <c r="F294" s="500">
        <v>1.59</v>
      </c>
      <c r="G294" s="500">
        <v>1.81</v>
      </c>
      <c r="H294" s="500">
        <v>1.9299999999999997</v>
      </c>
      <c r="I294" s="500">
        <v>3.53</v>
      </c>
      <c r="J294" s="500">
        <v>3.42</v>
      </c>
    </row>
    <row r="295" spans="2:10" ht="15" customHeight="1" x14ac:dyDescent="0.2">
      <c r="B295" s="152" t="s">
        <v>556</v>
      </c>
      <c r="C295" s="500">
        <v>3.8</v>
      </c>
      <c r="D295" s="500">
        <v>2.78</v>
      </c>
      <c r="E295" s="500">
        <v>1.7000000000000002</v>
      </c>
      <c r="F295" s="500">
        <v>1.6200000000000003</v>
      </c>
      <c r="G295" s="500">
        <v>1.8000000000000003</v>
      </c>
      <c r="H295" s="500">
        <v>1.92</v>
      </c>
      <c r="I295" s="500">
        <v>3.46</v>
      </c>
      <c r="J295" s="500">
        <v>3.39</v>
      </c>
    </row>
    <row r="296" spans="2:10" ht="15" customHeight="1" x14ac:dyDescent="0.2">
      <c r="B296" s="152" t="s">
        <v>555</v>
      </c>
      <c r="C296" s="500">
        <v>3.8</v>
      </c>
      <c r="D296" s="500">
        <v>2.8</v>
      </c>
      <c r="E296" s="500">
        <v>1.7000000000000002</v>
      </c>
      <c r="F296" s="500">
        <v>1.6099999999999999</v>
      </c>
      <c r="G296" s="500">
        <v>1.8000000000000003</v>
      </c>
      <c r="H296" s="500">
        <v>1.91</v>
      </c>
      <c r="I296" s="500">
        <v>3.29</v>
      </c>
      <c r="J296" s="500">
        <v>3.39</v>
      </c>
    </row>
    <row r="297" spans="2:10" ht="15" customHeight="1" x14ac:dyDescent="0.2">
      <c r="B297" s="152" t="s">
        <v>554</v>
      </c>
      <c r="C297" s="500">
        <v>3.8</v>
      </c>
      <c r="D297" s="500">
        <v>2.8</v>
      </c>
      <c r="E297" s="500">
        <v>1.71</v>
      </c>
      <c r="F297" s="500">
        <v>1.6099999999999999</v>
      </c>
      <c r="G297" s="500">
        <v>1.8000000000000003</v>
      </c>
      <c r="H297" s="500">
        <v>1.91</v>
      </c>
      <c r="I297" s="500">
        <v>3.18</v>
      </c>
      <c r="J297" s="500">
        <v>3.38</v>
      </c>
    </row>
    <row r="298" spans="2:10" ht="15" customHeight="1" x14ac:dyDescent="0.2">
      <c r="B298" s="152">
        <v>41683</v>
      </c>
      <c r="C298" s="500">
        <v>3.81</v>
      </c>
      <c r="D298" s="500">
        <v>2.81</v>
      </c>
      <c r="E298" s="500">
        <v>1.72</v>
      </c>
      <c r="F298" s="500">
        <v>1.6200000000000003</v>
      </c>
      <c r="G298" s="500">
        <v>1.73</v>
      </c>
      <c r="H298" s="500">
        <v>1.92</v>
      </c>
      <c r="I298" s="500">
        <v>3.16</v>
      </c>
      <c r="J298" s="500">
        <v>3.38</v>
      </c>
    </row>
    <row r="299" spans="2:10" ht="15" customHeight="1" x14ac:dyDescent="0.2">
      <c r="B299" s="152">
        <v>41684</v>
      </c>
      <c r="C299" s="500">
        <v>3.81</v>
      </c>
      <c r="D299" s="500">
        <v>2.81</v>
      </c>
      <c r="E299" s="500">
        <v>1.72</v>
      </c>
      <c r="F299" s="500">
        <v>1.6500000000000001</v>
      </c>
      <c r="G299" s="500">
        <v>1.72</v>
      </c>
      <c r="H299" s="500">
        <v>1.91</v>
      </c>
      <c r="I299" s="500">
        <v>3.1300000000000003</v>
      </c>
      <c r="J299" s="500">
        <v>3.39</v>
      </c>
    </row>
    <row r="300" spans="2:10" ht="15" customHeight="1" x14ac:dyDescent="0.2">
      <c r="B300" s="152">
        <v>41687</v>
      </c>
      <c r="C300" s="500">
        <v>3.7800000000000002</v>
      </c>
      <c r="D300" s="500">
        <v>2.79</v>
      </c>
      <c r="E300" s="500">
        <v>1.72</v>
      </c>
      <c r="F300" s="500">
        <v>1.66</v>
      </c>
      <c r="G300" s="500">
        <v>1.72</v>
      </c>
      <c r="H300" s="500">
        <v>1.91</v>
      </c>
      <c r="I300" s="500">
        <v>3.12</v>
      </c>
      <c r="J300" s="500">
        <v>3.37</v>
      </c>
    </row>
    <row r="301" spans="2:10" ht="15" customHeight="1" x14ac:dyDescent="0.2">
      <c r="B301" s="152">
        <v>41688</v>
      </c>
      <c r="C301" s="500">
        <v>3.7800000000000002</v>
      </c>
      <c r="D301" s="500">
        <v>2.78</v>
      </c>
      <c r="E301" s="500">
        <v>1.71</v>
      </c>
      <c r="F301" s="500">
        <v>1.6200000000000003</v>
      </c>
      <c r="G301" s="500">
        <v>1.71</v>
      </c>
      <c r="H301" s="500">
        <v>1.92</v>
      </c>
      <c r="I301" s="500">
        <v>3.12</v>
      </c>
      <c r="J301" s="500">
        <v>3.37</v>
      </c>
    </row>
    <row r="302" spans="2:10" ht="15" customHeight="1" x14ac:dyDescent="0.2">
      <c r="B302" s="152">
        <v>41689</v>
      </c>
      <c r="C302" s="500">
        <v>3.7800000000000002</v>
      </c>
      <c r="D302" s="500">
        <v>2.78</v>
      </c>
      <c r="E302" s="500">
        <v>1.71</v>
      </c>
      <c r="F302" s="500">
        <v>1.6099999999999999</v>
      </c>
      <c r="G302" s="500">
        <v>1.67</v>
      </c>
      <c r="H302" s="500">
        <v>1.8799999999999997</v>
      </c>
      <c r="I302" s="500">
        <v>3.12</v>
      </c>
      <c r="J302" s="500">
        <v>3.35</v>
      </c>
    </row>
    <row r="303" spans="2:10" ht="15" customHeight="1" x14ac:dyDescent="0.2">
      <c r="B303" s="152">
        <v>41690</v>
      </c>
      <c r="C303" s="500">
        <v>3.75</v>
      </c>
      <c r="D303" s="500">
        <v>2.78</v>
      </c>
      <c r="E303" s="500">
        <v>1.71</v>
      </c>
      <c r="F303" s="500">
        <v>1.59</v>
      </c>
      <c r="G303" s="500">
        <v>1.68</v>
      </c>
      <c r="H303" s="500">
        <v>1.8799999999999997</v>
      </c>
      <c r="I303" s="500">
        <v>3.09</v>
      </c>
      <c r="J303" s="500">
        <v>3.37</v>
      </c>
    </row>
    <row r="304" spans="2:10" ht="15" customHeight="1" x14ac:dyDescent="0.2">
      <c r="B304" s="152">
        <v>41691</v>
      </c>
      <c r="C304" s="500">
        <v>3.72</v>
      </c>
      <c r="D304" s="500">
        <v>2.78</v>
      </c>
      <c r="E304" s="500">
        <v>1.7000000000000002</v>
      </c>
      <c r="F304" s="500">
        <v>1.5700000000000003</v>
      </c>
      <c r="G304" s="500">
        <v>1.68</v>
      </c>
      <c r="H304" s="500">
        <v>1.8799999999999997</v>
      </c>
      <c r="I304" s="500">
        <v>2.96</v>
      </c>
      <c r="J304" s="500">
        <v>3.37</v>
      </c>
    </row>
    <row r="305" spans="2:10" ht="15" customHeight="1" x14ac:dyDescent="0.2">
      <c r="B305" s="152">
        <v>41694</v>
      </c>
      <c r="C305" s="500">
        <v>3.63</v>
      </c>
      <c r="D305" s="500">
        <v>2.77</v>
      </c>
      <c r="E305" s="500">
        <v>1.69</v>
      </c>
      <c r="F305" s="500">
        <v>1.58</v>
      </c>
      <c r="G305" s="500">
        <v>1.66</v>
      </c>
      <c r="H305" s="500">
        <v>1.86</v>
      </c>
      <c r="I305" s="500">
        <v>2.94</v>
      </c>
      <c r="J305" s="500">
        <v>3.3000000000000003</v>
      </c>
    </row>
    <row r="306" spans="2:10" ht="15" customHeight="1" x14ac:dyDescent="0.2">
      <c r="B306" s="152">
        <v>41695</v>
      </c>
      <c r="C306" s="500">
        <v>3.63</v>
      </c>
      <c r="D306" s="500">
        <v>2.76</v>
      </c>
      <c r="E306" s="500">
        <v>1.67</v>
      </c>
      <c r="F306" s="500">
        <v>1.58</v>
      </c>
      <c r="G306" s="500">
        <v>1.66</v>
      </c>
      <c r="H306" s="500">
        <v>1.8399999999999999</v>
      </c>
      <c r="I306" s="500">
        <v>2.92</v>
      </c>
      <c r="J306" s="500">
        <v>3.3000000000000003</v>
      </c>
    </row>
    <row r="307" spans="2:10" ht="15" customHeight="1" x14ac:dyDescent="0.2">
      <c r="B307" s="152">
        <v>41696</v>
      </c>
      <c r="C307" s="500">
        <v>3.63</v>
      </c>
      <c r="D307" s="500">
        <v>2.74</v>
      </c>
      <c r="E307" s="500">
        <v>1.66</v>
      </c>
      <c r="F307" s="500">
        <v>1.59</v>
      </c>
      <c r="G307" s="500">
        <v>1.6099999999999999</v>
      </c>
      <c r="H307" s="500">
        <v>1.83</v>
      </c>
      <c r="I307" s="500">
        <v>2.9</v>
      </c>
      <c r="J307" s="500">
        <v>3.27</v>
      </c>
    </row>
    <row r="308" spans="2:10" ht="15" customHeight="1" x14ac:dyDescent="0.2">
      <c r="B308" s="152">
        <v>41697</v>
      </c>
      <c r="C308" s="500">
        <v>3.63</v>
      </c>
      <c r="D308" s="500">
        <v>2.72</v>
      </c>
      <c r="E308" s="500">
        <v>1.6399999999999997</v>
      </c>
      <c r="F308" s="500">
        <v>1.6099999999999999</v>
      </c>
      <c r="G308" s="500">
        <v>1.58</v>
      </c>
      <c r="H308" s="500">
        <v>1.8000000000000003</v>
      </c>
      <c r="I308" s="500">
        <v>2.89</v>
      </c>
      <c r="J308" s="500">
        <v>3.26</v>
      </c>
    </row>
    <row r="309" spans="2:10" ht="15" customHeight="1" x14ac:dyDescent="0.2">
      <c r="B309" s="152">
        <v>41698</v>
      </c>
      <c r="C309" s="500">
        <v>3.53</v>
      </c>
      <c r="D309" s="500">
        <v>2.73</v>
      </c>
      <c r="E309" s="500">
        <v>1.6399999999999997</v>
      </c>
      <c r="F309" s="500">
        <v>1.6399999999999997</v>
      </c>
      <c r="G309" s="500">
        <v>1.5700000000000003</v>
      </c>
      <c r="H309" s="500">
        <v>1.82</v>
      </c>
      <c r="I309" s="500">
        <v>2.88</v>
      </c>
      <c r="J309" s="500">
        <v>3.2799999999999994</v>
      </c>
    </row>
    <row r="310" spans="2:10" ht="15" customHeight="1" x14ac:dyDescent="0.2">
      <c r="B310" s="152" t="s">
        <v>553</v>
      </c>
      <c r="C310" s="500">
        <v>3.72</v>
      </c>
      <c r="D310" s="500">
        <v>2.75</v>
      </c>
      <c r="E310" s="500">
        <v>1.6200000000000003</v>
      </c>
      <c r="F310" s="500">
        <v>1.63</v>
      </c>
      <c r="G310" s="500">
        <v>1.56</v>
      </c>
      <c r="H310" s="500">
        <v>1.8399999999999999</v>
      </c>
      <c r="I310" s="500">
        <v>2.92</v>
      </c>
      <c r="J310" s="500">
        <v>3.34</v>
      </c>
    </row>
    <row r="311" spans="2:10" ht="15" customHeight="1" x14ac:dyDescent="0.2">
      <c r="B311" s="152" t="s">
        <v>552</v>
      </c>
      <c r="C311" s="500">
        <v>3.7000000000000006</v>
      </c>
      <c r="D311" s="500">
        <v>2.74</v>
      </c>
      <c r="E311" s="500">
        <v>1.63</v>
      </c>
      <c r="F311" s="500">
        <v>1.6</v>
      </c>
      <c r="G311" s="500">
        <v>1.5700000000000003</v>
      </c>
      <c r="H311" s="500">
        <v>1.83</v>
      </c>
      <c r="I311" s="500">
        <v>2.9</v>
      </c>
      <c r="J311" s="500">
        <v>3.3000000000000003</v>
      </c>
    </row>
    <row r="312" spans="2:10" ht="15" customHeight="1" x14ac:dyDescent="0.2">
      <c r="B312" s="152" t="s">
        <v>551</v>
      </c>
      <c r="C312" s="500">
        <v>3.66</v>
      </c>
      <c r="D312" s="500">
        <v>2.74</v>
      </c>
      <c r="E312" s="500">
        <v>1.6399999999999997</v>
      </c>
      <c r="F312" s="500">
        <v>1.58</v>
      </c>
      <c r="G312" s="500">
        <v>1.59</v>
      </c>
      <c r="H312" s="500">
        <v>1.8399999999999999</v>
      </c>
      <c r="I312" s="500">
        <v>2.85</v>
      </c>
      <c r="J312" s="500">
        <v>3.27</v>
      </c>
    </row>
    <row r="313" spans="2:10" ht="15" customHeight="1" x14ac:dyDescent="0.2">
      <c r="B313" s="152" t="s">
        <v>550</v>
      </c>
      <c r="C313" s="500">
        <v>3.66</v>
      </c>
      <c r="D313" s="500">
        <v>2.73</v>
      </c>
      <c r="E313" s="500">
        <v>1.6399999999999997</v>
      </c>
      <c r="F313" s="500">
        <v>1.58</v>
      </c>
      <c r="G313" s="500">
        <v>1.58</v>
      </c>
      <c r="H313" s="500">
        <v>1.8500000000000003</v>
      </c>
      <c r="I313" s="500">
        <v>2.82</v>
      </c>
      <c r="J313" s="500">
        <v>3.27</v>
      </c>
    </row>
    <row r="314" spans="2:10" ht="15" customHeight="1" x14ac:dyDescent="0.2">
      <c r="B314" s="152" t="s">
        <v>549</v>
      </c>
      <c r="C314" s="500">
        <v>3.66</v>
      </c>
      <c r="D314" s="500">
        <v>2.72</v>
      </c>
      <c r="E314" s="500">
        <v>1.6500000000000001</v>
      </c>
      <c r="F314" s="500">
        <v>1.56</v>
      </c>
      <c r="G314" s="500">
        <v>1.58</v>
      </c>
      <c r="H314" s="500">
        <v>1.8500000000000003</v>
      </c>
      <c r="I314" s="500">
        <v>2.79</v>
      </c>
      <c r="J314" s="500">
        <v>3.27</v>
      </c>
    </row>
    <row r="315" spans="2:10" ht="15" customHeight="1" x14ac:dyDescent="0.2">
      <c r="B315" s="152" t="s">
        <v>548</v>
      </c>
      <c r="C315" s="500">
        <v>3.7000000000000006</v>
      </c>
      <c r="D315" s="500">
        <v>2.74</v>
      </c>
      <c r="E315" s="500">
        <v>1.6399999999999997</v>
      </c>
      <c r="F315" s="500">
        <v>1.56</v>
      </c>
      <c r="G315" s="500">
        <v>1.6099999999999999</v>
      </c>
      <c r="H315" s="500">
        <v>1.8399999999999999</v>
      </c>
      <c r="I315" s="500">
        <v>2.79</v>
      </c>
      <c r="J315" s="500">
        <v>3.27</v>
      </c>
    </row>
    <row r="316" spans="2:10" ht="15" customHeight="1" x14ac:dyDescent="0.2">
      <c r="B316" s="152" t="s">
        <v>547</v>
      </c>
      <c r="C316" s="500">
        <v>3.6900000000000004</v>
      </c>
      <c r="D316" s="500">
        <v>2.74</v>
      </c>
      <c r="E316" s="500">
        <v>1.6399999999999997</v>
      </c>
      <c r="F316" s="500">
        <v>1.6</v>
      </c>
      <c r="G316" s="500">
        <v>1.6</v>
      </c>
      <c r="H316" s="500">
        <v>1.8500000000000003</v>
      </c>
      <c r="I316" s="500">
        <v>2.79</v>
      </c>
      <c r="J316" s="500">
        <v>3.2400000000000007</v>
      </c>
    </row>
    <row r="317" spans="2:10" ht="15" customHeight="1" x14ac:dyDescent="0.2">
      <c r="B317" s="152" t="s">
        <v>546</v>
      </c>
      <c r="C317" s="500">
        <v>3.6900000000000004</v>
      </c>
      <c r="D317" s="500">
        <v>2.76</v>
      </c>
      <c r="E317" s="500">
        <v>1.6399999999999997</v>
      </c>
      <c r="F317" s="500">
        <v>1.6</v>
      </c>
      <c r="G317" s="500">
        <v>1.59</v>
      </c>
      <c r="H317" s="500">
        <v>1.8399999999999999</v>
      </c>
      <c r="I317" s="500">
        <v>2.8</v>
      </c>
      <c r="J317" s="500">
        <v>3.2</v>
      </c>
    </row>
    <row r="318" spans="2:10" ht="15" customHeight="1" x14ac:dyDescent="0.2">
      <c r="B318" s="152">
        <v>41711</v>
      </c>
      <c r="C318" s="500">
        <v>3.6900000000000004</v>
      </c>
      <c r="D318" s="500">
        <v>2.75</v>
      </c>
      <c r="E318" s="500">
        <v>1.6399999999999997</v>
      </c>
      <c r="F318" s="500">
        <v>1.6099999999999999</v>
      </c>
      <c r="G318" s="500">
        <v>1.58</v>
      </c>
      <c r="H318" s="500">
        <v>1.83</v>
      </c>
      <c r="I318" s="500">
        <v>2.78</v>
      </c>
      <c r="J318" s="500">
        <v>3.19</v>
      </c>
    </row>
    <row r="319" spans="2:10" ht="15" customHeight="1" x14ac:dyDescent="0.2">
      <c r="B319" s="152">
        <v>41712</v>
      </c>
      <c r="C319" s="500">
        <v>3.74</v>
      </c>
      <c r="D319" s="500">
        <v>2.78</v>
      </c>
      <c r="E319" s="500">
        <v>1.6399999999999997</v>
      </c>
      <c r="F319" s="500">
        <v>1.6</v>
      </c>
      <c r="G319" s="500">
        <v>1.6</v>
      </c>
      <c r="H319" s="500">
        <v>1.8399999999999999</v>
      </c>
      <c r="I319" s="500">
        <v>2.79</v>
      </c>
      <c r="J319" s="500">
        <v>3.2</v>
      </c>
    </row>
    <row r="320" spans="2:10" ht="15" customHeight="1" x14ac:dyDescent="0.2">
      <c r="B320" s="152">
        <v>41715</v>
      </c>
      <c r="C320" s="500">
        <v>3.7000000000000006</v>
      </c>
      <c r="D320" s="500">
        <v>2.77</v>
      </c>
      <c r="E320" s="500">
        <v>1.63</v>
      </c>
      <c r="F320" s="500">
        <v>1.56</v>
      </c>
      <c r="G320" s="500">
        <v>1.59</v>
      </c>
      <c r="H320" s="500">
        <v>1.8399999999999999</v>
      </c>
      <c r="I320" s="500">
        <v>2.77</v>
      </c>
      <c r="J320" s="500">
        <v>3.17</v>
      </c>
    </row>
    <row r="321" spans="2:10" ht="15" customHeight="1" x14ac:dyDescent="0.2">
      <c r="B321" s="152">
        <v>41716</v>
      </c>
      <c r="C321" s="500">
        <v>3.7000000000000006</v>
      </c>
      <c r="D321" s="500">
        <v>2.75</v>
      </c>
      <c r="E321" s="500">
        <v>1.6099999999999999</v>
      </c>
      <c r="F321" s="500">
        <v>1.53</v>
      </c>
      <c r="G321" s="500">
        <v>1.53</v>
      </c>
      <c r="H321" s="500">
        <v>1.8399999999999999</v>
      </c>
      <c r="I321" s="500">
        <v>2.75</v>
      </c>
      <c r="J321" s="500">
        <v>3.17</v>
      </c>
    </row>
    <row r="322" spans="2:10" ht="15" customHeight="1" x14ac:dyDescent="0.2">
      <c r="B322" s="152">
        <v>41717</v>
      </c>
      <c r="C322" s="500">
        <v>3.7000000000000006</v>
      </c>
      <c r="D322" s="500">
        <v>2.76</v>
      </c>
      <c r="E322" s="500">
        <v>1.6099999999999999</v>
      </c>
      <c r="F322" s="500">
        <v>1.53</v>
      </c>
      <c r="G322" s="500">
        <v>1.51</v>
      </c>
      <c r="H322" s="500">
        <v>1.83</v>
      </c>
      <c r="I322" s="500">
        <v>2.71</v>
      </c>
      <c r="J322" s="500">
        <v>3.1400000000000006</v>
      </c>
    </row>
    <row r="323" spans="2:10" ht="15" customHeight="1" x14ac:dyDescent="0.2">
      <c r="B323" s="152">
        <v>41718</v>
      </c>
      <c r="C323" s="500">
        <v>3.72</v>
      </c>
      <c r="D323" s="500">
        <v>2.79</v>
      </c>
      <c r="E323" s="500">
        <v>1.6500000000000001</v>
      </c>
      <c r="F323" s="500">
        <v>1.55</v>
      </c>
      <c r="G323" s="500">
        <v>1.56</v>
      </c>
      <c r="H323" s="500">
        <v>1.86</v>
      </c>
      <c r="I323" s="500">
        <v>2.71</v>
      </c>
      <c r="J323" s="500">
        <v>3.15</v>
      </c>
    </row>
    <row r="324" spans="2:10" ht="15" customHeight="1" x14ac:dyDescent="0.2">
      <c r="B324" s="152">
        <v>41719</v>
      </c>
      <c r="C324" s="500">
        <v>3.72</v>
      </c>
      <c r="D324" s="500">
        <v>2.79</v>
      </c>
      <c r="E324" s="500">
        <v>1.6500000000000001</v>
      </c>
      <c r="F324" s="500">
        <v>1.52</v>
      </c>
      <c r="G324" s="500">
        <v>1.54</v>
      </c>
      <c r="H324" s="500">
        <v>1.87</v>
      </c>
      <c r="I324" s="500">
        <v>2.67</v>
      </c>
      <c r="J324" s="500">
        <v>3.1400000000000006</v>
      </c>
    </row>
    <row r="325" spans="2:10" ht="15" customHeight="1" x14ac:dyDescent="0.2">
      <c r="B325" s="152">
        <v>41722</v>
      </c>
      <c r="C325" s="500">
        <v>3.7000000000000006</v>
      </c>
      <c r="D325" s="500">
        <v>2.78</v>
      </c>
      <c r="E325" s="500">
        <v>1.6500000000000001</v>
      </c>
      <c r="F325" s="500">
        <v>1.5</v>
      </c>
      <c r="G325" s="500">
        <v>1.53</v>
      </c>
      <c r="H325" s="500">
        <v>1.8500000000000003</v>
      </c>
      <c r="I325" s="500">
        <v>2.64</v>
      </c>
      <c r="J325" s="500">
        <v>3.12</v>
      </c>
    </row>
    <row r="326" spans="2:10" ht="15" customHeight="1" x14ac:dyDescent="0.2">
      <c r="B326" s="152">
        <v>41723</v>
      </c>
      <c r="C326" s="500">
        <v>3.7000000000000006</v>
      </c>
      <c r="D326" s="500">
        <v>2.77</v>
      </c>
      <c r="E326" s="500">
        <v>1.6399999999999997</v>
      </c>
      <c r="F326" s="500">
        <v>1.5</v>
      </c>
      <c r="G326" s="500">
        <v>1.5</v>
      </c>
      <c r="H326" s="500">
        <v>1.82</v>
      </c>
      <c r="I326" s="500">
        <v>2.64</v>
      </c>
      <c r="J326" s="500">
        <v>3.09</v>
      </c>
    </row>
    <row r="327" spans="2:10" ht="15" customHeight="1" x14ac:dyDescent="0.2">
      <c r="B327" s="152">
        <v>41724</v>
      </c>
      <c r="C327" s="500">
        <v>3.65</v>
      </c>
      <c r="D327" s="500">
        <v>2.76</v>
      </c>
      <c r="E327" s="500">
        <v>1.6099999999999999</v>
      </c>
      <c r="F327" s="500">
        <v>1.48</v>
      </c>
      <c r="G327" s="500">
        <v>1.45</v>
      </c>
      <c r="H327" s="500">
        <v>1.81</v>
      </c>
      <c r="I327" s="500">
        <v>2.5299999999999998</v>
      </c>
      <c r="J327" s="500">
        <v>3.07</v>
      </c>
    </row>
    <row r="328" spans="2:10" ht="15" customHeight="1" x14ac:dyDescent="0.2">
      <c r="B328" s="152">
        <v>41725</v>
      </c>
      <c r="C328" s="500">
        <v>3.65</v>
      </c>
      <c r="D328" s="500">
        <v>2.75</v>
      </c>
      <c r="E328" s="500">
        <v>1.59</v>
      </c>
      <c r="F328" s="500">
        <v>1.5</v>
      </c>
      <c r="G328" s="500">
        <v>1.45</v>
      </c>
      <c r="H328" s="500">
        <v>1.78</v>
      </c>
      <c r="I328" s="500">
        <v>2.5099999999999998</v>
      </c>
      <c r="J328" s="500">
        <v>3.04</v>
      </c>
    </row>
    <row r="329" spans="2:10" ht="15" customHeight="1" x14ac:dyDescent="0.2">
      <c r="B329" s="152">
        <v>41726</v>
      </c>
      <c r="C329" s="500">
        <v>3.5699999999999994</v>
      </c>
      <c r="D329" s="500">
        <v>2.73</v>
      </c>
      <c r="E329" s="500">
        <v>1.5700000000000003</v>
      </c>
      <c r="F329" s="500">
        <v>1.51</v>
      </c>
      <c r="G329" s="500">
        <v>1.44</v>
      </c>
      <c r="H329" s="500">
        <v>1.76</v>
      </c>
      <c r="I329" s="500">
        <v>2.4</v>
      </c>
      <c r="J329" s="500">
        <v>3.01</v>
      </c>
    </row>
    <row r="330" spans="2:10" ht="15" customHeight="1" x14ac:dyDescent="0.2">
      <c r="B330" s="152">
        <v>41729</v>
      </c>
      <c r="C330" s="500">
        <v>3.56</v>
      </c>
      <c r="D330" s="500">
        <v>2.9</v>
      </c>
      <c r="E330" s="500">
        <v>1.59</v>
      </c>
      <c r="F330" s="500">
        <v>1.5</v>
      </c>
      <c r="G330" s="500">
        <v>1.43</v>
      </c>
      <c r="H330" s="500">
        <v>1.79</v>
      </c>
      <c r="I330" s="500">
        <v>2.58</v>
      </c>
      <c r="J330" s="500">
        <v>3.01</v>
      </c>
    </row>
    <row r="331" spans="2:10" ht="15" customHeight="1" x14ac:dyDescent="0.2">
      <c r="B331" s="152" t="s">
        <v>545</v>
      </c>
      <c r="C331" s="500">
        <v>3.5000000000000004</v>
      </c>
      <c r="D331" s="500">
        <v>2.9</v>
      </c>
      <c r="E331" s="500">
        <v>1.59</v>
      </c>
      <c r="F331" s="500">
        <v>1.51</v>
      </c>
      <c r="G331" s="500">
        <v>1.43</v>
      </c>
      <c r="H331" s="500">
        <v>1.79</v>
      </c>
      <c r="I331" s="500">
        <v>2.5499999999999998</v>
      </c>
      <c r="J331" s="500">
        <v>2.99</v>
      </c>
    </row>
    <row r="332" spans="2:10" ht="15" customHeight="1" x14ac:dyDescent="0.2">
      <c r="B332" s="152" t="s">
        <v>544</v>
      </c>
      <c r="C332" s="500">
        <v>3.5000000000000004</v>
      </c>
      <c r="D332" s="500">
        <v>2.9</v>
      </c>
      <c r="E332" s="500">
        <v>1.6</v>
      </c>
      <c r="F332" s="500">
        <v>1.51</v>
      </c>
      <c r="G332" s="500">
        <v>1.42</v>
      </c>
      <c r="H332" s="500">
        <v>1.78</v>
      </c>
      <c r="I332" s="500">
        <v>2.4900000000000002</v>
      </c>
      <c r="J332" s="500">
        <v>3</v>
      </c>
    </row>
    <row r="333" spans="2:10" ht="15" customHeight="1" x14ac:dyDescent="0.2">
      <c r="B333" s="152" t="s">
        <v>543</v>
      </c>
      <c r="C333" s="500">
        <v>3.5699999999999994</v>
      </c>
      <c r="D333" s="500">
        <v>2.88</v>
      </c>
      <c r="E333" s="500">
        <v>1.6</v>
      </c>
      <c r="F333" s="500">
        <v>1.51</v>
      </c>
      <c r="G333" s="500">
        <v>1.48</v>
      </c>
      <c r="H333" s="500">
        <v>1.77</v>
      </c>
      <c r="I333" s="500">
        <v>2.4500000000000002</v>
      </c>
      <c r="J333" s="500">
        <v>2.99</v>
      </c>
    </row>
    <row r="334" spans="2:10" ht="15" customHeight="1" x14ac:dyDescent="0.2">
      <c r="B334" s="152" t="s">
        <v>542</v>
      </c>
      <c r="C334" s="500">
        <v>3.45</v>
      </c>
      <c r="D334" s="500">
        <v>2.82</v>
      </c>
      <c r="E334" s="500">
        <v>1.58</v>
      </c>
      <c r="F334" s="500">
        <v>1.5</v>
      </c>
      <c r="G334" s="500">
        <v>1.45</v>
      </c>
      <c r="H334" s="500">
        <v>1.7500000000000002</v>
      </c>
      <c r="I334" s="500">
        <v>2.42</v>
      </c>
      <c r="J334" s="500">
        <v>2.96</v>
      </c>
    </row>
    <row r="335" spans="2:10" ht="15" customHeight="1" x14ac:dyDescent="0.2">
      <c r="B335" s="152" t="s">
        <v>541</v>
      </c>
      <c r="C335" s="500">
        <v>3.4300000000000006</v>
      </c>
      <c r="D335" s="500">
        <v>2.79</v>
      </c>
      <c r="E335" s="500">
        <v>1.53</v>
      </c>
      <c r="F335" s="500">
        <v>1.51</v>
      </c>
      <c r="G335" s="500">
        <v>1.44</v>
      </c>
      <c r="H335" s="500">
        <v>1.73</v>
      </c>
      <c r="I335" s="500">
        <v>2.41</v>
      </c>
      <c r="J335" s="500">
        <v>2.92</v>
      </c>
    </row>
    <row r="336" spans="2:10" ht="15" customHeight="1" x14ac:dyDescent="0.2">
      <c r="B336" s="152" t="s">
        <v>540</v>
      </c>
      <c r="C336" s="500">
        <v>3.4300000000000006</v>
      </c>
      <c r="D336" s="500">
        <v>2.76</v>
      </c>
      <c r="E336" s="500">
        <v>1.53</v>
      </c>
      <c r="F336" s="500">
        <v>1.52</v>
      </c>
      <c r="G336" s="500">
        <v>1.44</v>
      </c>
      <c r="H336" s="500">
        <v>1.73</v>
      </c>
      <c r="I336" s="500">
        <v>2.44</v>
      </c>
      <c r="J336" s="500">
        <v>2.92</v>
      </c>
    </row>
    <row r="337" spans="2:10" ht="15" customHeight="1" x14ac:dyDescent="0.2">
      <c r="B337" s="152" t="s">
        <v>539</v>
      </c>
      <c r="C337" s="500">
        <v>3.44</v>
      </c>
      <c r="D337" s="500">
        <v>2.75</v>
      </c>
      <c r="E337" s="500">
        <v>1.52</v>
      </c>
      <c r="F337" s="500">
        <v>1.52</v>
      </c>
      <c r="G337" s="500">
        <v>1.44</v>
      </c>
      <c r="H337" s="500">
        <v>1.73</v>
      </c>
      <c r="I337" s="500">
        <v>2.48</v>
      </c>
      <c r="J337" s="500">
        <v>2.92</v>
      </c>
    </row>
    <row r="338" spans="2:10" ht="15" customHeight="1" x14ac:dyDescent="0.2">
      <c r="B338" s="152" t="s">
        <v>538</v>
      </c>
      <c r="C338" s="500">
        <v>3.2799999999999994</v>
      </c>
      <c r="D338" s="500">
        <v>2.68</v>
      </c>
      <c r="E338" s="500">
        <v>1.52</v>
      </c>
      <c r="F338" s="500">
        <v>1.52</v>
      </c>
      <c r="G338" s="500">
        <v>1.44</v>
      </c>
      <c r="H338" s="500">
        <v>1.68</v>
      </c>
      <c r="I338" s="500">
        <v>2.4300000000000002</v>
      </c>
      <c r="J338" s="500">
        <v>2.87</v>
      </c>
    </row>
    <row r="339" spans="2:10" ht="15" customHeight="1" x14ac:dyDescent="0.2">
      <c r="B339" s="152" t="s">
        <v>537</v>
      </c>
      <c r="C339" s="500">
        <v>3.38</v>
      </c>
      <c r="D339" s="500">
        <v>2.67</v>
      </c>
      <c r="E339" s="500">
        <v>1.5</v>
      </c>
      <c r="F339" s="500">
        <v>1.53</v>
      </c>
      <c r="G339" s="500">
        <v>1.43</v>
      </c>
      <c r="H339" s="500">
        <v>1.68</v>
      </c>
      <c r="I339" s="500">
        <v>2.57</v>
      </c>
      <c r="J339" s="500">
        <v>2.86</v>
      </c>
    </row>
    <row r="340" spans="2:10" ht="15" customHeight="1" x14ac:dyDescent="0.2">
      <c r="B340" s="152">
        <v>41743</v>
      </c>
      <c r="C340" s="500">
        <v>3.37</v>
      </c>
      <c r="D340" s="500">
        <v>2.65</v>
      </c>
      <c r="E340" s="500">
        <v>1.48</v>
      </c>
      <c r="F340" s="500">
        <v>1.52</v>
      </c>
      <c r="G340" s="500">
        <v>1.43</v>
      </c>
      <c r="H340" s="500">
        <v>1.67</v>
      </c>
      <c r="I340" s="500">
        <v>2.6</v>
      </c>
      <c r="J340" s="500">
        <v>2.86</v>
      </c>
    </row>
    <row r="341" spans="2:10" ht="15" customHeight="1" x14ac:dyDescent="0.2">
      <c r="B341" s="152">
        <v>41744</v>
      </c>
      <c r="C341" s="500">
        <v>3.37</v>
      </c>
      <c r="D341" s="500">
        <v>2.63</v>
      </c>
      <c r="E341" s="500">
        <v>1.48</v>
      </c>
      <c r="F341" s="500">
        <v>1.53</v>
      </c>
      <c r="G341" s="500">
        <v>1.43</v>
      </c>
      <c r="H341" s="500">
        <v>1.68</v>
      </c>
      <c r="I341" s="500">
        <v>2.5499999999999998</v>
      </c>
      <c r="J341" s="500">
        <v>2.84</v>
      </c>
    </row>
    <row r="342" spans="2:10" ht="15" customHeight="1" x14ac:dyDescent="0.2">
      <c r="B342" s="152">
        <v>41745</v>
      </c>
      <c r="C342" s="500">
        <v>3.3099999999999996</v>
      </c>
      <c r="D342" s="500">
        <v>2.66</v>
      </c>
      <c r="E342" s="500">
        <v>1.47</v>
      </c>
      <c r="F342" s="500">
        <v>1.54</v>
      </c>
      <c r="G342" s="500">
        <v>1.39</v>
      </c>
      <c r="H342" s="500">
        <v>1.68</v>
      </c>
      <c r="I342" s="500">
        <v>2.5499999999999998</v>
      </c>
      <c r="J342" s="500">
        <v>2.85</v>
      </c>
    </row>
    <row r="343" spans="2:10" ht="15" customHeight="1" x14ac:dyDescent="0.2">
      <c r="B343" s="152">
        <v>41746</v>
      </c>
      <c r="C343" s="500">
        <v>3.2099999999999995</v>
      </c>
      <c r="D343" s="500">
        <v>2.65</v>
      </c>
      <c r="E343" s="500">
        <v>1.46</v>
      </c>
      <c r="F343" s="500">
        <v>1.52</v>
      </c>
      <c r="G343" s="500">
        <v>1.42</v>
      </c>
      <c r="H343" s="500">
        <v>1.68</v>
      </c>
      <c r="I343" s="500">
        <v>2.54</v>
      </c>
      <c r="J343" s="500">
        <v>2.87</v>
      </c>
    </row>
    <row r="344" spans="2:10" ht="15" customHeight="1" x14ac:dyDescent="0.2">
      <c r="B344" s="152">
        <v>41750</v>
      </c>
      <c r="C344" s="500">
        <v>3.2099999999999995</v>
      </c>
      <c r="D344" s="500">
        <v>2.64</v>
      </c>
      <c r="E344" s="500">
        <v>1.46</v>
      </c>
      <c r="F344" s="500">
        <v>1.51</v>
      </c>
      <c r="G344" s="500">
        <v>1.41</v>
      </c>
      <c r="H344" s="500">
        <v>1.67</v>
      </c>
      <c r="I344" s="500">
        <v>2.54</v>
      </c>
      <c r="J344" s="500">
        <v>2.86</v>
      </c>
    </row>
    <row r="345" spans="2:10" ht="15" customHeight="1" x14ac:dyDescent="0.2">
      <c r="B345" s="152">
        <v>41751</v>
      </c>
      <c r="C345" s="500">
        <v>3.1300000000000003</v>
      </c>
      <c r="D345" s="500">
        <v>2.64</v>
      </c>
      <c r="E345" s="500">
        <v>1.46</v>
      </c>
      <c r="F345" s="500">
        <v>1.51</v>
      </c>
      <c r="G345" s="500">
        <v>1.41</v>
      </c>
      <c r="H345" s="500">
        <v>1.67</v>
      </c>
      <c r="I345" s="500">
        <v>2.48</v>
      </c>
      <c r="J345" s="500">
        <v>2.88</v>
      </c>
    </row>
    <row r="346" spans="2:10" ht="15" customHeight="1" x14ac:dyDescent="0.2">
      <c r="B346" s="152">
        <v>41752</v>
      </c>
      <c r="C346" s="500">
        <v>3.08</v>
      </c>
      <c r="D346" s="500">
        <v>2.63</v>
      </c>
      <c r="E346" s="500">
        <v>1.45</v>
      </c>
      <c r="F346" s="500">
        <v>1.48</v>
      </c>
      <c r="G346" s="500">
        <v>1.39</v>
      </c>
      <c r="H346" s="500">
        <v>1.67</v>
      </c>
      <c r="I346" s="500">
        <v>2.4900000000000002</v>
      </c>
      <c r="J346" s="500">
        <v>2.88</v>
      </c>
    </row>
    <row r="347" spans="2:10" ht="15" customHeight="1" x14ac:dyDescent="0.2">
      <c r="B347" s="152">
        <v>41753</v>
      </c>
      <c r="C347" s="500">
        <v>3.08</v>
      </c>
      <c r="D347" s="500">
        <v>2.59</v>
      </c>
      <c r="E347" s="500">
        <v>1.45</v>
      </c>
      <c r="F347" s="500">
        <v>1.46</v>
      </c>
      <c r="G347" s="500">
        <v>1.38</v>
      </c>
      <c r="H347" s="500">
        <v>1.67</v>
      </c>
      <c r="I347" s="500">
        <v>2.5299999999999998</v>
      </c>
      <c r="J347" s="500">
        <v>2.87</v>
      </c>
    </row>
    <row r="348" spans="2:10" ht="15" customHeight="1" x14ac:dyDescent="0.2">
      <c r="B348" s="152">
        <v>41754</v>
      </c>
      <c r="C348" s="500">
        <v>3.12</v>
      </c>
      <c r="D348" s="500">
        <v>2.59</v>
      </c>
      <c r="E348" s="500">
        <v>1.43</v>
      </c>
      <c r="F348" s="500">
        <v>1.45</v>
      </c>
      <c r="G348" s="500">
        <v>1.44</v>
      </c>
      <c r="H348" s="500">
        <v>1.66</v>
      </c>
      <c r="I348" s="500">
        <v>2.62</v>
      </c>
      <c r="J348" s="500">
        <v>2.84</v>
      </c>
    </row>
    <row r="349" spans="2:10" ht="15" customHeight="1" x14ac:dyDescent="0.2">
      <c r="B349" s="152">
        <v>41757</v>
      </c>
      <c r="C349" s="500">
        <v>3.11</v>
      </c>
      <c r="D349" s="500">
        <v>2.6</v>
      </c>
      <c r="E349" s="500">
        <v>1.43</v>
      </c>
      <c r="F349" s="500">
        <v>1.46</v>
      </c>
      <c r="G349" s="500">
        <v>1.41</v>
      </c>
      <c r="H349" s="500">
        <v>1.67</v>
      </c>
      <c r="I349" s="500">
        <v>2.96</v>
      </c>
      <c r="J349" s="500">
        <v>2.85</v>
      </c>
    </row>
    <row r="350" spans="2:10" ht="15" customHeight="1" x14ac:dyDescent="0.2">
      <c r="B350" s="152">
        <v>41758</v>
      </c>
      <c r="C350" s="500">
        <v>3.11</v>
      </c>
      <c r="D350" s="500">
        <v>2.58</v>
      </c>
      <c r="E350" s="500">
        <v>1.43</v>
      </c>
      <c r="F350" s="500">
        <v>1.45</v>
      </c>
      <c r="G350" s="500">
        <v>1.39</v>
      </c>
      <c r="H350" s="500">
        <v>1.67</v>
      </c>
      <c r="I350" s="500">
        <v>2.76</v>
      </c>
      <c r="J350" s="500">
        <v>2.83</v>
      </c>
    </row>
    <row r="351" spans="2:10" ht="15" customHeight="1" x14ac:dyDescent="0.2">
      <c r="B351" s="152">
        <v>41759</v>
      </c>
      <c r="C351" s="500">
        <v>3.11</v>
      </c>
      <c r="D351" s="500">
        <v>2.68</v>
      </c>
      <c r="E351" s="500">
        <v>1.43</v>
      </c>
      <c r="F351" s="500">
        <v>1.46</v>
      </c>
      <c r="G351" s="500">
        <v>1.45</v>
      </c>
      <c r="H351" s="500">
        <v>1.68</v>
      </c>
      <c r="I351" s="500">
        <v>2.57</v>
      </c>
      <c r="J351" s="500">
        <v>2.81</v>
      </c>
    </row>
    <row r="352" spans="2:10" ht="15" customHeight="1" x14ac:dyDescent="0.2">
      <c r="B352" s="152" t="s">
        <v>536</v>
      </c>
      <c r="C352" s="500">
        <v>3.11</v>
      </c>
      <c r="D352" s="500">
        <v>2.67</v>
      </c>
      <c r="E352" s="500">
        <v>1.43</v>
      </c>
      <c r="F352" s="500">
        <v>1.48</v>
      </c>
      <c r="G352" s="500">
        <v>1.45</v>
      </c>
      <c r="H352" s="500">
        <v>1.68</v>
      </c>
      <c r="I352" s="500">
        <v>2.56</v>
      </c>
      <c r="J352" s="500">
        <v>2.79</v>
      </c>
    </row>
    <row r="353" spans="2:10" ht="15" customHeight="1" x14ac:dyDescent="0.2">
      <c r="B353" s="152" t="s">
        <v>535</v>
      </c>
      <c r="C353" s="500">
        <v>3.08</v>
      </c>
      <c r="D353" s="500">
        <v>2.63</v>
      </c>
      <c r="E353" s="500">
        <v>1.44</v>
      </c>
      <c r="F353" s="500">
        <v>1.46</v>
      </c>
      <c r="G353" s="500">
        <v>1.42</v>
      </c>
      <c r="H353" s="500">
        <v>1.68</v>
      </c>
      <c r="I353" s="500">
        <v>2.5</v>
      </c>
      <c r="J353" s="500">
        <v>2.76</v>
      </c>
    </row>
    <row r="354" spans="2:10" ht="15" customHeight="1" x14ac:dyDescent="0.2">
      <c r="B354" s="152" t="s">
        <v>534</v>
      </c>
      <c r="C354" s="500">
        <v>3.08</v>
      </c>
      <c r="D354" s="500">
        <v>2.63</v>
      </c>
      <c r="E354" s="500">
        <v>1.42</v>
      </c>
      <c r="F354" s="500">
        <v>1.47</v>
      </c>
      <c r="G354" s="500">
        <v>1.41</v>
      </c>
      <c r="H354" s="500">
        <v>1.68</v>
      </c>
      <c r="I354" s="500">
        <v>2.4700000000000002</v>
      </c>
      <c r="J354" s="500">
        <v>2.76</v>
      </c>
    </row>
    <row r="355" spans="2:10" ht="15" customHeight="1" x14ac:dyDescent="0.2">
      <c r="B355" s="152" t="s">
        <v>533</v>
      </c>
      <c r="C355" s="500">
        <v>3.07</v>
      </c>
      <c r="D355" s="500">
        <v>2.61</v>
      </c>
      <c r="E355" s="500">
        <v>1.44</v>
      </c>
      <c r="F355" s="500">
        <v>1.45</v>
      </c>
      <c r="G355" s="500">
        <v>1.42</v>
      </c>
      <c r="H355" s="500">
        <v>1.69</v>
      </c>
      <c r="I355" s="500">
        <v>2.52</v>
      </c>
      <c r="J355" s="500">
        <v>2.78</v>
      </c>
    </row>
    <row r="356" spans="2:10" ht="15" customHeight="1" x14ac:dyDescent="0.2">
      <c r="B356" s="152" t="s">
        <v>532</v>
      </c>
      <c r="C356" s="500">
        <v>3.06</v>
      </c>
      <c r="D356" s="500">
        <v>2.6</v>
      </c>
      <c r="E356" s="500">
        <v>1.44</v>
      </c>
      <c r="F356" s="500">
        <v>1.44</v>
      </c>
      <c r="G356" s="500">
        <v>1.41</v>
      </c>
      <c r="H356" s="500">
        <v>1.69</v>
      </c>
      <c r="I356" s="500">
        <v>2.5</v>
      </c>
      <c r="J356" s="500">
        <v>2.78</v>
      </c>
    </row>
    <row r="357" spans="2:10" ht="15" customHeight="1" x14ac:dyDescent="0.2">
      <c r="B357" s="152" t="s">
        <v>531</v>
      </c>
      <c r="C357" s="500">
        <v>3.12</v>
      </c>
      <c r="D357" s="500">
        <v>2.57</v>
      </c>
      <c r="E357" s="500">
        <v>1.43</v>
      </c>
      <c r="F357" s="500">
        <v>1.43</v>
      </c>
      <c r="G357" s="500">
        <v>1.41</v>
      </c>
      <c r="H357" s="500">
        <v>1.67</v>
      </c>
      <c r="I357" s="500">
        <v>2.4500000000000002</v>
      </c>
      <c r="J357" s="500">
        <v>2.77</v>
      </c>
    </row>
    <row r="358" spans="2:10" ht="15" customHeight="1" x14ac:dyDescent="0.2">
      <c r="B358" s="152" t="s">
        <v>530</v>
      </c>
      <c r="C358" s="500">
        <v>3.09</v>
      </c>
      <c r="D358" s="500">
        <v>2.57</v>
      </c>
      <c r="E358" s="500">
        <v>1.42</v>
      </c>
      <c r="F358" s="500">
        <v>1.43</v>
      </c>
      <c r="G358" s="500">
        <v>1.39</v>
      </c>
      <c r="H358" s="500">
        <v>1.66</v>
      </c>
      <c r="I358" s="500">
        <v>2.4700000000000002</v>
      </c>
      <c r="J358" s="500">
        <v>2.76</v>
      </c>
    </row>
    <row r="359" spans="2:10" ht="15" customHeight="1" x14ac:dyDescent="0.2">
      <c r="B359" s="152" t="s">
        <v>529</v>
      </c>
      <c r="C359" s="500">
        <v>3.05</v>
      </c>
      <c r="D359" s="500">
        <v>2.57</v>
      </c>
      <c r="E359" s="500">
        <v>1.41</v>
      </c>
      <c r="F359" s="500">
        <v>1.44</v>
      </c>
      <c r="G359" s="500">
        <v>1.38</v>
      </c>
      <c r="H359" s="500">
        <v>1.6500000000000001</v>
      </c>
      <c r="I359" s="500">
        <v>2.4700000000000002</v>
      </c>
      <c r="J359" s="500">
        <v>2.75</v>
      </c>
    </row>
    <row r="360" spans="2:10" ht="15" customHeight="1" x14ac:dyDescent="0.2">
      <c r="B360" s="152">
        <v>41772</v>
      </c>
      <c r="C360" s="500">
        <v>3.09</v>
      </c>
      <c r="D360" s="500">
        <v>2.57</v>
      </c>
      <c r="E360" s="500">
        <v>1.4</v>
      </c>
      <c r="F360" s="500">
        <v>1.45</v>
      </c>
      <c r="G360" s="500">
        <v>1.38</v>
      </c>
      <c r="H360" s="500">
        <v>1.6399999999999997</v>
      </c>
      <c r="I360" s="500">
        <v>2.41</v>
      </c>
      <c r="J360" s="500">
        <v>2.65</v>
      </c>
    </row>
    <row r="361" spans="2:10" ht="15" customHeight="1" x14ac:dyDescent="0.2">
      <c r="B361" s="152">
        <v>41773</v>
      </c>
      <c r="C361" s="500">
        <v>3.09</v>
      </c>
      <c r="D361" s="500">
        <v>2.57</v>
      </c>
      <c r="E361" s="500">
        <v>1.37</v>
      </c>
      <c r="F361" s="500">
        <v>1.44</v>
      </c>
      <c r="G361" s="500">
        <v>1.38</v>
      </c>
      <c r="H361" s="500">
        <v>1.6099999999999999</v>
      </c>
      <c r="I361" s="500">
        <v>2.4</v>
      </c>
      <c r="J361" s="500">
        <v>2.63</v>
      </c>
    </row>
    <row r="362" spans="2:10" ht="15" customHeight="1" x14ac:dyDescent="0.2">
      <c r="B362" s="152">
        <v>41774</v>
      </c>
      <c r="C362" s="500">
        <v>3.07</v>
      </c>
      <c r="D362" s="500">
        <v>2.54</v>
      </c>
      <c r="E362" s="500">
        <v>1.34</v>
      </c>
      <c r="F362" s="500">
        <v>1.45</v>
      </c>
      <c r="G362" s="500">
        <v>1.37</v>
      </c>
      <c r="H362" s="500">
        <v>1.59</v>
      </c>
      <c r="I362" s="500">
        <v>2.4500000000000002</v>
      </c>
      <c r="J362" s="500">
        <v>2.59</v>
      </c>
    </row>
    <row r="363" spans="2:10" ht="15" customHeight="1" x14ac:dyDescent="0.2">
      <c r="B363" s="152">
        <v>41775</v>
      </c>
      <c r="C363" s="500">
        <v>3.07</v>
      </c>
      <c r="D363" s="500">
        <v>2.57</v>
      </c>
      <c r="E363" s="500">
        <v>1.34</v>
      </c>
      <c r="F363" s="500">
        <v>1.45</v>
      </c>
      <c r="G363" s="500">
        <v>1.37</v>
      </c>
      <c r="H363" s="500">
        <v>1.6</v>
      </c>
      <c r="I363" s="500">
        <v>2.52</v>
      </c>
      <c r="J363" s="500">
        <v>2.63</v>
      </c>
    </row>
    <row r="364" spans="2:10" ht="15" customHeight="1" x14ac:dyDescent="0.2">
      <c r="B364" s="152">
        <v>41778</v>
      </c>
      <c r="C364" s="500">
        <v>3.12</v>
      </c>
      <c r="D364" s="500">
        <v>2.58</v>
      </c>
      <c r="E364" s="500">
        <v>1.35</v>
      </c>
      <c r="F364" s="500">
        <v>1.43</v>
      </c>
      <c r="G364" s="500">
        <v>1.36</v>
      </c>
      <c r="H364" s="500">
        <v>1.6</v>
      </c>
      <c r="I364" s="500">
        <v>2.54</v>
      </c>
      <c r="J364" s="500">
        <v>2.68</v>
      </c>
    </row>
    <row r="365" spans="2:10" ht="15" customHeight="1" x14ac:dyDescent="0.2">
      <c r="B365" s="152">
        <v>41779</v>
      </c>
      <c r="C365" s="500">
        <v>3.1400000000000006</v>
      </c>
      <c r="D365" s="500">
        <v>2.59</v>
      </c>
      <c r="E365" s="500">
        <v>1.36</v>
      </c>
      <c r="F365" s="500">
        <v>1.39</v>
      </c>
      <c r="G365" s="500">
        <v>1.34</v>
      </c>
      <c r="H365" s="500">
        <v>1.6</v>
      </c>
      <c r="I365" s="500">
        <v>2.6</v>
      </c>
      <c r="J365" s="500">
        <v>2.69</v>
      </c>
    </row>
    <row r="366" spans="2:10" ht="15" customHeight="1" x14ac:dyDescent="0.2">
      <c r="B366" s="152">
        <v>41780</v>
      </c>
      <c r="C366" s="500">
        <v>3.1400000000000006</v>
      </c>
      <c r="D366" s="500">
        <v>2.6</v>
      </c>
      <c r="E366" s="500">
        <v>1.37</v>
      </c>
      <c r="F366" s="500">
        <v>1.39</v>
      </c>
      <c r="G366" s="500">
        <v>1.34</v>
      </c>
      <c r="H366" s="500">
        <v>1.6200000000000003</v>
      </c>
      <c r="I366" s="500">
        <v>2.61</v>
      </c>
      <c r="J366" s="500">
        <v>2.71</v>
      </c>
    </row>
    <row r="367" spans="2:10" ht="15" customHeight="1" x14ac:dyDescent="0.2">
      <c r="B367" s="152">
        <v>41781</v>
      </c>
      <c r="C367" s="500">
        <v>3.1400000000000006</v>
      </c>
      <c r="D367" s="500">
        <v>2.61</v>
      </c>
      <c r="E367" s="500">
        <v>1.35</v>
      </c>
      <c r="F367" s="500">
        <v>1.4</v>
      </c>
      <c r="G367" s="500">
        <v>1.35</v>
      </c>
      <c r="H367" s="500">
        <v>1.6</v>
      </c>
      <c r="I367" s="500">
        <v>2.6</v>
      </c>
      <c r="J367" s="500">
        <v>2.71</v>
      </c>
    </row>
    <row r="368" spans="2:10" ht="15" customHeight="1" x14ac:dyDescent="0.2">
      <c r="B368" s="152">
        <v>41782</v>
      </c>
      <c r="C368" s="500">
        <v>3.15</v>
      </c>
      <c r="D368" s="500">
        <v>2.56</v>
      </c>
      <c r="E368" s="500">
        <v>1.34</v>
      </c>
      <c r="F368" s="500">
        <v>1.38</v>
      </c>
      <c r="G368" s="500">
        <v>1.35</v>
      </c>
      <c r="H368" s="500">
        <v>1.6</v>
      </c>
      <c r="I368" s="500">
        <v>2.58</v>
      </c>
      <c r="J368" s="500">
        <v>2.69</v>
      </c>
    </row>
    <row r="369" spans="2:10" ht="15" customHeight="1" x14ac:dyDescent="0.2">
      <c r="B369" s="152">
        <v>41785</v>
      </c>
      <c r="C369" s="500">
        <v>3.16</v>
      </c>
      <c r="D369" s="500">
        <v>2.54</v>
      </c>
      <c r="E369" s="500">
        <v>1.33</v>
      </c>
      <c r="F369" s="500">
        <v>1.38</v>
      </c>
      <c r="G369" s="500">
        <v>1.36</v>
      </c>
      <c r="H369" s="500">
        <v>1.59</v>
      </c>
      <c r="I369" s="500">
        <v>2.5499999999999998</v>
      </c>
      <c r="J369" s="500">
        <v>2.67</v>
      </c>
    </row>
    <row r="370" spans="2:10" ht="15" customHeight="1" x14ac:dyDescent="0.2">
      <c r="B370" s="152">
        <v>41786</v>
      </c>
      <c r="C370" s="500">
        <v>3.1400000000000006</v>
      </c>
      <c r="D370" s="500">
        <v>2.5299999999999998</v>
      </c>
      <c r="E370" s="500">
        <v>1.32</v>
      </c>
      <c r="F370" s="500">
        <v>1.37</v>
      </c>
      <c r="G370" s="500">
        <v>1.39</v>
      </c>
      <c r="H370" s="500">
        <v>1.58</v>
      </c>
      <c r="I370" s="500">
        <v>2.4900000000000002</v>
      </c>
      <c r="J370" s="500">
        <v>2.67</v>
      </c>
    </row>
    <row r="371" spans="2:10" ht="15" customHeight="1" x14ac:dyDescent="0.2">
      <c r="B371" s="152">
        <v>41787</v>
      </c>
      <c r="C371" s="500">
        <v>3.1</v>
      </c>
      <c r="D371" s="500">
        <v>2.5</v>
      </c>
      <c r="E371" s="500">
        <v>1.31</v>
      </c>
      <c r="F371" s="500">
        <v>1.35</v>
      </c>
      <c r="G371" s="500">
        <v>1.39</v>
      </c>
      <c r="H371" s="500">
        <v>1.55</v>
      </c>
      <c r="I371" s="500">
        <v>2.39</v>
      </c>
      <c r="J371" s="500">
        <v>2.63</v>
      </c>
    </row>
    <row r="372" spans="2:10" ht="15" customHeight="1" x14ac:dyDescent="0.2">
      <c r="B372" s="152">
        <v>41788</v>
      </c>
      <c r="C372" s="500">
        <v>3.08</v>
      </c>
      <c r="D372" s="500">
        <v>2.48</v>
      </c>
      <c r="E372" s="500">
        <v>1.3</v>
      </c>
      <c r="F372" s="500">
        <v>1.36</v>
      </c>
      <c r="G372" s="500">
        <v>1.39</v>
      </c>
      <c r="H372" s="500">
        <v>1.56</v>
      </c>
      <c r="I372" s="500">
        <v>2.39</v>
      </c>
      <c r="J372" s="500">
        <v>2.61</v>
      </c>
    </row>
    <row r="373" spans="2:10" ht="15" customHeight="1" x14ac:dyDescent="0.2">
      <c r="B373" s="152">
        <v>41789</v>
      </c>
      <c r="C373" s="500">
        <v>3.1</v>
      </c>
      <c r="D373" s="500">
        <v>2.48</v>
      </c>
      <c r="E373" s="500">
        <v>1.29</v>
      </c>
      <c r="F373" s="500">
        <v>1.36</v>
      </c>
      <c r="G373" s="500">
        <v>1.38</v>
      </c>
      <c r="H373" s="500">
        <v>1.5700000000000003</v>
      </c>
      <c r="I373" s="500">
        <v>2.38</v>
      </c>
      <c r="J373" s="500">
        <v>2.58</v>
      </c>
    </row>
    <row r="374" spans="2:10" ht="15" customHeight="1" x14ac:dyDescent="0.2">
      <c r="B374" s="152">
        <v>41790</v>
      </c>
      <c r="C374" s="500">
        <v>3.6000000000000005</v>
      </c>
      <c r="D374" s="500">
        <v>2.4700000000000002</v>
      </c>
      <c r="E374" s="500">
        <v>1.3</v>
      </c>
      <c r="F374" s="500">
        <v>1.33</v>
      </c>
      <c r="G374" s="500">
        <v>1.37</v>
      </c>
      <c r="H374" s="500">
        <v>1.5700000000000003</v>
      </c>
      <c r="I374" s="500">
        <v>2.37</v>
      </c>
      <c r="J374" s="500">
        <v>2.58</v>
      </c>
    </row>
    <row r="375" spans="2:10" ht="15" customHeight="1" x14ac:dyDescent="0.2">
      <c r="B375" s="152" t="s">
        <v>528</v>
      </c>
      <c r="C375" s="500">
        <v>3.6000000000000005</v>
      </c>
      <c r="D375" s="500">
        <v>2.46</v>
      </c>
      <c r="E375" s="500">
        <v>1.29</v>
      </c>
      <c r="F375" s="500">
        <v>1.35</v>
      </c>
      <c r="G375" s="500">
        <v>1.37</v>
      </c>
      <c r="H375" s="500">
        <v>1.55</v>
      </c>
      <c r="I375" s="500">
        <v>2.39</v>
      </c>
      <c r="J375" s="500">
        <v>2.58</v>
      </c>
    </row>
    <row r="376" spans="2:10" ht="15" customHeight="1" x14ac:dyDescent="0.2">
      <c r="B376" s="152" t="s">
        <v>527</v>
      </c>
      <c r="C376" s="500">
        <v>3.64</v>
      </c>
      <c r="D376" s="500">
        <v>2.4700000000000002</v>
      </c>
      <c r="E376" s="500">
        <v>1.31</v>
      </c>
      <c r="F376" s="500">
        <v>1.34</v>
      </c>
      <c r="G376" s="500">
        <v>1.42</v>
      </c>
      <c r="H376" s="500">
        <v>1.56</v>
      </c>
      <c r="I376" s="500">
        <v>2.39</v>
      </c>
      <c r="J376" s="500">
        <v>2.56</v>
      </c>
    </row>
    <row r="377" spans="2:10" ht="15" customHeight="1" x14ac:dyDescent="0.2">
      <c r="B377" s="152" t="s">
        <v>526</v>
      </c>
      <c r="C377" s="500">
        <v>3.6699999999999995</v>
      </c>
      <c r="D377" s="500">
        <v>2.4700000000000002</v>
      </c>
      <c r="E377" s="500">
        <v>1.32</v>
      </c>
      <c r="F377" s="500">
        <v>1.35</v>
      </c>
      <c r="G377" s="500">
        <v>1.42</v>
      </c>
      <c r="H377" s="500">
        <v>1.5700000000000003</v>
      </c>
      <c r="I377" s="500">
        <v>2.4</v>
      </c>
      <c r="J377" s="500">
        <v>2.56</v>
      </c>
    </row>
    <row r="378" spans="2:10" ht="15" customHeight="1" x14ac:dyDescent="0.2">
      <c r="B378" s="152" t="s">
        <v>525</v>
      </c>
      <c r="C378" s="500">
        <v>3.64</v>
      </c>
      <c r="D378" s="500">
        <v>2.44</v>
      </c>
      <c r="E378" s="500">
        <v>1.31</v>
      </c>
      <c r="F378" s="500">
        <v>1.33</v>
      </c>
      <c r="G378" s="500">
        <v>1.45</v>
      </c>
      <c r="H378" s="500">
        <v>1.55</v>
      </c>
      <c r="I378" s="500">
        <v>2.38</v>
      </c>
      <c r="J378" s="500">
        <v>2.54</v>
      </c>
    </row>
    <row r="379" spans="2:10" ht="15" customHeight="1" x14ac:dyDescent="0.2">
      <c r="B379" s="152" t="s">
        <v>524</v>
      </c>
      <c r="C379" s="500">
        <v>3.4799999999999995</v>
      </c>
      <c r="D379" s="500">
        <v>2.31</v>
      </c>
      <c r="E379" s="500">
        <v>1.26</v>
      </c>
      <c r="F379" s="500">
        <v>1.32</v>
      </c>
      <c r="G379" s="500">
        <v>1.37</v>
      </c>
      <c r="H379" s="500">
        <v>1.5</v>
      </c>
      <c r="I379" s="500">
        <v>2.2200000000000002</v>
      </c>
      <c r="J379" s="500">
        <v>2.46</v>
      </c>
    </row>
    <row r="380" spans="2:10" ht="15" customHeight="1" x14ac:dyDescent="0.2">
      <c r="B380" s="152" t="s">
        <v>523</v>
      </c>
      <c r="C380" s="500">
        <v>3.42</v>
      </c>
      <c r="D380" s="500">
        <v>2.2799999999999998</v>
      </c>
      <c r="E380" s="500">
        <v>1.27</v>
      </c>
      <c r="F380" s="500">
        <v>1.33</v>
      </c>
      <c r="G380" s="500">
        <v>1.39</v>
      </c>
      <c r="H380" s="500">
        <v>1.5</v>
      </c>
      <c r="I380" s="500">
        <v>2.15</v>
      </c>
      <c r="J380" s="500">
        <v>2.38</v>
      </c>
    </row>
    <row r="381" spans="2:10" ht="15" customHeight="1" x14ac:dyDescent="0.2">
      <c r="B381" s="152" t="s">
        <v>522</v>
      </c>
      <c r="C381" s="500">
        <v>3.4799999999999995</v>
      </c>
      <c r="D381" s="500">
        <v>2.2599999999999998</v>
      </c>
      <c r="E381" s="500">
        <v>1.26</v>
      </c>
      <c r="F381" s="500">
        <v>1.32</v>
      </c>
      <c r="G381" s="500">
        <v>1.39</v>
      </c>
      <c r="H381" s="500">
        <v>1.5</v>
      </c>
      <c r="I381" s="500">
        <v>2.0499999999999998</v>
      </c>
      <c r="J381" s="500">
        <v>2.2799999999999998</v>
      </c>
    </row>
    <row r="382" spans="2:10" ht="15" customHeight="1" x14ac:dyDescent="0.2">
      <c r="B382" s="152" t="s">
        <v>521</v>
      </c>
      <c r="C382" s="500">
        <v>3.4000000000000004</v>
      </c>
      <c r="D382" s="500">
        <v>2.25</v>
      </c>
      <c r="E382" s="500">
        <v>1.27</v>
      </c>
      <c r="F382" s="500">
        <v>1.32</v>
      </c>
      <c r="G382" s="500">
        <v>1.47</v>
      </c>
      <c r="H382" s="500">
        <v>1.49</v>
      </c>
      <c r="I382" s="500">
        <v>2.06</v>
      </c>
      <c r="J382" s="500">
        <v>2.25</v>
      </c>
    </row>
    <row r="383" spans="2:10" ht="15" customHeight="1" x14ac:dyDescent="0.2">
      <c r="B383" s="152" t="s">
        <v>520</v>
      </c>
      <c r="C383" s="500">
        <v>3.3300000000000005</v>
      </c>
      <c r="D383" s="500">
        <v>2.21</v>
      </c>
      <c r="E383" s="500">
        <v>1.26</v>
      </c>
      <c r="F383" s="500">
        <v>1.34</v>
      </c>
      <c r="G383" s="500">
        <v>1.43</v>
      </c>
      <c r="H383" s="500">
        <v>1.48</v>
      </c>
      <c r="I383" s="500">
        <v>2.0499999999999998</v>
      </c>
      <c r="J383" s="500">
        <v>2.14</v>
      </c>
    </row>
    <row r="384" spans="2:10" ht="15" customHeight="1" x14ac:dyDescent="0.2">
      <c r="B384" s="152">
        <v>41803</v>
      </c>
      <c r="C384" s="500">
        <v>3.32</v>
      </c>
      <c r="D384" s="500">
        <v>2.19</v>
      </c>
      <c r="E384" s="500">
        <v>1.26</v>
      </c>
      <c r="F384" s="500">
        <v>1.34</v>
      </c>
      <c r="G384" s="500">
        <v>1.43</v>
      </c>
      <c r="H384" s="500">
        <v>1.48</v>
      </c>
      <c r="I384" s="500">
        <v>2.06</v>
      </c>
      <c r="J384" s="500">
        <v>2.15</v>
      </c>
    </row>
    <row r="385" spans="2:10" ht="15" customHeight="1" x14ac:dyDescent="0.2">
      <c r="B385" s="152">
        <v>41806</v>
      </c>
      <c r="C385" s="500">
        <v>3.3300000000000005</v>
      </c>
      <c r="D385" s="500">
        <v>2.2000000000000002</v>
      </c>
      <c r="E385" s="500">
        <v>1.25</v>
      </c>
      <c r="F385" s="500">
        <v>1.33</v>
      </c>
      <c r="G385" s="500">
        <v>1.43</v>
      </c>
      <c r="H385" s="500">
        <v>1.48</v>
      </c>
      <c r="I385" s="500">
        <v>2.0299999999999998</v>
      </c>
      <c r="J385" s="500">
        <v>2.17</v>
      </c>
    </row>
    <row r="386" spans="2:10" ht="15" customHeight="1" x14ac:dyDescent="0.2">
      <c r="B386" s="152">
        <v>41807</v>
      </c>
      <c r="C386" s="500">
        <v>3.36</v>
      </c>
      <c r="D386" s="500">
        <v>2.16</v>
      </c>
      <c r="E386" s="500">
        <v>1.26</v>
      </c>
      <c r="F386" s="500">
        <v>1.33</v>
      </c>
      <c r="G386" s="500">
        <v>1.44</v>
      </c>
      <c r="H386" s="500">
        <v>1.49</v>
      </c>
      <c r="I386" s="500">
        <v>2.08</v>
      </c>
      <c r="J386" s="500">
        <v>2.17</v>
      </c>
    </row>
    <row r="387" spans="2:10" ht="15" customHeight="1" x14ac:dyDescent="0.2">
      <c r="B387" s="152">
        <v>41808</v>
      </c>
      <c r="C387" s="500">
        <v>3.4000000000000004</v>
      </c>
      <c r="D387" s="500">
        <v>2.16</v>
      </c>
      <c r="E387" s="500">
        <v>1.26</v>
      </c>
      <c r="F387" s="500">
        <v>1.31</v>
      </c>
      <c r="G387" s="500">
        <v>1.48</v>
      </c>
      <c r="H387" s="500">
        <v>1.49</v>
      </c>
      <c r="I387" s="500">
        <v>2.0699999999999998</v>
      </c>
      <c r="J387" s="500">
        <v>2.16</v>
      </c>
    </row>
    <row r="388" spans="2:10" ht="15" customHeight="1" x14ac:dyDescent="0.2">
      <c r="B388" s="152">
        <v>41809</v>
      </c>
      <c r="C388" s="500">
        <v>3.37</v>
      </c>
      <c r="D388" s="500">
        <v>2.13</v>
      </c>
      <c r="E388" s="500">
        <v>1.24</v>
      </c>
      <c r="F388" s="500">
        <v>1.32</v>
      </c>
      <c r="G388" s="500">
        <v>1.45</v>
      </c>
      <c r="H388" s="500">
        <v>1.47</v>
      </c>
      <c r="I388" s="500">
        <v>2.0499999999999998</v>
      </c>
      <c r="J388" s="500">
        <v>2.14</v>
      </c>
    </row>
    <row r="389" spans="2:10" ht="15" customHeight="1" x14ac:dyDescent="0.2">
      <c r="B389" s="152">
        <v>41810</v>
      </c>
      <c r="C389" s="500">
        <v>3.38</v>
      </c>
      <c r="D389" s="500">
        <v>2.13</v>
      </c>
      <c r="E389" s="500">
        <v>1.25</v>
      </c>
      <c r="F389" s="500">
        <v>1.31</v>
      </c>
      <c r="G389" s="500">
        <v>1.48</v>
      </c>
      <c r="H389" s="500">
        <v>1.49</v>
      </c>
      <c r="I389" s="500">
        <v>2.08</v>
      </c>
      <c r="J389" s="500">
        <v>2.16</v>
      </c>
    </row>
    <row r="390" spans="2:10" ht="15" customHeight="1" x14ac:dyDescent="0.2">
      <c r="B390" s="152">
        <v>41813</v>
      </c>
      <c r="C390" s="500">
        <v>3.4000000000000004</v>
      </c>
      <c r="D390" s="500">
        <v>2.13</v>
      </c>
      <c r="E390" s="500">
        <v>1.25</v>
      </c>
      <c r="F390" s="500">
        <v>1.31</v>
      </c>
      <c r="G390" s="500">
        <v>1.51</v>
      </c>
      <c r="H390" s="500">
        <v>1.49</v>
      </c>
      <c r="I390" s="500">
        <v>2.0699999999999998</v>
      </c>
      <c r="J390" s="500">
        <v>2.15</v>
      </c>
    </row>
    <row r="391" spans="2:10" ht="15" customHeight="1" x14ac:dyDescent="0.2">
      <c r="B391" s="152">
        <v>41814</v>
      </c>
      <c r="C391" s="500">
        <v>3.4000000000000004</v>
      </c>
      <c r="D391" s="500">
        <v>2.12</v>
      </c>
      <c r="E391" s="500">
        <v>1.22</v>
      </c>
      <c r="F391" s="500">
        <v>1.3</v>
      </c>
      <c r="G391" s="500">
        <v>1.5700000000000003</v>
      </c>
      <c r="H391" s="500">
        <v>1.49</v>
      </c>
      <c r="I391" s="500">
        <v>2.08</v>
      </c>
      <c r="J391" s="500">
        <v>2.13</v>
      </c>
    </row>
    <row r="392" spans="2:10" ht="15" customHeight="1" x14ac:dyDescent="0.2">
      <c r="B392" s="152">
        <v>41815</v>
      </c>
      <c r="C392" s="500">
        <v>3.38</v>
      </c>
      <c r="D392" s="500">
        <v>2.1</v>
      </c>
      <c r="E392" s="500">
        <v>1.21</v>
      </c>
      <c r="F392" s="500">
        <v>1.29</v>
      </c>
      <c r="G392" s="500">
        <v>1.52</v>
      </c>
      <c r="H392" s="500">
        <v>1.48</v>
      </c>
      <c r="I392" s="500">
        <v>2.0699999999999998</v>
      </c>
      <c r="J392" s="500">
        <v>2.12</v>
      </c>
    </row>
    <row r="393" spans="2:10" ht="15" customHeight="1" x14ac:dyDescent="0.2">
      <c r="B393" s="152">
        <v>41816</v>
      </c>
      <c r="C393" s="500">
        <v>3.38</v>
      </c>
      <c r="D393" s="500">
        <v>2.11</v>
      </c>
      <c r="E393" s="500">
        <v>1.19</v>
      </c>
      <c r="F393" s="500">
        <v>1.29</v>
      </c>
      <c r="G393" s="500">
        <v>1.47</v>
      </c>
      <c r="H393" s="500">
        <v>1.47</v>
      </c>
      <c r="I393" s="500">
        <v>2.0699999999999998</v>
      </c>
      <c r="J393" s="500">
        <v>2.11</v>
      </c>
    </row>
    <row r="394" spans="2:10" ht="15" customHeight="1" x14ac:dyDescent="0.2">
      <c r="B394" s="152">
        <v>41817</v>
      </c>
      <c r="C394" s="500">
        <v>3.44</v>
      </c>
      <c r="D394" s="500">
        <v>2.1</v>
      </c>
      <c r="E394" s="500">
        <v>1.2</v>
      </c>
      <c r="F394" s="500">
        <v>1.29</v>
      </c>
      <c r="G394" s="500">
        <v>1.67</v>
      </c>
      <c r="H394" s="500">
        <v>1.47</v>
      </c>
      <c r="I394" s="500">
        <v>2.08</v>
      </c>
      <c r="J394" s="500">
        <v>2.11</v>
      </c>
    </row>
    <row r="395" spans="2:10" ht="15" customHeight="1" x14ac:dyDescent="0.2">
      <c r="B395" s="152">
        <v>41820</v>
      </c>
      <c r="C395" s="500">
        <v>3.47</v>
      </c>
      <c r="D395" s="500">
        <v>2.14</v>
      </c>
      <c r="E395" s="500">
        <v>1.22</v>
      </c>
      <c r="F395" s="500">
        <v>1.28</v>
      </c>
      <c r="G395" s="500">
        <v>1.67</v>
      </c>
      <c r="H395" s="500">
        <v>1.47</v>
      </c>
      <c r="I395" s="500">
        <v>2.13</v>
      </c>
      <c r="J395" s="500">
        <v>2.15</v>
      </c>
    </row>
    <row r="396" spans="2:10" ht="15" customHeight="1" x14ac:dyDescent="0.2">
      <c r="B396" s="152" t="s">
        <v>519</v>
      </c>
      <c r="C396" s="500">
        <v>3.5000000000000004</v>
      </c>
      <c r="D396" s="500">
        <v>2.14</v>
      </c>
      <c r="E396" s="500">
        <v>1.21</v>
      </c>
      <c r="F396" s="500">
        <v>1.28</v>
      </c>
      <c r="G396" s="500">
        <v>1.67</v>
      </c>
      <c r="H396" s="500">
        <v>1.47</v>
      </c>
      <c r="I396" s="500">
        <v>2.12</v>
      </c>
      <c r="J396" s="500">
        <v>2.13</v>
      </c>
    </row>
    <row r="397" spans="2:10" ht="15" customHeight="1" x14ac:dyDescent="0.2">
      <c r="B397" s="152" t="s">
        <v>518</v>
      </c>
      <c r="C397" s="500">
        <v>3.52</v>
      </c>
      <c r="D397" s="500">
        <v>2.15</v>
      </c>
      <c r="E397" s="500">
        <v>1.23</v>
      </c>
      <c r="F397" s="500">
        <v>1.29</v>
      </c>
      <c r="G397" s="500">
        <v>1.63</v>
      </c>
      <c r="H397" s="500">
        <v>1.48</v>
      </c>
      <c r="I397" s="500">
        <v>2.14</v>
      </c>
      <c r="J397" s="500">
        <v>2.13</v>
      </c>
    </row>
    <row r="398" spans="2:10" ht="15" customHeight="1" x14ac:dyDescent="0.2">
      <c r="B398" s="152" t="s">
        <v>517</v>
      </c>
      <c r="C398" s="500">
        <v>3.53</v>
      </c>
      <c r="D398" s="500">
        <v>2.16</v>
      </c>
      <c r="E398" s="500">
        <v>1.24</v>
      </c>
      <c r="F398" s="500">
        <v>1.28</v>
      </c>
      <c r="G398" s="500">
        <v>1.63</v>
      </c>
      <c r="H398" s="500">
        <v>1.49</v>
      </c>
      <c r="I398" s="500">
        <v>2.14</v>
      </c>
      <c r="J398" s="500">
        <v>2.12</v>
      </c>
    </row>
    <row r="399" spans="2:10" ht="15" customHeight="1" x14ac:dyDescent="0.2">
      <c r="B399" s="152" t="s">
        <v>516</v>
      </c>
      <c r="C399" s="500">
        <v>3.53</v>
      </c>
      <c r="D399" s="500">
        <v>2.15</v>
      </c>
      <c r="E399" s="500">
        <v>1.23</v>
      </c>
      <c r="F399" s="500">
        <v>1.28</v>
      </c>
      <c r="G399" s="500">
        <v>1.63</v>
      </c>
      <c r="H399" s="500">
        <v>1.48</v>
      </c>
      <c r="I399" s="500">
        <v>2.13</v>
      </c>
      <c r="J399" s="500">
        <v>2.11</v>
      </c>
    </row>
    <row r="400" spans="2:10" ht="15" customHeight="1" x14ac:dyDescent="0.2">
      <c r="B400" s="152" t="s">
        <v>515</v>
      </c>
      <c r="C400" s="500">
        <v>3.51</v>
      </c>
      <c r="D400" s="500">
        <v>2.16</v>
      </c>
      <c r="E400" s="500">
        <v>1.22</v>
      </c>
      <c r="F400" s="500">
        <v>1.26</v>
      </c>
      <c r="G400" s="500">
        <v>1.55</v>
      </c>
      <c r="H400" s="500">
        <v>1.47</v>
      </c>
      <c r="I400" s="500">
        <v>2.13</v>
      </c>
      <c r="J400" s="500">
        <v>2.09</v>
      </c>
    </row>
    <row r="401" spans="2:10" ht="15" customHeight="1" x14ac:dyDescent="0.2">
      <c r="B401" s="152" t="s">
        <v>514</v>
      </c>
      <c r="C401" s="500">
        <v>3.42</v>
      </c>
      <c r="D401" s="500">
        <v>2.16</v>
      </c>
      <c r="E401" s="500">
        <v>1.19</v>
      </c>
      <c r="F401" s="500">
        <v>1.25</v>
      </c>
      <c r="G401" s="500">
        <v>1.49</v>
      </c>
      <c r="H401" s="500">
        <v>1.45</v>
      </c>
      <c r="I401" s="500">
        <v>2.13</v>
      </c>
      <c r="J401" s="500">
        <v>2.08</v>
      </c>
    </row>
    <row r="402" spans="2:10" ht="15" customHeight="1" x14ac:dyDescent="0.2">
      <c r="B402" s="152" t="s">
        <v>513</v>
      </c>
      <c r="C402" s="500">
        <v>3.4300000000000006</v>
      </c>
      <c r="D402" s="500">
        <v>2.16</v>
      </c>
      <c r="E402" s="500">
        <v>1.19</v>
      </c>
      <c r="F402" s="500">
        <v>1.25</v>
      </c>
      <c r="G402" s="500">
        <v>1.49</v>
      </c>
      <c r="H402" s="500">
        <v>1.45</v>
      </c>
      <c r="I402" s="500">
        <v>2.17</v>
      </c>
      <c r="J402" s="500">
        <v>2.08</v>
      </c>
    </row>
    <row r="403" spans="2:10" ht="15" customHeight="1" x14ac:dyDescent="0.2">
      <c r="B403" s="152" t="s">
        <v>512</v>
      </c>
      <c r="C403" s="500">
        <v>3.45</v>
      </c>
      <c r="D403" s="500">
        <v>2.16</v>
      </c>
      <c r="E403" s="500">
        <v>1.18</v>
      </c>
      <c r="F403" s="500">
        <v>1.27</v>
      </c>
      <c r="G403" s="500">
        <v>1.52</v>
      </c>
      <c r="H403" s="500">
        <v>1.45</v>
      </c>
      <c r="I403" s="500">
        <v>2.2799999999999998</v>
      </c>
      <c r="J403" s="500">
        <v>2.08</v>
      </c>
    </row>
    <row r="404" spans="2:10" ht="15" customHeight="1" x14ac:dyDescent="0.2">
      <c r="B404" s="152" t="s">
        <v>511</v>
      </c>
      <c r="C404" s="500">
        <v>3.49</v>
      </c>
      <c r="D404" s="500">
        <v>2.14</v>
      </c>
      <c r="E404" s="500">
        <v>1.18</v>
      </c>
      <c r="F404" s="500">
        <v>1.28</v>
      </c>
      <c r="G404" s="500">
        <v>1.51</v>
      </c>
      <c r="H404" s="500">
        <v>1.44</v>
      </c>
      <c r="I404" s="500">
        <v>2.23</v>
      </c>
      <c r="J404" s="500">
        <v>2.09</v>
      </c>
    </row>
    <row r="405" spans="2:10" ht="15" customHeight="1" x14ac:dyDescent="0.2">
      <c r="B405" s="152">
        <v>41834</v>
      </c>
      <c r="C405" s="500">
        <v>3.47</v>
      </c>
      <c r="D405" s="500">
        <v>2.14</v>
      </c>
      <c r="E405" s="500">
        <v>1.18</v>
      </c>
      <c r="F405" s="500">
        <v>1.26</v>
      </c>
      <c r="G405" s="500">
        <v>1.59</v>
      </c>
      <c r="H405" s="500">
        <v>1.44</v>
      </c>
      <c r="I405" s="500">
        <v>2.15</v>
      </c>
      <c r="J405" s="500">
        <v>2.09</v>
      </c>
    </row>
    <row r="406" spans="2:10" ht="15" customHeight="1" x14ac:dyDescent="0.2">
      <c r="B406" s="152">
        <v>41835</v>
      </c>
      <c r="C406" s="500">
        <v>3.4799999999999995</v>
      </c>
      <c r="D406" s="500">
        <v>2.15</v>
      </c>
      <c r="E406" s="500">
        <v>1.17</v>
      </c>
      <c r="F406" s="500">
        <v>1.25</v>
      </c>
      <c r="G406" s="500">
        <v>1.67</v>
      </c>
      <c r="H406" s="500">
        <v>1.43</v>
      </c>
      <c r="I406" s="500">
        <v>2.12</v>
      </c>
      <c r="J406" s="500">
        <v>2.0699999999999998</v>
      </c>
    </row>
    <row r="407" spans="2:10" ht="15" customHeight="1" x14ac:dyDescent="0.2">
      <c r="B407" s="152">
        <v>41836</v>
      </c>
      <c r="C407" s="500">
        <v>3.4799999999999995</v>
      </c>
      <c r="D407" s="500">
        <v>2.15</v>
      </c>
      <c r="E407" s="500">
        <v>1.17</v>
      </c>
      <c r="F407" s="500">
        <v>1.27</v>
      </c>
      <c r="G407" s="500">
        <v>1.67</v>
      </c>
      <c r="H407" s="500">
        <v>1.43</v>
      </c>
      <c r="I407" s="500">
        <v>2.11</v>
      </c>
      <c r="J407" s="500">
        <v>2.0699999999999998</v>
      </c>
    </row>
    <row r="408" spans="2:10" ht="15" customHeight="1" x14ac:dyDescent="0.2">
      <c r="B408" s="152">
        <v>41837</v>
      </c>
      <c r="C408" s="500">
        <v>3.55</v>
      </c>
      <c r="D408" s="500">
        <v>2.15</v>
      </c>
      <c r="E408" s="500">
        <v>1.1599999999999999</v>
      </c>
      <c r="F408" s="500">
        <v>1.25</v>
      </c>
      <c r="G408" s="500">
        <v>1.7000000000000002</v>
      </c>
      <c r="H408" s="500">
        <v>1.41</v>
      </c>
      <c r="I408" s="500">
        <v>2.1</v>
      </c>
      <c r="J408" s="500">
        <v>2.06</v>
      </c>
    </row>
    <row r="409" spans="2:10" ht="15" customHeight="1" x14ac:dyDescent="0.2">
      <c r="B409" s="152">
        <v>41838</v>
      </c>
      <c r="C409" s="500">
        <v>3.53</v>
      </c>
      <c r="D409" s="500">
        <v>2.15</v>
      </c>
      <c r="E409" s="500">
        <v>1.1599999999999999</v>
      </c>
      <c r="F409" s="500">
        <v>1.25</v>
      </c>
      <c r="G409" s="500">
        <v>1.69</v>
      </c>
      <c r="H409" s="500">
        <v>1.4</v>
      </c>
      <c r="I409" s="500">
        <v>2.12</v>
      </c>
      <c r="J409" s="500">
        <v>2.06</v>
      </c>
    </row>
    <row r="410" spans="2:10" ht="15" customHeight="1" x14ac:dyDescent="0.2">
      <c r="B410" s="152">
        <v>41841</v>
      </c>
      <c r="C410" s="500">
        <v>3.53</v>
      </c>
      <c r="D410" s="500">
        <v>2.14</v>
      </c>
      <c r="E410" s="500">
        <v>1.1499999999999999</v>
      </c>
      <c r="F410" s="500">
        <v>1.25</v>
      </c>
      <c r="G410" s="500">
        <v>1.73</v>
      </c>
      <c r="H410" s="500">
        <v>1.39</v>
      </c>
      <c r="I410" s="500">
        <v>2.12</v>
      </c>
      <c r="J410" s="500">
        <v>2.06</v>
      </c>
    </row>
    <row r="411" spans="2:10" ht="15" customHeight="1" x14ac:dyDescent="0.2">
      <c r="B411" s="152">
        <v>41842</v>
      </c>
      <c r="C411" s="500">
        <v>3.53</v>
      </c>
      <c r="D411" s="500">
        <v>2.12</v>
      </c>
      <c r="E411" s="500">
        <v>1.1399999999999999</v>
      </c>
      <c r="F411" s="500">
        <v>1.23</v>
      </c>
      <c r="G411" s="500">
        <v>1.68</v>
      </c>
      <c r="H411" s="500">
        <v>1.39</v>
      </c>
      <c r="I411" s="500">
        <v>2.12</v>
      </c>
      <c r="J411" s="500">
        <v>2.06</v>
      </c>
    </row>
    <row r="412" spans="2:10" ht="15" customHeight="1" x14ac:dyDescent="0.2">
      <c r="B412" s="152">
        <v>41843</v>
      </c>
      <c r="C412" s="500">
        <v>3.51</v>
      </c>
      <c r="D412" s="500">
        <v>2.0699999999999998</v>
      </c>
      <c r="E412" s="500">
        <v>1.1299999999999999</v>
      </c>
      <c r="F412" s="500">
        <v>1.23</v>
      </c>
      <c r="G412" s="500">
        <v>1.6099999999999999</v>
      </c>
      <c r="H412" s="500">
        <v>1.38</v>
      </c>
      <c r="I412" s="500">
        <v>2.12</v>
      </c>
      <c r="J412" s="500">
        <v>2.04</v>
      </c>
    </row>
    <row r="413" spans="2:10" ht="15" customHeight="1" x14ac:dyDescent="0.2">
      <c r="B413" s="152">
        <v>41844</v>
      </c>
      <c r="C413" s="500">
        <v>3.45</v>
      </c>
      <c r="D413" s="500">
        <v>2.0299999999999998</v>
      </c>
      <c r="E413" s="500">
        <v>1.1200000000000001</v>
      </c>
      <c r="F413" s="500">
        <v>1.21</v>
      </c>
      <c r="G413" s="500">
        <v>1.6</v>
      </c>
      <c r="H413" s="500">
        <v>1.37</v>
      </c>
      <c r="I413" s="500">
        <v>2.13</v>
      </c>
      <c r="J413" s="500">
        <v>2</v>
      </c>
    </row>
    <row r="414" spans="2:10" ht="15" customHeight="1" x14ac:dyDescent="0.2">
      <c r="B414" s="152">
        <v>41845</v>
      </c>
      <c r="C414" s="500">
        <v>3.46</v>
      </c>
      <c r="D414" s="500">
        <v>2.0299999999999998</v>
      </c>
      <c r="E414" s="500">
        <v>1.1100000000000001</v>
      </c>
      <c r="F414" s="500">
        <v>1.21</v>
      </c>
      <c r="G414" s="500">
        <v>1.5</v>
      </c>
      <c r="H414" s="500">
        <v>1.33</v>
      </c>
      <c r="I414" s="500">
        <v>2.1</v>
      </c>
      <c r="J414" s="500">
        <v>1.9900000000000002</v>
      </c>
    </row>
    <row r="415" spans="2:10" ht="15" customHeight="1" x14ac:dyDescent="0.2">
      <c r="B415" s="152">
        <v>41848</v>
      </c>
      <c r="C415" s="500">
        <v>3.45</v>
      </c>
      <c r="D415" s="500">
        <v>2.02</v>
      </c>
      <c r="E415" s="500">
        <v>1.0900000000000001</v>
      </c>
      <c r="F415" s="500">
        <v>1.2</v>
      </c>
      <c r="G415" s="500">
        <v>1.48</v>
      </c>
      <c r="H415" s="500">
        <v>1.32</v>
      </c>
      <c r="I415" s="500">
        <v>2.1</v>
      </c>
      <c r="J415" s="500">
        <v>1.96</v>
      </c>
    </row>
    <row r="416" spans="2:10" ht="15" customHeight="1" x14ac:dyDescent="0.2">
      <c r="B416" s="152">
        <v>41849</v>
      </c>
      <c r="C416" s="500">
        <v>3.45</v>
      </c>
      <c r="D416" s="500">
        <v>2</v>
      </c>
      <c r="E416" s="500">
        <v>1.08</v>
      </c>
      <c r="F416" s="500">
        <v>1.21</v>
      </c>
      <c r="G416" s="500">
        <v>1.44</v>
      </c>
      <c r="H416" s="500">
        <v>1.31</v>
      </c>
      <c r="I416" s="500">
        <v>2.1</v>
      </c>
      <c r="J416" s="500">
        <v>1.94</v>
      </c>
    </row>
    <row r="417" spans="2:10" ht="15" customHeight="1" x14ac:dyDescent="0.2">
      <c r="B417" s="152">
        <v>41850</v>
      </c>
      <c r="C417" s="500">
        <v>3.46</v>
      </c>
      <c r="D417" s="500">
        <v>2</v>
      </c>
      <c r="E417" s="500">
        <v>1.0900000000000001</v>
      </c>
      <c r="F417" s="500">
        <v>1.19</v>
      </c>
      <c r="G417" s="500">
        <v>1.44</v>
      </c>
      <c r="H417" s="500">
        <v>1.32</v>
      </c>
      <c r="I417" s="500">
        <v>2.09</v>
      </c>
      <c r="J417" s="500">
        <v>1.9299999999999997</v>
      </c>
    </row>
    <row r="418" spans="2:10" ht="15" customHeight="1" x14ac:dyDescent="0.2">
      <c r="B418" s="152">
        <v>41851</v>
      </c>
      <c r="C418" s="500">
        <v>3.58</v>
      </c>
      <c r="D418" s="500">
        <v>2.04</v>
      </c>
      <c r="E418" s="500">
        <v>1.1000000000000001</v>
      </c>
      <c r="F418" s="500">
        <v>1.18</v>
      </c>
      <c r="G418" s="500">
        <v>2.52</v>
      </c>
      <c r="H418" s="500">
        <v>1.34</v>
      </c>
      <c r="I418" s="500">
        <v>2.15</v>
      </c>
      <c r="J418" s="500">
        <v>1.97</v>
      </c>
    </row>
    <row r="419" spans="2:10" ht="15" customHeight="1" x14ac:dyDescent="0.2">
      <c r="B419" s="152" t="s">
        <v>510</v>
      </c>
      <c r="C419" s="500">
        <v>3.61</v>
      </c>
      <c r="D419" s="500">
        <v>2.06</v>
      </c>
      <c r="E419" s="500">
        <v>1.1000000000000001</v>
      </c>
      <c r="F419" s="500">
        <v>1.18</v>
      </c>
      <c r="G419" s="500">
        <v>2.59</v>
      </c>
      <c r="H419" s="500">
        <v>1.35</v>
      </c>
      <c r="I419" s="500">
        <v>2.2400000000000002</v>
      </c>
      <c r="J419" s="500">
        <v>2</v>
      </c>
    </row>
    <row r="420" spans="2:10" ht="15" customHeight="1" x14ac:dyDescent="0.2">
      <c r="B420" s="152" t="s">
        <v>509</v>
      </c>
      <c r="C420" s="500">
        <v>3.6799999999999997</v>
      </c>
      <c r="D420" s="500">
        <v>2.0499999999999998</v>
      </c>
      <c r="E420" s="500">
        <v>1.1000000000000001</v>
      </c>
      <c r="F420" s="500">
        <v>1.17</v>
      </c>
      <c r="G420" s="500">
        <v>2.61</v>
      </c>
      <c r="H420" s="500">
        <v>1.35</v>
      </c>
      <c r="I420" s="500">
        <v>2.19</v>
      </c>
      <c r="J420" s="500">
        <v>2.0099999999999998</v>
      </c>
    </row>
    <row r="421" spans="2:10" ht="15" customHeight="1" x14ac:dyDescent="0.2">
      <c r="B421" s="152" t="s">
        <v>508</v>
      </c>
      <c r="C421" s="500">
        <v>3.75</v>
      </c>
      <c r="D421" s="500">
        <v>2.11</v>
      </c>
      <c r="E421" s="500">
        <v>1.1100000000000001</v>
      </c>
      <c r="F421" s="500">
        <v>1.1299999999999999</v>
      </c>
      <c r="G421" s="500">
        <v>2.67</v>
      </c>
      <c r="H421" s="500">
        <v>1.36</v>
      </c>
      <c r="I421" s="500">
        <v>2.2000000000000002</v>
      </c>
      <c r="J421" s="500">
        <v>2.0299999999999998</v>
      </c>
    </row>
    <row r="422" spans="2:10" ht="15" customHeight="1" x14ac:dyDescent="0.2">
      <c r="B422" s="152" t="s">
        <v>507</v>
      </c>
      <c r="C422" s="500">
        <v>3.9599999999999995</v>
      </c>
      <c r="D422" s="500">
        <v>2.15</v>
      </c>
      <c r="E422" s="500">
        <v>1.1100000000000001</v>
      </c>
      <c r="F422" s="500">
        <v>1.1299999999999999</v>
      </c>
      <c r="G422" s="500">
        <v>2.76</v>
      </c>
      <c r="H422" s="500">
        <v>1.36</v>
      </c>
      <c r="I422" s="500">
        <v>2.21</v>
      </c>
      <c r="J422" s="500">
        <v>2.06</v>
      </c>
    </row>
    <row r="423" spans="2:10" ht="15" customHeight="1" x14ac:dyDescent="0.2">
      <c r="B423" s="152" t="s">
        <v>506</v>
      </c>
      <c r="C423" s="500">
        <v>3.9599999999999995</v>
      </c>
      <c r="D423" s="500">
        <v>2.15</v>
      </c>
      <c r="E423" s="500">
        <v>1.1000000000000001</v>
      </c>
      <c r="F423" s="500">
        <v>1.1000000000000001</v>
      </c>
      <c r="G423" s="500">
        <v>2.74</v>
      </c>
      <c r="H423" s="500">
        <v>1.37</v>
      </c>
      <c r="I423" s="500">
        <v>2.23</v>
      </c>
      <c r="J423" s="500">
        <v>2.06</v>
      </c>
    </row>
    <row r="424" spans="2:10" ht="15" customHeight="1" x14ac:dyDescent="0.2">
      <c r="B424" s="152" t="s">
        <v>505</v>
      </c>
      <c r="C424" s="500">
        <v>3.9599999999999995</v>
      </c>
      <c r="D424" s="500">
        <v>2.17</v>
      </c>
      <c r="E424" s="500">
        <v>1.1000000000000001</v>
      </c>
      <c r="F424" s="500">
        <v>1.0900000000000001</v>
      </c>
      <c r="G424" s="500">
        <v>2.74</v>
      </c>
      <c r="H424" s="500">
        <v>1.38</v>
      </c>
      <c r="I424" s="500">
        <v>2.2799999999999998</v>
      </c>
      <c r="J424" s="500">
        <v>2.0699999999999998</v>
      </c>
    </row>
    <row r="425" spans="2:10" ht="15" customHeight="1" x14ac:dyDescent="0.2">
      <c r="B425" s="152" t="s">
        <v>504</v>
      </c>
      <c r="C425" s="500">
        <v>3.81</v>
      </c>
      <c r="D425" s="500">
        <v>2.13</v>
      </c>
      <c r="E425" s="500">
        <v>1.1000000000000001</v>
      </c>
      <c r="F425" s="500">
        <v>1.0900000000000001</v>
      </c>
      <c r="G425" s="500">
        <v>2.69</v>
      </c>
      <c r="H425" s="500">
        <v>1.37</v>
      </c>
      <c r="I425" s="500">
        <v>2.2200000000000002</v>
      </c>
      <c r="J425" s="500">
        <v>2.09</v>
      </c>
    </row>
    <row r="426" spans="2:10" ht="15" customHeight="1" x14ac:dyDescent="0.2">
      <c r="B426" s="152" t="s">
        <v>503</v>
      </c>
      <c r="C426" s="500">
        <v>3.73</v>
      </c>
      <c r="D426" s="500">
        <v>2.08</v>
      </c>
      <c r="E426" s="500">
        <v>1.08</v>
      </c>
      <c r="F426" s="500">
        <v>1.0900000000000001</v>
      </c>
      <c r="G426" s="500">
        <v>2.62</v>
      </c>
      <c r="H426" s="500">
        <v>1.36</v>
      </c>
      <c r="I426" s="500">
        <v>2.2000000000000002</v>
      </c>
      <c r="J426" s="500">
        <v>2.09</v>
      </c>
    </row>
    <row r="427" spans="2:10" ht="15" customHeight="1" x14ac:dyDescent="0.2">
      <c r="B427" s="152">
        <v>41864</v>
      </c>
      <c r="C427" s="500">
        <v>3.75</v>
      </c>
      <c r="D427" s="500">
        <v>2.1</v>
      </c>
      <c r="E427" s="500">
        <v>1.06</v>
      </c>
      <c r="F427" s="500">
        <v>1.07</v>
      </c>
      <c r="G427" s="500">
        <v>2.62</v>
      </c>
      <c r="H427" s="500">
        <v>1.35</v>
      </c>
      <c r="I427" s="500">
        <v>2.15</v>
      </c>
      <c r="J427" s="500">
        <v>2.0699999999999998</v>
      </c>
    </row>
    <row r="428" spans="2:10" ht="15" customHeight="1" x14ac:dyDescent="0.2">
      <c r="B428" s="152">
        <v>41865</v>
      </c>
      <c r="C428" s="500">
        <v>3.72</v>
      </c>
      <c r="D428" s="500">
        <v>2.0699999999999998</v>
      </c>
      <c r="E428" s="500">
        <v>1.05</v>
      </c>
      <c r="F428" s="500">
        <v>1.08</v>
      </c>
      <c r="G428" s="500">
        <v>2.59</v>
      </c>
      <c r="H428" s="500">
        <v>1.34</v>
      </c>
      <c r="I428" s="500">
        <v>2.08</v>
      </c>
      <c r="J428" s="500">
        <v>2.02</v>
      </c>
    </row>
    <row r="429" spans="2:10" ht="15" customHeight="1" x14ac:dyDescent="0.2">
      <c r="B429" s="152">
        <v>41866</v>
      </c>
      <c r="C429" s="500">
        <v>3.5900000000000003</v>
      </c>
      <c r="D429" s="500">
        <v>2.02</v>
      </c>
      <c r="E429" s="500">
        <v>1.05</v>
      </c>
      <c r="F429" s="500">
        <v>1.08</v>
      </c>
      <c r="G429" s="500">
        <v>2.5099999999999998</v>
      </c>
      <c r="H429" s="500">
        <v>1.33</v>
      </c>
      <c r="I429" s="500">
        <v>2.04</v>
      </c>
      <c r="J429" s="500">
        <v>2.0099999999999998</v>
      </c>
    </row>
    <row r="430" spans="2:10" ht="15" customHeight="1" x14ac:dyDescent="0.2">
      <c r="B430" s="152">
        <v>41869</v>
      </c>
      <c r="C430" s="500">
        <v>3.61</v>
      </c>
      <c r="D430" s="500">
        <v>2.02</v>
      </c>
      <c r="E430" s="500">
        <v>1.05</v>
      </c>
      <c r="F430" s="500">
        <v>1.06</v>
      </c>
      <c r="G430" s="500">
        <v>2.46</v>
      </c>
      <c r="H430" s="500">
        <v>1.33</v>
      </c>
      <c r="I430" s="500">
        <v>2.02</v>
      </c>
      <c r="J430" s="500">
        <v>2</v>
      </c>
    </row>
    <row r="431" spans="2:10" ht="15" customHeight="1" x14ac:dyDescent="0.2">
      <c r="B431" s="152">
        <v>41870</v>
      </c>
      <c r="C431" s="500">
        <v>3.6000000000000005</v>
      </c>
      <c r="D431" s="500">
        <v>1.9900000000000002</v>
      </c>
      <c r="E431" s="500">
        <v>1.03</v>
      </c>
      <c r="F431" s="500">
        <v>1.04</v>
      </c>
      <c r="G431" s="500">
        <v>2.4500000000000002</v>
      </c>
      <c r="H431" s="500">
        <v>1.31</v>
      </c>
      <c r="I431" s="500">
        <v>2</v>
      </c>
      <c r="J431" s="500">
        <v>2</v>
      </c>
    </row>
    <row r="432" spans="2:10" ht="15" customHeight="1" x14ac:dyDescent="0.2">
      <c r="B432" s="152">
        <v>41871</v>
      </c>
      <c r="C432" s="500">
        <v>3.66</v>
      </c>
      <c r="D432" s="500">
        <v>1.9900000000000002</v>
      </c>
      <c r="E432" s="500">
        <v>1.02</v>
      </c>
      <c r="F432" s="500">
        <v>1.02</v>
      </c>
      <c r="G432" s="500">
        <v>2.44</v>
      </c>
      <c r="H432" s="500">
        <v>1.28</v>
      </c>
      <c r="I432" s="500">
        <v>1.9799999999999998</v>
      </c>
      <c r="J432" s="500">
        <v>2</v>
      </c>
    </row>
    <row r="433" spans="2:10" ht="15" customHeight="1" x14ac:dyDescent="0.2">
      <c r="B433" s="152">
        <v>41872</v>
      </c>
      <c r="C433" s="500">
        <v>3.63</v>
      </c>
      <c r="D433" s="500">
        <v>2</v>
      </c>
      <c r="E433" s="500">
        <v>1.02</v>
      </c>
      <c r="F433" s="500">
        <v>1.05</v>
      </c>
      <c r="G433" s="500">
        <v>2.4700000000000002</v>
      </c>
      <c r="H433" s="500">
        <v>1.28</v>
      </c>
      <c r="I433" s="500">
        <v>1.96</v>
      </c>
      <c r="J433" s="500">
        <v>2.0099999999999998</v>
      </c>
    </row>
    <row r="434" spans="2:10" ht="15" customHeight="1" x14ac:dyDescent="0.2">
      <c r="B434" s="152">
        <v>41873</v>
      </c>
      <c r="C434" s="500">
        <v>3.66</v>
      </c>
      <c r="D434" s="500">
        <v>1.9799999999999998</v>
      </c>
      <c r="E434" s="500">
        <v>1.02</v>
      </c>
      <c r="F434" s="500">
        <v>1.05</v>
      </c>
      <c r="G434" s="500">
        <v>2.44</v>
      </c>
      <c r="H434" s="500">
        <v>1.27</v>
      </c>
      <c r="I434" s="500">
        <v>1.96</v>
      </c>
      <c r="J434" s="500">
        <v>2.0099999999999998</v>
      </c>
    </row>
    <row r="435" spans="2:10" ht="15" customHeight="1" x14ac:dyDescent="0.2">
      <c r="B435" s="152">
        <v>41876</v>
      </c>
      <c r="C435" s="500">
        <v>3.66</v>
      </c>
      <c r="D435" s="500">
        <v>1.96</v>
      </c>
      <c r="E435" s="500">
        <v>0.98</v>
      </c>
      <c r="F435" s="500">
        <v>1.04</v>
      </c>
      <c r="G435" s="500">
        <v>2.44</v>
      </c>
      <c r="H435" s="500">
        <v>1.25</v>
      </c>
      <c r="I435" s="500">
        <v>1.8900000000000001</v>
      </c>
      <c r="J435" s="500">
        <v>1.9799999999999998</v>
      </c>
    </row>
    <row r="436" spans="2:10" ht="15" customHeight="1" x14ac:dyDescent="0.2">
      <c r="B436" s="152">
        <v>41877</v>
      </c>
      <c r="C436" s="500">
        <v>3.47</v>
      </c>
      <c r="D436" s="500">
        <v>1.9299999999999997</v>
      </c>
      <c r="E436" s="500">
        <v>0.97</v>
      </c>
      <c r="F436" s="500">
        <v>1.06</v>
      </c>
      <c r="G436" s="500">
        <v>2.35</v>
      </c>
      <c r="H436" s="500">
        <v>1.23</v>
      </c>
      <c r="I436" s="500">
        <v>1.8399999999999999</v>
      </c>
      <c r="J436" s="500">
        <v>1.95</v>
      </c>
    </row>
    <row r="437" spans="2:10" ht="15" customHeight="1" x14ac:dyDescent="0.2">
      <c r="B437" s="152">
        <v>41878</v>
      </c>
      <c r="C437" s="500">
        <v>3.4099999999999997</v>
      </c>
      <c r="D437" s="500">
        <v>1.8799999999999997</v>
      </c>
      <c r="E437" s="500">
        <v>0.93</v>
      </c>
      <c r="F437" s="500">
        <v>1.03</v>
      </c>
      <c r="G437" s="500">
        <v>2.2999999999999998</v>
      </c>
      <c r="H437" s="500">
        <v>1.19</v>
      </c>
      <c r="I437" s="500">
        <v>1.78</v>
      </c>
      <c r="J437" s="500">
        <v>1.9299999999999997</v>
      </c>
    </row>
    <row r="438" spans="2:10" ht="15" customHeight="1" x14ac:dyDescent="0.2">
      <c r="B438" s="152">
        <v>41879</v>
      </c>
      <c r="C438" s="500">
        <v>3.46</v>
      </c>
      <c r="D438" s="500">
        <v>1.8799999999999997</v>
      </c>
      <c r="E438" s="500">
        <v>0.89</v>
      </c>
      <c r="F438" s="500">
        <v>1.05</v>
      </c>
      <c r="G438" s="500">
        <v>2.2999999999999998</v>
      </c>
      <c r="H438" s="500">
        <v>1.19</v>
      </c>
      <c r="I438" s="500">
        <v>1.8000000000000003</v>
      </c>
      <c r="J438" s="500">
        <v>1.9299999999999997</v>
      </c>
    </row>
    <row r="439" spans="2:10" ht="15" customHeight="1" x14ac:dyDescent="0.2">
      <c r="B439" s="152">
        <v>41880</v>
      </c>
      <c r="C439" s="500">
        <v>3.4300000000000006</v>
      </c>
      <c r="D439" s="500">
        <v>1.8799999999999997</v>
      </c>
      <c r="E439" s="500">
        <v>0.86999999999999988</v>
      </c>
      <c r="F439" s="500">
        <v>1.05</v>
      </c>
      <c r="G439" s="500">
        <v>2.2999999999999998</v>
      </c>
      <c r="H439" s="500">
        <v>1.18</v>
      </c>
      <c r="I439" s="500">
        <v>1.77</v>
      </c>
      <c r="J439" s="500">
        <v>1.9299999999999997</v>
      </c>
    </row>
    <row r="440" spans="2:10" ht="15" customHeight="1" x14ac:dyDescent="0.2">
      <c r="B440" s="152">
        <v>41882</v>
      </c>
      <c r="C440" s="500">
        <v>3.4300000000000006</v>
      </c>
      <c r="D440" s="500">
        <v>1.8799999999999997</v>
      </c>
      <c r="E440" s="500">
        <v>0.86999999999999988</v>
      </c>
      <c r="F440" s="500">
        <v>1.06</v>
      </c>
      <c r="G440" s="500">
        <v>2.2999999999999998</v>
      </c>
      <c r="H440" s="500">
        <v>1.18</v>
      </c>
      <c r="I440" s="500">
        <v>1.77</v>
      </c>
      <c r="J440" s="500">
        <v>1.92</v>
      </c>
    </row>
    <row r="441" spans="2:10" ht="15" customHeight="1" x14ac:dyDescent="0.2">
      <c r="B441" s="152" t="s">
        <v>502</v>
      </c>
      <c r="C441" s="500">
        <v>3.46</v>
      </c>
      <c r="D441" s="500">
        <v>1.8900000000000001</v>
      </c>
      <c r="E441" s="500">
        <v>0.88</v>
      </c>
      <c r="F441" s="500">
        <v>1.03</v>
      </c>
      <c r="G441" s="500">
        <v>2.2999999999999998</v>
      </c>
      <c r="H441" s="500">
        <v>1.17</v>
      </c>
      <c r="I441" s="500">
        <v>1.78</v>
      </c>
      <c r="J441" s="500">
        <v>1.91</v>
      </c>
    </row>
    <row r="442" spans="2:10" ht="15" customHeight="1" x14ac:dyDescent="0.2">
      <c r="B442" s="152" t="s">
        <v>501</v>
      </c>
      <c r="C442" s="500">
        <v>3.4300000000000006</v>
      </c>
      <c r="D442" s="500">
        <v>1.8900000000000001</v>
      </c>
      <c r="E442" s="500">
        <v>0.91</v>
      </c>
      <c r="F442" s="500">
        <v>1.02</v>
      </c>
      <c r="G442" s="500">
        <v>2.2999999999999998</v>
      </c>
      <c r="H442" s="500">
        <v>1.18</v>
      </c>
      <c r="I442" s="500">
        <v>1.81</v>
      </c>
      <c r="J442" s="500">
        <v>1.8900000000000001</v>
      </c>
    </row>
    <row r="443" spans="2:10" ht="15" customHeight="1" x14ac:dyDescent="0.2">
      <c r="B443" s="152" t="s">
        <v>500</v>
      </c>
      <c r="C443" s="500">
        <v>3.47</v>
      </c>
      <c r="D443" s="500">
        <v>1.8900000000000001</v>
      </c>
      <c r="E443" s="500">
        <v>0.90000000000000013</v>
      </c>
      <c r="F443" s="500">
        <v>1.01</v>
      </c>
      <c r="G443" s="500">
        <v>2.2999999999999998</v>
      </c>
      <c r="H443" s="500">
        <v>1.19</v>
      </c>
      <c r="I443" s="500">
        <v>1.81</v>
      </c>
      <c r="J443" s="500">
        <v>1.91</v>
      </c>
    </row>
    <row r="444" spans="2:10" ht="15" customHeight="1" x14ac:dyDescent="0.2">
      <c r="B444" s="152" t="s">
        <v>499</v>
      </c>
      <c r="C444" s="500">
        <v>3.35</v>
      </c>
      <c r="D444" s="500">
        <v>1.8900000000000001</v>
      </c>
      <c r="E444" s="500">
        <v>0.89</v>
      </c>
      <c r="F444" s="500">
        <v>1</v>
      </c>
      <c r="G444" s="500">
        <v>2.2400000000000002</v>
      </c>
      <c r="H444" s="500">
        <v>1.1599999999999999</v>
      </c>
      <c r="I444" s="500">
        <v>1.77</v>
      </c>
      <c r="J444" s="500">
        <v>1.8500000000000003</v>
      </c>
    </row>
    <row r="445" spans="2:10" ht="15" customHeight="1" x14ac:dyDescent="0.2">
      <c r="B445" s="152" t="s">
        <v>498</v>
      </c>
      <c r="C445" s="500">
        <v>3.32</v>
      </c>
      <c r="D445" s="500">
        <v>1.8900000000000001</v>
      </c>
      <c r="E445" s="500">
        <v>0.88</v>
      </c>
      <c r="F445" s="500">
        <v>0.97</v>
      </c>
      <c r="G445" s="500">
        <v>2.21</v>
      </c>
      <c r="H445" s="500">
        <v>1.1499999999999999</v>
      </c>
      <c r="I445" s="500">
        <v>1.72</v>
      </c>
      <c r="J445" s="500">
        <v>1.8500000000000003</v>
      </c>
    </row>
    <row r="446" spans="2:10" ht="15" customHeight="1" x14ac:dyDescent="0.2">
      <c r="B446" s="152" t="s">
        <v>497</v>
      </c>
      <c r="C446" s="500">
        <v>3.3099999999999996</v>
      </c>
      <c r="D446" s="500">
        <v>1.87</v>
      </c>
      <c r="E446" s="500">
        <v>0.86999999999999988</v>
      </c>
      <c r="F446" s="500">
        <v>0.97</v>
      </c>
      <c r="G446" s="500">
        <v>2.2000000000000002</v>
      </c>
      <c r="H446" s="500">
        <v>1.1499999999999999</v>
      </c>
      <c r="I446" s="500">
        <v>1.72</v>
      </c>
      <c r="J446" s="500">
        <v>1.83</v>
      </c>
    </row>
    <row r="447" spans="2:10" ht="15" customHeight="1" x14ac:dyDescent="0.2">
      <c r="B447" s="152" t="s">
        <v>496</v>
      </c>
      <c r="C447" s="500">
        <v>3.3300000000000005</v>
      </c>
      <c r="D447" s="500">
        <v>1.8799999999999997</v>
      </c>
      <c r="E447" s="500">
        <v>0.89</v>
      </c>
      <c r="F447" s="500">
        <v>0.96</v>
      </c>
      <c r="G447" s="500">
        <v>2.19</v>
      </c>
      <c r="H447" s="500">
        <v>1.1499999999999999</v>
      </c>
      <c r="I447" s="500">
        <v>1.72</v>
      </c>
      <c r="J447" s="500">
        <v>1.8500000000000003</v>
      </c>
    </row>
    <row r="448" spans="2:10" ht="15" customHeight="1" x14ac:dyDescent="0.2">
      <c r="B448" s="152" t="s">
        <v>495</v>
      </c>
      <c r="C448" s="500">
        <v>3.36</v>
      </c>
      <c r="D448" s="500">
        <v>1.92</v>
      </c>
      <c r="E448" s="500">
        <v>0.89</v>
      </c>
      <c r="F448" s="500">
        <v>0.95</v>
      </c>
      <c r="G448" s="500">
        <v>2.19</v>
      </c>
      <c r="H448" s="500">
        <v>1.17</v>
      </c>
      <c r="I448" s="500">
        <v>1.72</v>
      </c>
      <c r="J448" s="500">
        <v>1.86</v>
      </c>
    </row>
    <row r="449" spans="2:10" ht="15" customHeight="1" x14ac:dyDescent="0.2">
      <c r="B449" s="152" t="s">
        <v>494</v>
      </c>
      <c r="C449" s="500">
        <v>3.34</v>
      </c>
      <c r="D449" s="500">
        <v>1.91</v>
      </c>
      <c r="E449" s="500">
        <v>0.89</v>
      </c>
      <c r="F449" s="500">
        <v>0.93</v>
      </c>
      <c r="G449" s="500">
        <v>2.1800000000000002</v>
      </c>
      <c r="H449" s="500">
        <v>1.1599999999999999</v>
      </c>
      <c r="I449" s="500">
        <v>1.72</v>
      </c>
      <c r="J449" s="500">
        <v>1.8500000000000003</v>
      </c>
    </row>
    <row r="450" spans="2:10" ht="15" customHeight="1" x14ac:dyDescent="0.2">
      <c r="B450" s="152" t="s">
        <v>493</v>
      </c>
      <c r="C450" s="500">
        <v>3.38</v>
      </c>
      <c r="D450" s="500">
        <v>1.9299999999999997</v>
      </c>
      <c r="E450" s="500">
        <v>0.90000000000000013</v>
      </c>
      <c r="F450" s="500">
        <v>0.93999999999999984</v>
      </c>
      <c r="G450" s="500">
        <v>2.19</v>
      </c>
      <c r="H450" s="500">
        <v>1.19</v>
      </c>
      <c r="I450" s="500">
        <v>1.7500000000000002</v>
      </c>
      <c r="J450" s="500">
        <v>1.8799999999999997</v>
      </c>
    </row>
    <row r="451" spans="2:10" ht="15" customHeight="1" x14ac:dyDescent="0.2">
      <c r="B451" s="152">
        <v>41897</v>
      </c>
      <c r="C451" s="500">
        <v>3.37</v>
      </c>
      <c r="D451" s="500">
        <v>1.95</v>
      </c>
      <c r="E451" s="500">
        <v>0.91</v>
      </c>
      <c r="F451" s="500">
        <v>0.93999999999999984</v>
      </c>
      <c r="G451" s="500">
        <v>2.21</v>
      </c>
      <c r="H451" s="500">
        <v>1.18</v>
      </c>
      <c r="I451" s="500">
        <v>1.73</v>
      </c>
      <c r="J451" s="500">
        <v>1.87</v>
      </c>
    </row>
    <row r="452" spans="2:10" ht="15" customHeight="1" x14ac:dyDescent="0.2">
      <c r="B452" s="152">
        <v>41898</v>
      </c>
      <c r="C452" s="500">
        <v>3.36</v>
      </c>
      <c r="D452" s="500">
        <v>1.9299999999999997</v>
      </c>
      <c r="E452" s="500">
        <v>0.91</v>
      </c>
      <c r="F452" s="500">
        <v>0.91</v>
      </c>
      <c r="G452" s="500">
        <v>2.21</v>
      </c>
      <c r="H452" s="500">
        <v>1.19</v>
      </c>
      <c r="I452" s="500">
        <v>1.73</v>
      </c>
      <c r="J452" s="500">
        <v>1.86</v>
      </c>
    </row>
    <row r="453" spans="2:10" ht="15" customHeight="1" x14ac:dyDescent="0.2">
      <c r="B453" s="152">
        <v>41899</v>
      </c>
      <c r="C453" s="500">
        <v>3.37</v>
      </c>
      <c r="D453" s="500">
        <v>1.9299999999999997</v>
      </c>
      <c r="E453" s="500">
        <v>0.90000000000000013</v>
      </c>
      <c r="F453" s="500">
        <v>0.91</v>
      </c>
      <c r="G453" s="500">
        <v>2.23</v>
      </c>
      <c r="H453" s="500">
        <v>1.19</v>
      </c>
      <c r="I453" s="500">
        <v>1.72</v>
      </c>
      <c r="J453" s="500">
        <v>1.8799999999999997</v>
      </c>
    </row>
    <row r="454" spans="2:10" ht="15" customHeight="1" x14ac:dyDescent="0.2">
      <c r="B454" s="152">
        <v>41900</v>
      </c>
      <c r="C454" s="500">
        <v>3.4000000000000004</v>
      </c>
      <c r="D454" s="500">
        <v>1.92</v>
      </c>
      <c r="E454" s="500">
        <v>0.91999999999999993</v>
      </c>
      <c r="F454" s="500">
        <v>0.90000000000000013</v>
      </c>
      <c r="G454" s="500">
        <v>2.25</v>
      </c>
      <c r="H454" s="500">
        <v>1.2</v>
      </c>
      <c r="I454" s="500">
        <v>1.73</v>
      </c>
      <c r="J454" s="500">
        <v>1.8799999999999997</v>
      </c>
    </row>
    <row r="455" spans="2:10" ht="15" customHeight="1" x14ac:dyDescent="0.2">
      <c r="B455" s="152">
        <v>41901</v>
      </c>
      <c r="C455" s="500">
        <v>3.38</v>
      </c>
      <c r="D455" s="500">
        <v>1.9299999999999997</v>
      </c>
      <c r="E455" s="500">
        <v>0.91</v>
      </c>
      <c r="F455" s="500">
        <v>0.90000000000000013</v>
      </c>
      <c r="G455" s="500">
        <v>2.23</v>
      </c>
      <c r="H455" s="500">
        <v>1.19</v>
      </c>
      <c r="I455" s="500">
        <v>1.69</v>
      </c>
      <c r="J455" s="500">
        <v>1.87</v>
      </c>
    </row>
    <row r="456" spans="2:10" ht="15" customHeight="1" x14ac:dyDescent="0.2">
      <c r="B456" s="152">
        <v>41904</v>
      </c>
      <c r="C456" s="500">
        <v>3.34</v>
      </c>
      <c r="D456" s="500">
        <v>1.91</v>
      </c>
      <c r="E456" s="500">
        <v>0.89</v>
      </c>
      <c r="F456" s="500">
        <v>0.90000000000000013</v>
      </c>
      <c r="G456" s="500">
        <v>2.19</v>
      </c>
      <c r="H456" s="500">
        <v>1.18</v>
      </c>
      <c r="I456" s="500">
        <v>1.6399999999999997</v>
      </c>
      <c r="J456" s="500">
        <v>1.86</v>
      </c>
    </row>
    <row r="457" spans="2:10" ht="15" customHeight="1" x14ac:dyDescent="0.2">
      <c r="B457" s="152">
        <v>41905</v>
      </c>
      <c r="C457" s="500">
        <v>3.2799999999999994</v>
      </c>
      <c r="D457" s="500">
        <v>1.9</v>
      </c>
      <c r="E457" s="500">
        <v>0.89</v>
      </c>
      <c r="F457" s="500">
        <v>0.88</v>
      </c>
      <c r="G457" s="500">
        <v>2.17</v>
      </c>
      <c r="H457" s="500">
        <v>1.17</v>
      </c>
      <c r="I457" s="500">
        <v>1.6500000000000001</v>
      </c>
      <c r="J457" s="500">
        <v>1.87</v>
      </c>
    </row>
    <row r="458" spans="2:10" ht="15" customHeight="1" x14ac:dyDescent="0.2">
      <c r="B458" s="152">
        <v>41906</v>
      </c>
      <c r="C458" s="500">
        <v>3.2199999999999998</v>
      </c>
      <c r="D458" s="500">
        <v>1.8799999999999997</v>
      </c>
      <c r="E458" s="500">
        <v>0.88</v>
      </c>
      <c r="F458" s="500">
        <v>0.85000000000000009</v>
      </c>
      <c r="G458" s="500">
        <v>2.16</v>
      </c>
      <c r="H458" s="500">
        <v>1.1499999999999999</v>
      </c>
      <c r="I458" s="500">
        <v>1.6200000000000003</v>
      </c>
      <c r="J458" s="500">
        <v>1.8500000000000003</v>
      </c>
    </row>
    <row r="459" spans="2:10" ht="15" customHeight="1" x14ac:dyDescent="0.2">
      <c r="B459" s="152">
        <v>41907</v>
      </c>
      <c r="C459" s="500">
        <v>3.2400000000000007</v>
      </c>
      <c r="D459" s="500">
        <v>1.8799999999999997</v>
      </c>
      <c r="E459" s="500">
        <v>0.86999999999999988</v>
      </c>
      <c r="F459" s="500">
        <v>0.81999999999999984</v>
      </c>
      <c r="G459" s="500">
        <v>2.16</v>
      </c>
      <c r="H459" s="500">
        <v>1.1399999999999999</v>
      </c>
      <c r="I459" s="500">
        <v>1.6099999999999999</v>
      </c>
      <c r="J459" s="500">
        <v>1.8500000000000003</v>
      </c>
    </row>
    <row r="460" spans="2:10" ht="15" customHeight="1" x14ac:dyDescent="0.2">
      <c r="B460" s="152">
        <v>41908</v>
      </c>
      <c r="C460" s="500">
        <v>3.29</v>
      </c>
      <c r="D460" s="500">
        <v>1.8799999999999997</v>
      </c>
      <c r="E460" s="500">
        <v>0.88</v>
      </c>
      <c r="F460" s="500">
        <v>0.90000000000000013</v>
      </c>
      <c r="G460" s="500">
        <v>2.2000000000000002</v>
      </c>
      <c r="H460" s="500">
        <v>1.1499999999999999</v>
      </c>
      <c r="I460" s="500">
        <v>1.6</v>
      </c>
      <c r="J460" s="500">
        <v>1.86</v>
      </c>
    </row>
    <row r="461" spans="2:10" ht="15" customHeight="1" x14ac:dyDescent="0.2">
      <c r="B461" s="152">
        <v>41911</v>
      </c>
      <c r="C461" s="500">
        <v>3.34</v>
      </c>
      <c r="D461" s="500">
        <v>1.9</v>
      </c>
      <c r="E461" s="500">
        <v>0.86999999999999988</v>
      </c>
      <c r="F461" s="500">
        <v>0.89</v>
      </c>
      <c r="G461" s="500">
        <v>2.2599999999999998</v>
      </c>
      <c r="H461" s="500">
        <v>1.1499999999999999</v>
      </c>
      <c r="I461" s="500">
        <v>1.7500000000000002</v>
      </c>
      <c r="J461" s="500">
        <v>1.87</v>
      </c>
    </row>
    <row r="462" spans="2:10" ht="15" customHeight="1" x14ac:dyDescent="0.2">
      <c r="B462" s="152">
        <v>41912</v>
      </c>
      <c r="C462" s="500">
        <v>3.32</v>
      </c>
      <c r="D462" s="500">
        <v>1.91</v>
      </c>
      <c r="E462" s="500">
        <v>0.86999999999999988</v>
      </c>
      <c r="F462" s="500">
        <v>0.88</v>
      </c>
      <c r="G462" s="500">
        <v>2.2599999999999998</v>
      </c>
      <c r="H462" s="500">
        <v>1.1399999999999999</v>
      </c>
      <c r="I462" s="500">
        <v>1.7000000000000002</v>
      </c>
      <c r="J462" s="500">
        <v>1.8900000000000001</v>
      </c>
    </row>
    <row r="463" spans="2:10" ht="15" customHeight="1" x14ac:dyDescent="0.2">
      <c r="B463" s="152" t="s">
        <v>492</v>
      </c>
      <c r="C463" s="500">
        <v>3.32</v>
      </c>
      <c r="D463" s="500">
        <v>1.8900000000000001</v>
      </c>
      <c r="E463" s="500">
        <v>0.84</v>
      </c>
      <c r="F463" s="500">
        <v>0.89</v>
      </c>
      <c r="G463" s="500">
        <v>2.2599999999999998</v>
      </c>
      <c r="H463" s="500">
        <v>1.1100000000000001</v>
      </c>
      <c r="I463" s="500">
        <v>1.6099999999999999</v>
      </c>
      <c r="J463" s="500">
        <v>1.8799999999999997</v>
      </c>
    </row>
    <row r="464" spans="2:10" ht="15" customHeight="1" x14ac:dyDescent="0.2">
      <c r="B464" s="152" t="s">
        <v>491</v>
      </c>
      <c r="C464" s="500">
        <v>3.32</v>
      </c>
      <c r="D464" s="500">
        <v>1.8900000000000001</v>
      </c>
      <c r="E464" s="500">
        <v>0.83</v>
      </c>
      <c r="F464" s="500">
        <v>0.90000000000000013</v>
      </c>
      <c r="G464" s="500">
        <v>2.27</v>
      </c>
      <c r="H464" s="500">
        <v>1.1100000000000001</v>
      </c>
      <c r="I464" s="500">
        <v>1.6</v>
      </c>
      <c r="J464" s="500">
        <v>1.8900000000000001</v>
      </c>
    </row>
    <row r="465" spans="2:10" ht="15" customHeight="1" x14ac:dyDescent="0.2">
      <c r="B465" s="152" t="s">
        <v>490</v>
      </c>
      <c r="C465" s="500">
        <v>3.3300000000000005</v>
      </c>
      <c r="D465" s="500">
        <v>1.91</v>
      </c>
      <c r="E465" s="500">
        <v>0.86999999999999988</v>
      </c>
      <c r="F465" s="500">
        <v>0.93</v>
      </c>
      <c r="G465" s="500">
        <v>2.29</v>
      </c>
      <c r="H465" s="500">
        <v>1.1100000000000001</v>
      </c>
      <c r="I465" s="500">
        <v>1.58</v>
      </c>
      <c r="J465" s="500">
        <v>1.91</v>
      </c>
    </row>
    <row r="466" spans="2:10" ht="15" customHeight="1" x14ac:dyDescent="0.2">
      <c r="B466" s="152" t="s">
        <v>489</v>
      </c>
      <c r="C466" s="500">
        <v>3.32</v>
      </c>
      <c r="D466" s="500">
        <v>1.8799999999999997</v>
      </c>
      <c r="E466" s="500">
        <v>0.84</v>
      </c>
      <c r="F466" s="500">
        <v>0.91999999999999993</v>
      </c>
      <c r="G466" s="500">
        <v>2.27</v>
      </c>
      <c r="H466" s="500">
        <v>1.0900000000000001</v>
      </c>
      <c r="I466" s="500">
        <v>1.52</v>
      </c>
      <c r="J466" s="500">
        <v>1.8900000000000001</v>
      </c>
    </row>
    <row r="467" spans="2:10" ht="15" customHeight="1" x14ac:dyDescent="0.2">
      <c r="B467" s="152" t="s">
        <v>488</v>
      </c>
      <c r="C467" s="500">
        <v>3.32</v>
      </c>
      <c r="D467" s="500">
        <v>1.8799999999999997</v>
      </c>
      <c r="E467" s="500">
        <v>0.83</v>
      </c>
      <c r="F467" s="500">
        <v>0.91</v>
      </c>
      <c r="G467" s="500">
        <v>2.2799999999999998</v>
      </c>
      <c r="H467" s="500">
        <v>1.07</v>
      </c>
      <c r="I467" s="500">
        <v>1.51</v>
      </c>
      <c r="J467" s="500">
        <v>1.8900000000000001</v>
      </c>
    </row>
    <row r="468" spans="2:10" ht="15" customHeight="1" x14ac:dyDescent="0.2">
      <c r="B468" s="152" t="s">
        <v>487</v>
      </c>
      <c r="C468" s="500">
        <v>3.36</v>
      </c>
      <c r="D468" s="500">
        <v>1.87</v>
      </c>
      <c r="E468" s="500">
        <v>0.81999999999999984</v>
      </c>
      <c r="F468" s="500">
        <v>0.91</v>
      </c>
      <c r="G468" s="500">
        <v>2.27</v>
      </c>
      <c r="H468" s="500">
        <v>1.06</v>
      </c>
      <c r="I468" s="500">
        <v>1.55</v>
      </c>
      <c r="J468" s="500">
        <v>1.8900000000000001</v>
      </c>
    </row>
    <row r="469" spans="2:10" ht="15" customHeight="1" x14ac:dyDescent="0.2">
      <c r="B469" s="152" t="s">
        <v>486</v>
      </c>
      <c r="C469" s="500">
        <v>3.26</v>
      </c>
      <c r="D469" s="500">
        <v>1.83</v>
      </c>
      <c r="E469" s="500">
        <v>0.79</v>
      </c>
      <c r="F469" s="500">
        <v>0.91999999999999993</v>
      </c>
      <c r="G469" s="500">
        <v>2.21</v>
      </c>
      <c r="H469" s="500">
        <v>1.04</v>
      </c>
      <c r="I469" s="500">
        <v>1.5</v>
      </c>
      <c r="J469" s="500">
        <v>1.8900000000000001</v>
      </c>
    </row>
    <row r="470" spans="2:10" ht="15" customHeight="1" x14ac:dyDescent="0.2">
      <c r="B470" s="152" t="s">
        <v>485</v>
      </c>
      <c r="C470" s="500">
        <v>3.3000000000000003</v>
      </c>
      <c r="D470" s="500">
        <v>1.83</v>
      </c>
      <c r="E470" s="500">
        <v>0.8</v>
      </c>
      <c r="F470" s="500">
        <v>0.91999999999999993</v>
      </c>
      <c r="G470" s="500">
        <v>2.23</v>
      </c>
      <c r="H470" s="500">
        <v>1.04</v>
      </c>
      <c r="I470" s="500">
        <v>1.51</v>
      </c>
      <c r="J470" s="500">
        <v>1.8900000000000001</v>
      </c>
    </row>
    <row r="471" spans="2:10" ht="15" customHeight="1" x14ac:dyDescent="0.2">
      <c r="B471" s="152">
        <v>41925</v>
      </c>
      <c r="C471" s="500">
        <v>3.2799999999999994</v>
      </c>
      <c r="D471" s="500">
        <v>1.82</v>
      </c>
      <c r="E471" s="500">
        <v>0.8</v>
      </c>
      <c r="F471" s="500">
        <v>0.93</v>
      </c>
      <c r="G471" s="500">
        <v>2.23</v>
      </c>
      <c r="H471" s="500">
        <v>1.05</v>
      </c>
      <c r="I471" s="500">
        <v>1.54</v>
      </c>
      <c r="J471" s="500">
        <v>1.8799999999999997</v>
      </c>
    </row>
    <row r="472" spans="2:10" ht="15" customHeight="1" x14ac:dyDescent="0.2">
      <c r="B472" s="152">
        <v>41926</v>
      </c>
      <c r="C472" s="500">
        <v>3.2799999999999994</v>
      </c>
      <c r="D472" s="500">
        <v>1.8000000000000003</v>
      </c>
      <c r="E472" s="500">
        <v>0.78</v>
      </c>
      <c r="F472" s="500">
        <v>0.93</v>
      </c>
      <c r="G472" s="500">
        <v>2.21</v>
      </c>
      <c r="H472" s="500">
        <v>1.02</v>
      </c>
      <c r="I472" s="500">
        <v>1.54</v>
      </c>
      <c r="J472" s="500">
        <v>1.87</v>
      </c>
    </row>
    <row r="473" spans="2:10" ht="15" customHeight="1" x14ac:dyDescent="0.2">
      <c r="B473" s="152">
        <v>41927</v>
      </c>
      <c r="C473" s="500">
        <v>3.2799999999999994</v>
      </c>
      <c r="D473" s="500">
        <v>1.79</v>
      </c>
      <c r="E473" s="500">
        <v>0.74</v>
      </c>
      <c r="F473" s="500">
        <v>0.90000000000000013</v>
      </c>
      <c r="G473" s="500">
        <v>2.19</v>
      </c>
      <c r="H473" s="500">
        <v>0.98999999999999988</v>
      </c>
      <c r="I473" s="500">
        <v>1.58</v>
      </c>
      <c r="J473" s="500">
        <v>1.8500000000000003</v>
      </c>
    </row>
    <row r="474" spans="2:10" ht="15" customHeight="1" x14ac:dyDescent="0.2">
      <c r="B474" s="152">
        <v>41928</v>
      </c>
      <c r="C474" s="500">
        <v>3.29</v>
      </c>
      <c r="D474" s="500">
        <v>1.83</v>
      </c>
      <c r="E474" s="500">
        <v>0.8</v>
      </c>
      <c r="F474" s="500">
        <v>0.91999999999999993</v>
      </c>
      <c r="G474" s="500">
        <v>2.2599999999999998</v>
      </c>
      <c r="H474" s="500">
        <v>1.03</v>
      </c>
      <c r="I474" s="500">
        <v>1.72</v>
      </c>
      <c r="J474" s="500">
        <v>1.87</v>
      </c>
    </row>
    <row r="475" spans="2:10" ht="15" customHeight="1" x14ac:dyDescent="0.2">
      <c r="B475" s="152">
        <v>41929</v>
      </c>
      <c r="C475" s="500">
        <v>3.35</v>
      </c>
      <c r="D475" s="500">
        <v>1.83</v>
      </c>
      <c r="E475" s="500">
        <v>0.79</v>
      </c>
      <c r="F475" s="500">
        <v>0.93</v>
      </c>
      <c r="G475" s="500">
        <v>2.2400000000000002</v>
      </c>
      <c r="H475" s="500">
        <v>1.03</v>
      </c>
      <c r="I475" s="500">
        <v>1.68</v>
      </c>
      <c r="J475" s="500">
        <v>1.86</v>
      </c>
    </row>
    <row r="476" spans="2:10" ht="15" customHeight="1" x14ac:dyDescent="0.2">
      <c r="B476" s="152">
        <v>41932</v>
      </c>
      <c r="C476" s="500">
        <v>3.3099999999999996</v>
      </c>
      <c r="D476" s="500">
        <v>1.8399999999999999</v>
      </c>
      <c r="E476" s="500">
        <v>0.78</v>
      </c>
      <c r="F476" s="500">
        <v>0.93</v>
      </c>
      <c r="G476" s="500">
        <v>2.2400000000000002</v>
      </c>
      <c r="H476" s="500">
        <v>1.02</v>
      </c>
      <c r="I476" s="500">
        <v>1.73</v>
      </c>
      <c r="J476" s="500">
        <v>1.8500000000000003</v>
      </c>
    </row>
    <row r="477" spans="2:10" ht="15" customHeight="1" x14ac:dyDescent="0.2">
      <c r="B477" s="152">
        <v>41933</v>
      </c>
      <c r="C477" s="500">
        <v>3.3099999999999996</v>
      </c>
      <c r="D477" s="500">
        <v>1.8399999999999999</v>
      </c>
      <c r="E477" s="500">
        <v>0.77</v>
      </c>
      <c r="F477" s="500">
        <v>0.91</v>
      </c>
      <c r="G477" s="500">
        <v>2.29</v>
      </c>
      <c r="H477" s="500">
        <v>1.02</v>
      </c>
      <c r="I477" s="500">
        <v>1.76</v>
      </c>
      <c r="J477" s="500">
        <v>1.87</v>
      </c>
    </row>
    <row r="478" spans="2:10" ht="15" customHeight="1" x14ac:dyDescent="0.2">
      <c r="B478" s="152">
        <v>41934</v>
      </c>
      <c r="C478" s="500">
        <v>3.3000000000000003</v>
      </c>
      <c r="D478" s="500">
        <v>1.8500000000000003</v>
      </c>
      <c r="E478" s="500">
        <v>0.77</v>
      </c>
      <c r="F478" s="500">
        <v>0.91999999999999993</v>
      </c>
      <c r="G478" s="500">
        <v>2.29</v>
      </c>
      <c r="H478" s="500">
        <v>1.02</v>
      </c>
      <c r="I478" s="500">
        <v>1.7500000000000002</v>
      </c>
      <c r="J478" s="500">
        <v>1.87</v>
      </c>
    </row>
    <row r="479" spans="2:10" ht="15" customHeight="1" x14ac:dyDescent="0.2">
      <c r="B479" s="152">
        <v>41935</v>
      </c>
      <c r="C479" s="500">
        <v>3.35</v>
      </c>
      <c r="D479" s="500">
        <v>1.8500000000000003</v>
      </c>
      <c r="E479" s="500">
        <v>0.78</v>
      </c>
      <c r="F479" s="500">
        <v>0.90000000000000013</v>
      </c>
      <c r="G479" s="500">
        <v>2.2999999999999998</v>
      </c>
      <c r="H479" s="500">
        <v>1.03</v>
      </c>
      <c r="I479" s="500">
        <v>1.7500000000000002</v>
      </c>
      <c r="J479" s="500">
        <v>1.8799999999999997</v>
      </c>
    </row>
    <row r="480" spans="2:10" ht="15" customHeight="1" x14ac:dyDescent="0.2">
      <c r="B480" s="152">
        <v>41936</v>
      </c>
      <c r="C480" s="500">
        <v>3.38</v>
      </c>
      <c r="D480" s="500">
        <v>1.86</v>
      </c>
      <c r="E480" s="500">
        <v>0.78</v>
      </c>
      <c r="F480" s="500">
        <v>0.91</v>
      </c>
      <c r="G480" s="500">
        <v>2.2999999999999998</v>
      </c>
      <c r="H480" s="500">
        <v>1.04</v>
      </c>
      <c r="I480" s="500">
        <v>1.7500000000000002</v>
      </c>
      <c r="J480" s="500">
        <v>1.8900000000000001</v>
      </c>
    </row>
    <row r="481" spans="2:10" ht="15" customHeight="1" x14ac:dyDescent="0.2">
      <c r="B481" s="152">
        <v>41939</v>
      </c>
      <c r="C481" s="500">
        <v>3.35</v>
      </c>
      <c r="D481" s="500">
        <v>1.86</v>
      </c>
      <c r="E481" s="500">
        <v>0.77</v>
      </c>
      <c r="F481" s="500">
        <v>0.90000000000000013</v>
      </c>
      <c r="G481" s="500">
        <v>2.2999999999999998</v>
      </c>
      <c r="H481" s="500">
        <v>1.02</v>
      </c>
      <c r="I481" s="500">
        <v>1.7500000000000002</v>
      </c>
      <c r="J481" s="500">
        <v>1.8799999999999997</v>
      </c>
    </row>
    <row r="482" spans="2:10" ht="15" customHeight="1" x14ac:dyDescent="0.2">
      <c r="B482" s="152">
        <v>41940</v>
      </c>
      <c r="C482" s="500">
        <v>3.3099999999999996</v>
      </c>
      <c r="D482" s="500">
        <v>1.8500000000000003</v>
      </c>
      <c r="E482" s="500">
        <v>0.77</v>
      </c>
      <c r="F482" s="500">
        <v>0.90000000000000013</v>
      </c>
      <c r="G482" s="500">
        <v>2.31</v>
      </c>
      <c r="H482" s="500">
        <v>1.01</v>
      </c>
      <c r="I482" s="500">
        <v>1.77</v>
      </c>
      <c r="J482" s="500">
        <v>1.91</v>
      </c>
    </row>
    <row r="483" spans="2:10" ht="15" customHeight="1" x14ac:dyDescent="0.2">
      <c r="B483" s="152">
        <v>41941</v>
      </c>
      <c r="C483" s="500">
        <v>3.29</v>
      </c>
      <c r="D483" s="500">
        <v>1.8399999999999999</v>
      </c>
      <c r="E483" s="500">
        <v>0.77</v>
      </c>
      <c r="F483" s="500">
        <v>0.90000000000000013</v>
      </c>
      <c r="G483" s="500">
        <v>2.31</v>
      </c>
      <c r="H483" s="500">
        <v>1.01</v>
      </c>
      <c r="I483" s="500">
        <v>1.78</v>
      </c>
      <c r="J483" s="500">
        <v>1.91</v>
      </c>
    </row>
    <row r="484" spans="2:10" ht="15" customHeight="1" x14ac:dyDescent="0.2">
      <c r="B484" s="152">
        <v>41942</v>
      </c>
      <c r="C484" s="500">
        <v>3.27</v>
      </c>
      <c r="D484" s="500">
        <v>1.8399999999999999</v>
      </c>
      <c r="E484" s="500">
        <v>0.77</v>
      </c>
      <c r="F484" s="500">
        <v>0.93</v>
      </c>
      <c r="G484" s="500">
        <v>2.2999999999999998</v>
      </c>
      <c r="H484" s="500">
        <v>1.01</v>
      </c>
      <c r="I484" s="500">
        <v>1.78</v>
      </c>
      <c r="J484" s="500">
        <v>1.91</v>
      </c>
    </row>
    <row r="485" spans="2:10" ht="15" customHeight="1" x14ac:dyDescent="0.2">
      <c r="B485" s="152">
        <v>41943</v>
      </c>
      <c r="C485" s="500">
        <v>3.27</v>
      </c>
      <c r="D485" s="500">
        <v>1.97</v>
      </c>
      <c r="E485" s="500">
        <v>0.77</v>
      </c>
      <c r="F485" s="500">
        <v>0.91999999999999993</v>
      </c>
      <c r="G485" s="500">
        <v>2.2799999999999998</v>
      </c>
      <c r="H485" s="500">
        <v>1</v>
      </c>
      <c r="I485" s="500">
        <v>1.7399999999999998</v>
      </c>
      <c r="J485" s="500">
        <v>1.92</v>
      </c>
    </row>
    <row r="486" spans="2:10" ht="15" customHeight="1" x14ac:dyDescent="0.2">
      <c r="B486" s="152" t="s">
        <v>484</v>
      </c>
      <c r="C486" s="500">
        <v>3.27</v>
      </c>
      <c r="D486" s="500">
        <v>1.96</v>
      </c>
      <c r="E486" s="500">
        <v>0.76</v>
      </c>
      <c r="F486" s="500">
        <v>0.91</v>
      </c>
      <c r="G486" s="500">
        <v>2.31</v>
      </c>
      <c r="H486" s="500">
        <v>0.98999999999999988</v>
      </c>
      <c r="I486" s="500">
        <v>1.73</v>
      </c>
      <c r="J486" s="500">
        <v>1.92</v>
      </c>
    </row>
    <row r="487" spans="2:10" ht="15" customHeight="1" x14ac:dyDescent="0.2">
      <c r="B487" s="152" t="s">
        <v>483</v>
      </c>
      <c r="C487" s="500">
        <v>3.27</v>
      </c>
      <c r="D487" s="500">
        <v>1.95</v>
      </c>
      <c r="E487" s="500">
        <v>0.76</v>
      </c>
      <c r="F487" s="500">
        <v>0.90000000000000013</v>
      </c>
      <c r="G487" s="500">
        <v>2.31</v>
      </c>
      <c r="H487" s="500">
        <v>0.97</v>
      </c>
      <c r="I487" s="500">
        <v>1.72</v>
      </c>
      <c r="J487" s="500">
        <v>1.92</v>
      </c>
    </row>
    <row r="488" spans="2:10" ht="15" customHeight="1" x14ac:dyDescent="0.2">
      <c r="B488" s="152" t="s">
        <v>482</v>
      </c>
      <c r="C488" s="500">
        <v>3.26</v>
      </c>
      <c r="D488" s="500">
        <v>1.9299999999999997</v>
      </c>
      <c r="E488" s="500">
        <v>0.77</v>
      </c>
      <c r="F488" s="500">
        <v>0.89</v>
      </c>
      <c r="G488" s="500">
        <v>2.2999999999999998</v>
      </c>
      <c r="H488" s="500">
        <v>0.98</v>
      </c>
      <c r="I488" s="500">
        <v>1.72</v>
      </c>
      <c r="J488" s="500">
        <v>1.92</v>
      </c>
    </row>
    <row r="489" spans="2:10" ht="15" customHeight="1" x14ac:dyDescent="0.2">
      <c r="B489" s="152" t="s">
        <v>481</v>
      </c>
      <c r="C489" s="500">
        <v>3.2099999999999995</v>
      </c>
      <c r="D489" s="500">
        <v>1.91</v>
      </c>
      <c r="E489" s="500">
        <v>0.76</v>
      </c>
      <c r="F489" s="500">
        <v>0.88</v>
      </c>
      <c r="G489" s="500">
        <v>2.31</v>
      </c>
      <c r="H489" s="500">
        <v>0.98</v>
      </c>
      <c r="I489" s="500">
        <v>1.68</v>
      </c>
      <c r="J489" s="500">
        <v>1.9299999999999997</v>
      </c>
    </row>
    <row r="490" spans="2:10" ht="15" customHeight="1" x14ac:dyDescent="0.2">
      <c r="B490" s="152" t="s">
        <v>480</v>
      </c>
      <c r="C490" s="500">
        <v>3.2099999999999995</v>
      </c>
      <c r="D490" s="500">
        <v>1.91</v>
      </c>
      <c r="E490" s="500">
        <v>0.76</v>
      </c>
      <c r="F490" s="500">
        <v>0.88</v>
      </c>
      <c r="G490" s="500">
        <v>2.2999999999999998</v>
      </c>
      <c r="H490" s="500">
        <v>0.98</v>
      </c>
      <c r="I490" s="500">
        <v>1.66</v>
      </c>
      <c r="J490" s="500">
        <v>1.92</v>
      </c>
    </row>
    <row r="491" spans="2:10" ht="15" customHeight="1" x14ac:dyDescent="0.2">
      <c r="B491" s="152" t="s">
        <v>479</v>
      </c>
      <c r="C491" s="500">
        <v>3.19</v>
      </c>
      <c r="D491" s="500">
        <v>1.8900000000000001</v>
      </c>
      <c r="E491" s="500">
        <v>0.74</v>
      </c>
      <c r="F491" s="500">
        <v>0.89</v>
      </c>
      <c r="G491" s="500">
        <v>2.2999999999999998</v>
      </c>
      <c r="H491" s="500">
        <v>0.97</v>
      </c>
      <c r="I491" s="500">
        <v>1.66</v>
      </c>
      <c r="J491" s="500">
        <v>1.92</v>
      </c>
    </row>
    <row r="492" spans="2:10" ht="15" customHeight="1" x14ac:dyDescent="0.2">
      <c r="B492" s="152" t="s">
        <v>478</v>
      </c>
      <c r="C492" s="500">
        <v>3.18</v>
      </c>
      <c r="D492" s="500">
        <v>1.9</v>
      </c>
      <c r="E492" s="500">
        <v>0.73</v>
      </c>
      <c r="F492" s="500">
        <v>0.93</v>
      </c>
      <c r="G492" s="500">
        <v>2.31</v>
      </c>
      <c r="H492" s="500">
        <v>0.96</v>
      </c>
      <c r="I492" s="500">
        <v>1.6500000000000001</v>
      </c>
      <c r="J492" s="500">
        <v>1.92</v>
      </c>
    </row>
    <row r="493" spans="2:10" ht="15" customHeight="1" x14ac:dyDescent="0.2">
      <c r="B493" s="152" t="s">
        <v>477</v>
      </c>
      <c r="C493" s="500">
        <v>3.16</v>
      </c>
      <c r="D493" s="500">
        <v>1.87</v>
      </c>
      <c r="E493" s="500">
        <v>0.73</v>
      </c>
      <c r="F493" s="500">
        <v>0.93</v>
      </c>
      <c r="G493" s="500">
        <v>2.31</v>
      </c>
      <c r="H493" s="500">
        <v>0.95</v>
      </c>
      <c r="I493" s="500">
        <v>1.63</v>
      </c>
      <c r="J493" s="500">
        <v>1.8900000000000001</v>
      </c>
    </row>
    <row r="494" spans="2:10" ht="15" customHeight="1" x14ac:dyDescent="0.2">
      <c r="B494" s="152">
        <v>41956</v>
      </c>
      <c r="C494" s="500">
        <v>3.11</v>
      </c>
      <c r="D494" s="500">
        <v>1.8500000000000003</v>
      </c>
      <c r="E494" s="500">
        <v>0.72</v>
      </c>
      <c r="F494" s="500">
        <v>0.93999999999999984</v>
      </c>
      <c r="G494" s="500">
        <v>2.29</v>
      </c>
      <c r="H494" s="500">
        <v>0.95</v>
      </c>
      <c r="I494" s="500">
        <v>1.6200000000000003</v>
      </c>
      <c r="J494" s="500">
        <v>1.82</v>
      </c>
    </row>
    <row r="495" spans="2:10" ht="15" customHeight="1" x14ac:dyDescent="0.2">
      <c r="B495" s="152">
        <v>41957</v>
      </c>
      <c r="C495" s="500">
        <v>3.09</v>
      </c>
      <c r="D495" s="500">
        <v>1.8399999999999999</v>
      </c>
      <c r="E495" s="500">
        <v>0.72</v>
      </c>
      <c r="F495" s="500">
        <v>0.93</v>
      </c>
      <c r="G495" s="500">
        <v>2.2999999999999998</v>
      </c>
      <c r="H495" s="500">
        <v>0.93999999999999984</v>
      </c>
      <c r="I495" s="500">
        <v>1.6</v>
      </c>
      <c r="J495" s="500">
        <v>1.79</v>
      </c>
    </row>
    <row r="496" spans="2:10" ht="15" customHeight="1" x14ac:dyDescent="0.2">
      <c r="B496" s="152">
        <v>41960</v>
      </c>
      <c r="C496" s="500">
        <v>3.08</v>
      </c>
      <c r="D496" s="500">
        <v>1.82</v>
      </c>
      <c r="E496" s="500">
        <v>0.72</v>
      </c>
      <c r="F496" s="500">
        <v>0.93999999999999984</v>
      </c>
      <c r="G496" s="500">
        <v>2.27</v>
      </c>
      <c r="H496" s="500">
        <v>0.93999999999999984</v>
      </c>
      <c r="I496" s="500">
        <v>1.58</v>
      </c>
      <c r="J496" s="500">
        <v>1.78</v>
      </c>
    </row>
    <row r="497" spans="2:10" ht="15" customHeight="1" x14ac:dyDescent="0.2">
      <c r="B497" s="152">
        <v>41961</v>
      </c>
      <c r="C497" s="500">
        <v>3.06</v>
      </c>
      <c r="D497" s="500">
        <v>1.81</v>
      </c>
      <c r="E497" s="500">
        <v>0.71</v>
      </c>
      <c r="F497" s="500">
        <v>0.96</v>
      </c>
      <c r="G497" s="500">
        <v>2.2400000000000002</v>
      </c>
      <c r="H497" s="500">
        <v>0.93999999999999984</v>
      </c>
      <c r="I497" s="500">
        <v>1.55</v>
      </c>
      <c r="J497" s="500">
        <v>1.78</v>
      </c>
    </row>
    <row r="498" spans="2:10" ht="15" customHeight="1" x14ac:dyDescent="0.2">
      <c r="B498" s="152">
        <v>41962</v>
      </c>
      <c r="C498" s="500">
        <v>3.05</v>
      </c>
      <c r="D498" s="500">
        <v>1.8000000000000003</v>
      </c>
      <c r="E498" s="500">
        <v>0.72</v>
      </c>
      <c r="F498" s="500">
        <v>0.93999999999999984</v>
      </c>
      <c r="G498" s="500">
        <v>2.2400000000000002</v>
      </c>
      <c r="H498" s="500">
        <v>0.93999999999999984</v>
      </c>
      <c r="I498" s="500">
        <v>1.5700000000000003</v>
      </c>
      <c r="J498" s="500">
        <v>1.78</v>
      </c>
    </row>
    <row r="499" spans="2:10" ht="15" customHeight="1" x14ac:dyDescent="0.2">
      <c r="B499" s="152">
        <v>41963</v>
      </c>
      <c r="C499" s="500">
        <v>3.05</v>
      </c>
      <c r="D499" s="500">
        <v>1.79</v>
      </c>
      <c r="E499" s="500">
        <v>0.72</v>
      </c>
      <c r="F499" s="500">
        <v>0.91999999999999993</v>
      </c>
      <c r="G499" s="500">
        <v>2.25</v>
      </c>
      <c r="H499" s="500">
        <v>0.91999999999999993</v>
      </c>
      <c r="I499" s="500">
        <v>1.53</v>
      </c>
      <c r="J499" s="500">
        <v>1.7500000000000002</v>
      </c>
    </row>
    <row r="500" spans="2:10" ht="15" customHeight="1" x14ac:dyDescent="0.2">
      <c r="B500" s="152">
        <v>41964</v>
      </c>
      <c r="C500" s="500">
        <v>3.05</v>
      </c>
      <c r="D500" s="500">
        <v>1.77</v>
      </c>
      <c r="E500" s="500">
        <v>0.69</v>
      </c>
      <c r="F500" s="500">
        <v>0.90000000000000013</v>
      </c>
      <c r="G500" s="500">
        <v>2.2200000000000002</v>
      </c>
      <c r="H500" s="500">
        <v>0.91</v>
      </c>
      <c r="I500" s="500">
        <v>1.49</v>
      </c>
      <c r="J500" s="500">
        <v>1.69</v>
      </c>
    </row>
    <row r="501" spans="2:10" ht="15" customHeight="1" x14ac:dyDescent="0.2">
      <c r="B501" s="152">
        <v>41967</v>
      </c>
      <c r="C501" s="500">
        <v>3</v>
      </c>
      <c r="D501" s="500">
        <v>1.73</v>
      </c>
      <c r="E501" s="500">
        <v>0.69</v>
      </c>
      <c r="F501" s="500">
        <v>0.91</v>
      </c>
      <c r="G501" s="500">
        <v>2.2000000000000002</v>
      </c>
      <c r="H501" s="500">
        <v>0.91</v>
      </c>
      <c r="I501" s="500">
        <v>1.41</v>
      </c>
      <c r="J501" s="500">
        <v>1.68</v>
      </c>
    </row>
    <row r="502" spans="2:10" ht="15" customHeight="1" x14ac:dyDescent="0.2">
      <c r="B502" s="152">
        <v>41968</v>
      </c>
      <c r="C502" s="500">
        <v>3</v>
      </c>
      <c r="D502" s="500">
        <v>1.7000000000000002</v>
      </c>
      <c r="E502" s="500">
        <v>0.68</v>
      </c>
      <c r="F502" s="500">
        <v>0.89</v>
      </c>
      <c r="G502" s="500">
        <v>2.14</v>
      </c>
      <c r="H502" s="500">
        <v>0.90000000000000013</v>
      </c>
      <c r="I502" s="500">
        <v>1.41</v>
      </c>
      <c r="J502" s="500">
        <v>1.67</v>
      </c>
    </row>
    <row r="503" spans="2:10" ht="15" customHeight="1" x14ac:dyDescent="0.2">
      <c r="B503" s="152">
        <v>41969</v>
      </c>
      <c r="C503" s="500">
        <v>2.94</v>
      </c>
      <c r="D503" s="500">
        <v>1.68</v>
      </c>
      <c r="E503" s="500">
        <v>0.67</v>
      </c>
      <c r="F503" s="500">
        <v>0.90000000000000013</v>
      </c>
      <c r="G503" s="500">
        <v>2.11</v>
      </c>
      <c r="H503" s="500">
        <v>0.89</v>
      </c>
      <c r="I503" s="500">
        <v>1.4</v>
      </c>
      <c r="J503" s="500">
        <v>1.6500000000000001</v>
      </c>
    </row>
    <row r="504" spans="2:10" ht="15" customHeight="1" x14ac:dyDescent="0.2">
      <c r="B504" s="152">
        <v>41970</v>
      </c>
      <c r="C504" s="500">
        <v>2.92</v>
      </c>
      <c r="D504" s="500">
        <v>1.67</v>
      </c>
      <c r="E504" s="500">
        <v>0.65</v>
      </c>
      <c r="F504" s="500">
        <v>0.89</v>
      </c>
      <c r="G504" s="500">
        <v>2.11</v>
      </c>
      <c r="H504" s="500">
        <v>0.89</v>
      </c>
      <c r="I504" s="500">
        <v>1.36</v>
      </c>
      <c r="J504" s="500">
        <v>1.6200000000000003</v>
      </c>
    </row>
    <row r="505" spans="2:10" ht="15" customHeight="1" x14ac:dyDescent="0.2">
      <c r="B505" s="152">
        <v>41971</v>
      </c>
      <c r="C505" s="500">
        <v>2.93</v>
      </c>
      <c r="D505" s="500">
        <v>1.66</v>
      </c>
      <c r="E505" s="500">
        <v>0.64</v>
      </c>
      <c r="F505" s="500">
        <v>0.89</v>
      </c>
      <c r="G505" s="500">
        <v>2.11</v>
      </c>
      <c r="H505" s="500">
        <v>0.88</v>
      </c>
      <c r="I505" s="500">
        <v>1.29</v>
      </c>
      <c r="J505" s="500">
        <v>1.6</v>
      </c>
    </row>
    <row r="506" spans="2:10" ht="15" customHeight="1" x14ac:dyDescent="0.2">
      <c r="B506" s="152">
        <v>41973</v>
      </c>
      <c r="C506" s="500">
        <v>2.93</v>
      </c>
      <c r="D506" s="500">
        <v>1.67</v>
      </c>
      <c r="E506" s="500">
        <v>0.63</v>
      </c>
      <c r="F506" s="500">
        <v>0.90000000000000013</v>
      </c>
      <c r="G506" s="500">
        <v>2.11</v>
      </c>
      <c r="H506" s="500">
        <v>0.86999999999999988</v>
      </c>
      <c r="I506" s="500">
        <v>1.32</v>
      </c>
      <c r="J506" s="500">
        <v>1.59</v>
      </c>
    </row>
    <row r="507" spans="2:10" ht="15" customHeight="1" x14ac:dyDescent="0.2">
      <c r="B507" s="152" t="s">
        <v>476</v>
      </c>
      <c r="C507" s="500">
        <v>2.94</v>
      </c>
      <c r="D507" s="500">
        <v>1.6500000000000001</v>
      </c>
      <c r="E507" s="500">
        <v>0.66</v>
      </c>
      <c r="F507" s="500">
        <v>0.89</v>
      </c>
      <c r="G507" s="500">
        <v>2.08</v>
      </c>
      <c r="H507" s="500">
        <v>0.86999999999999988</v>
      </c>
      <c r="I507" s="500">
        <v>1.32</v>
      </c>
      <c r="J507" s="500">
        <v>1.59</v>
      </c>
    </row>
    <row r="508" spans="2:10" ht="15" customHeight="1" x14ac:dyDescent="0.2">
      <c r="B508" s="152" t="s">
        <v>475</v>
      </c>
      <c r="C508" s="500">
        <v>3.02</v>
      </c>
      <c r="D508" s="500">
        <v>1.6500000000000001</v>
      </c>
      <c r="E508" s="500">
        <v>0.66</v>
      </c>
      <c r="F508" s="500">
        <v>0.89</v>
      </c>
      <c r="G508" s="500">
        <v>2.06</v>
      </c>
      <c r="H508" s="500">
        <v>0.86999999999999988</v>
      </c>
      <c r="I508" s="500">
        <v>1.32</v>
      </c>
      <c r="J508" s="500">
        <v>1.6099999999999999</v>
      </c>
    </row>
    <row r="509" spans="2:10" ht="15" customHeight="1" x14ac:dyDescent="0.2">
      <c r="B509" s="152" t="s">
        <v>474</v>
      </c>
      <c r="C509" s="500">
        <v>3.01</v>
      </c>
      <c r="D509" s="500">
        <v>1.6500000000000001</v>
      </c>
      <c r="E509" s="500">
        <v>0.66</v>
      </c>
      <c r="F509" s="500">
        <v>0.91999999999999993</v>
      </c>
      <c r="G509" s="500">
        <v>2.04</v>
      </c>
      <c r="H509" s="500">
        <v>0.86999999999999988</v>
      </c>
      <c r="I509" s="500">
        <v>1.3</v>
      </c>
      <c r="J509" s="500">
        <v>1.5700000000000003</v>
      </c>
    </row>
    <row r="510" spans="2:10" ht="15" customHeight="1" x14ac:dyDescent="0.2">
      <c r="B510" s="152" t="s">
        <v>473</v>
      </c>
      <c r="C510" s="500">
        <v>2.96</v>
      </c>
      <c r="D510" s="500">
        <v>1.6200000000000003</v>
      </c>
      <c r="E510" s="500">
        <v>0.65</v>
      </c>
      <c r="F510" s="500">
        <v>0.91999999999999993</v>
      </c>
      <c r="G510" s="500">
        <v>2.02</v>
      </c>
      <c r="H510" s="500">
        <v>0.86999999999999988</v>
      </c>
      <c r="I510" s="500">
        <v>1.31</v>
      </c>
      <c r="J510" s="500">
        <v>1.56</v>
      </c>
    </row>
    <row r="511" spans="2:10" ht="15" customHeight="1" x14ac:dyDescent="0.2">
      <c r="B511" s="152" t="s">
        <v>472</v>
      </c>
      <c r="C511" s="500">
        <v>2.97</v>
      </c>
      <c r="D511" s="500">
        <v>1.59</v>
      </c>
      <c r="E511" s="500">
        <v>0.65</v>
      </c>
      <c r="F511" s="500">
        <v>0.91999999999999993</v>
      </c>
      <c r="G511" s="500">
        <v>2.02</v>
      </c>
      <c r="H511" s="500">
        <v>0.86999999999999988</v>
      </c>
      <c r="I511" s="500">
        <v>1.28</v>
      </c>
      <c r="J511" s="500">
        <v>1.56</v>
      </c>
    </row>
    <row r="512" spans="2:10" ht="15" customHeight="1" x14ac:dyDescent="0.2">
      <c r="B512" s="152" t="s">
        <v>471</v>
      </c>
      <c r="C512" s="500">
        <v>2.97</v>
      </c>
      <c r="D512" s="500">
        <v>1.59</v>
      </c>
      <c r="E512" s="500">
        <v>0.62</v>
      </c>
      <c r="F512" s="500">
        <v>0.89</v>
      </c>
      <c r="G512" s="500">
        <v>2.02</v>
      </c>
      <c r="H512" s="500">
        <v>0.86</v>
      </c>
      <c r="I512" s="500">
        <v>1.28</v>
      </c>
      <c r="J512" s="500">
        <v>1.52</v>
      </c>
    </row>
    <row r="513" spans="2:10" ht="15" customHeight="1" x14ac:dyDescent="0.2">
      <c r="B513" s="152" t="s">
        <v>470</v>
      </c>
      <c r="C513" s="500">
        <v>3.03</v>
      </c>
      <c r="D513" s="500">
        <v>1.58</v>
      </c>
      <c r="E513" s="500">
        <v>0.61</v>
      </c>
      <c r="F513" s="500">
        <v>0.89</v>
      </c>
      <c r="G513" s="500">
        <v>2.0099999999999998</v>
      </c>
      <c r="H513" s="500">
        <v>0.85000000000000009</v>
      </c>
      <c r="I513" s="500">
        <v>1.3</v>
      </c>
      <c r="J513" s="500">
        <v>1.5</v>
      </c>
    </row>
    <row r="514" spans="2:10" ht="15" customHeight="1" x14ac:dyDescent="0.2">
      <c r="B514" s="152" t="s">
        <v>469</v>
      </c>
      <c r="C514" s="500">
        <v>3.09</v>
      </c>
      <c r="D514" s="500">
        <v>1.6</v>
      </c>
      <c r="E514" s="500">
        <v>0.61</v>
      </c>
      <c r="F514" s="500">
        <v>0.88</v>
      </c>
      <c r="G514" s="500">
        <v>2.0299999999999998</v>
      </c>
      <c r="H514" s="500">
        <v>0.86</v>
      </c>
      <c r="I514" s="500">
        <v>1.4</v>
      </c>
      <c r="J514" s="500">
        <v>1.51</v>
      </c>
    </row>
    <row r="515" spans="2:10" ht="15" customHeight="1" x14ac:dyDescent="0.2">
      <c r="B515" s="152" t="s">
        <v>468</v>
      </c>
      <c r="C515" s="500">
        <v>3.1400000000000006</v>
      </c>
      <c r="D515" s="500">
        <v>1.6099999999999999</v>
      </c>
      <c r="E515" s="500">
        <v>0.61</v>
      </c>
      <c r="F515" s="500">
        <v>0.86999999999999988</v>
      </c>
      <c r="G515" s="500">
        <v>2.06</v>
      </c>
      <c r="H515" s="500">
        <v>0.86999999999999988</v>
      </c>
      <c r="I515" s="500">
        <v>1.43</v>
      </c>
      <c r="J515" s="500">
        <v>1.51</v>
      </c>
    </row>
    <row r="516" spans="2:10" ht="15" customHeight="1" x14ac:dyDescent="0.2">
      <c r="B516" s="152" t="s">
        <v>467</v>
      </c>
      <c r="C516" s="500">
        <v>3.2400000000000007</v>
      </c>
      <c r="D516" s="500">
        <v>1.6200000000000003</v>
      </c>
      <c r="E516" s="500">
        <v>0.59</v>
      </c>
      <c r="F516" s="500">
        <v>0.86</v>
      </c>
      <c r="G516" s="500">
        <v>2.06</v>
      </c>
      <c r="H516" s="500">
        <v>0.86999999999999988</v>
      </c>
      <c r="I516" s="500">
        <v>1.47</v>
      </c>
      <c r="J516" s="500">
        <v>1.51</v>
      </c>
    </row>
    <row r="517" spans="2:10" ht="15" customHeight="1" x14ac:dyDescent="0.2">
      <c r="B517" s="152">
        <v>41988</v>
      </c>
      <c r="C517" s="500">
        <v>3.46</v>
      </c>
      <c r="D517" s="500">
        <v>1.6399999999999997</v>
      </c>
      <c r="E517" s="500">
        <v>0.59</v>
      </c>
      <c r="F517" s="500">
        <v>0.84</v>
      </c>
      <c r="G517" s="500">
        <v>2.2599999999999998</v>
      </c>
      <c r="H517" s="500">
        <v>0.86999999999999988</v>
      </c>
      <c r="I517" s="500">
        <v>1.51</v>
      </c>
      <c r="J517" s="500">
        <v>1.55</v>
      </c>
    </row>
    <row r="518" spans="2:10" ht="15" customHeight="1" x14ac:dyDescent="0.2">
      <c r="B518" s="152">
        <v>41989</v>
      </c>
      <c r="C518" s="500">
        <v>3.6699999999999995</v>
      </c>
      <c r="D518" s="500">
        <v>1.76</v>
      </c>
      <c r="E518" s="500">
        <v>0.62</v>
      </c>
      <c r="F518" s="500">
        <v>0.85000000000000009</v>
      </c>
      <c r="G518" s="500">
        <v>2.34</v>
      </c>
      <c r="H518" s="500">
        <v>0.88</v>
      </c>
      <c r="I518" s="500">
        <v>1.58</v>
      </c>
      <c r="J518" s="500">
        <v>1.6200000000000003</v>
      </c>
    </row>
    <row r="519" spans="2:10" ht="15" customHeight="1" x14ac:dyDescent="0.2">
      <c r="B519" s="152">
        <v>41990</v>
      </c>
      <c r="C519" s="500">
        <v>3.4000000000000004</v>
      </c>
      <c r="D519" s="500">
        <v>1.73</v>
      </c>
      <c r="E519" s="500">
        <v>0.6</v>
      </c>
      <c r="F519" s="500">
        <v>0.85000000000000009</v>
      </c>
      <c r="G519" s="500">
        <v>2.35</v>
      </c>
      <c r="H519" s="500">
        <v>0.88</v>
      </c>
      <c r="I519" s="500">
        <v>1.53</v>
      </c>
      <c r="J519" s="500">
        <v>1.6200000000000003</v>
      </c>
    </row>
    <row r="520" spans="2:10" ht="15" customHeight="1" x14ac:dyDescent="0.2">
      <c r="B520" s="152">
        <v>41991</v>
      </c>
      <c r="C520" s="500">
        <v>3.27</v>
      </c>
      <c r="D520" s="500">
        <v>1.6500000000000001</v>
      </c>
      <c r="E520" s="500">
        <v>0.62</v>
      </c>
      <c r="F520" s="500">
        <v>0.81999999999999984</v>
      </c>
      <c r="G520" s="500">
        <v>2.29</v>
      </c>
      <c r="H520" s="500">
        <v>0.88</v>
      </c>
      <c r="I520" s="500">
        <v>1.5</v>
      </c>
      <c r="J520" s="500">
        <v>1.6</v>
      </c>
    </row>
    <row r="521" spans="2:10" ht="15" customHeight="1" x14ac:dyDescent="0.2">
      <c r="B521" s="152">
        <v>41992</v>
      </c>
      <c r="C521" s="500">
        <v>3.26</v>
      </c>
      <c r="D521" s="500">
        <v>1.6399999999999997</v>
      </c>
      <c r="E521" s="500">
        <v>0.61</v>
      </c>
      <c r="F521" s="500">
        <v>0.8</v>
      </c>
      <c r="G521" s="500">
        <v>2.29</v>
      </c>
      <c r="H521" s="500">
        <v>0.88</v>
      </c>
      <c r="I521" s="500">
        <v>1.45</v>
      </c>
      <c r="J521" s="500">
        <v>1.6</v>
      </c>
    </row>
    <row r="522" spans="2:10" ht="15" customHeight="1" x14ac:dyDescent="0.2">
      <c r="B522" s="152">
        <v>41995</v>
      </c>
      <c r="C522" s="500">
        <v>3.2199999999999998</v>
      </c>
      <c r="D522" s="500">
        <v>1.63</v>
      </c>
      <c r="E522" s="500">
        <v>0.61</v>
      </c>
      <c r="F522" s="500">
        <v>0.79</v>
      </c>
      <c r="G522" s="500">
        <v>2.2799999999999998</v>
      </c>
      <c r="H522" s="500">
        <v>0.86999999999999988</v>
      </c>
      <c r="I522" s="500">
        <v>1.44</v>
      </c>
      <c r="J522" s="500">
        <v>1.59</v>
      </c>
    </row>
    <row r="523" spans="2:10" ht="15" customHeight="1" x14ac:dyDescent="0.2">
      <c r="B523" s="152">
        <v>41996</v>
      </c>
      <c r="C523" s="500">
        <v>3.2199999999999998</v>
      </c>
      <c r="D523" s="500">
        <v>1.6099999999999999</v>
      </c>
      <c r="E523" s="500">
        <v>0.61</v>
      </c>
      <c r="F523" s="500">
        <v>0.73</v>
      </c>
      <c r="G523" s="500">
        <v>2.29</v>
      </c>
      <c r="H523" s="500">
        <v>0.88</v>
      </c>
      <c r="I523" s="500">
        <v>1.47</v>
      </c>
      <c r="J523" s="500">
        <v>1.58</v>
      </c>
    </row>
    <row r="524" spans="2:10" ht="15" customHeight="1" x14ac:dyDescent="0.2">
      <c r="B524" s="152">
        <v>41997</v>
      </c>
      <c r="C524" s="500">
        <v>3.19</v>
      </c>
      <c r="D524" s="500">
        <v>1.6</v>
      </c>
      <c r="E524" s="500">
        <v>0.6</v>
      </c>
      <c r="F524" s="500">
        <v>0.69</v>
      </c>
      <c r="G524" s="500">
        <v>2.2799999999999998</v>
      </c>
      <c r="H524" s="500">
        <v>0.88</v>
      </c>
      <c r="I524" s="500">
        <v>1.47</v>
      </c>
      <c r="J524" s="500">
        <v>1.56</v>
      </c>
    </row>
    <row r="525" spans="2:10" ht="15" customHeight="1" x14ac:dyDescent="0.2">
      <c r="B525" s="152">
        <v>41999</v>
      </c>
      <c r="C525" s="500">
        <v>3.19</v>
      </c>
      <c r="D525" s="500">
        <v>1.6</v>
      </c>
      <c r="E525" s="500">
        <v>0.6</v>
      </c>
      <c r="F525" s="500">
        <v>0.68</v>
      </c>
      <c r="G525" s="500">
        <v>2.27</v>
      </c>
      <c r="H525" s="500">
        <v>0.88</v>
      </c>
      <c r="I525" s="500">
        <v>1.47</v>
      </c>
      <c r="J525" s="500">
        <v>1.55</v>
      </c>
    </row>
    <row r="526" spans="2:10" ht="15" customHeight="1" x14ac:dyDescent="0.2">
      <c r="B526" s="152">
        <v>42002</v>
      </c>
      <c r="C526" s="500">
        <v>3.2099999999999995</v>
      </c>
      <c r="D526" s="500">
        <v>1.59</v>
      </c>
      <c r="E526" s="500">
        <v>0.6</v>
      </c>
      <c r="F526" s="500">
        <v>0.65</v>
      </c>
      <c r="G526" s="500">
        <v>2.27</v>
      </c>
      <c r="H526" s="500">
        <v>0.86</v>
      </c>
      <c r="I526" s="500">
        <v>1.45</v>
      </c>
      <c r="J526" s="500">
        <v>1.58</v>
      </c>
    </row>
    <row r="527" spans="2:10" ht="15" customHeight="1" x14ac:dyDescent="0.2">
      <c r="B527" s="152">
        <v>42003</v>
      </c>
      <c r="C527" s="500">
        <v>3.2400000000000007</v>
      </c>
      <c r="D527" s="500">
        <v>1.59</v>
      </c>
      <c r="E527" s="500">
        <v>0.59</v>
      </c>
      <c r="F527" s="500">
        <v>0.65</v>
      </c>
      <c r="G527" s="500">
        <v>2.27</v>
      </c>
      <c r="H527" s="500">
        <v>0.86</v>
      </c>
      <c r="I527" s="500">
        <v>1.46</v>
      </c>
      <c r="J527" s="500">
        <v>1.59</v>
      </c>
    </row>
    <row r="528" spans="2:10" ht="15" customHeight="1" x14ac:dyDescent="0.2">
      <c r="B528" s="152">
        <v>42004</v>
      </c>
      <c r="C528" s="500">
        <v>3.2300000000000004</v>
      </c>
      <c r="D528" s="500">
        <v>1.58</v>
      </c>
      <c r="E528" s="500">
        <v>0.6</v>
      </c>
      <c r="F528" s="500">
        <v>0.68</v>
      </c>
      <c r="G528" s="500">
        <v>2.27</v>
      </c>
      <c r="H528" s="500">
        <v>0.86</v>
      </c>
      <c r="I528" s="500">
        <v>1.45</v>
      </c>
      <c r="J528" s="500">
        <v>1.59</v>
      </c>
    </row>
    <row r="529" spans="2:10" ht="15" customHeight="1" x14ac:dyDescent="0.2">
      <c r="B529" s="152" t="s">
        <v>466</v>
      </c>
      <c r="C529" s="500">
        <v>3.19</v>
      </c>
      <c r="D529" s="500">
        <v>1.5700000000000003</v>
      </c>
      <c r="E529" s="500">
        <v>0.61</v>
      </c>
      <c r="F529" s="500">
        <v>0.67</v>
      </c>
      <c r="G529" s="500">
        <v>2.2799999999999998</v>
      </c>
      <c r="H529" s="500">
        <v>0.85000000000000009</v>
      </c>
      <c r="I529" s="500">
        <v>1.43</v>
      </c>
      <c r="J529" s="500">
        <v>1.5700000000000003</v>
      </c>
    </row>
    <row r="530" spans="2:10" ht="15" customHeight="1" x14ac:dyDescent="0.2">
      <c r="B530" s="152" t="s">
        <v>465</v>
      </c>
      <c r="C530" s="500">
        <v>3.19</v>
      </c>
      <c r="D530" s="500">
        <v>1.52</v>
      </c>
      <c r="E530" s="500">
        <v>0.59</v>
      </c>
      <c r="F530" s="500">
        <v>0.56999999999999995</v>
      </c>
      <c r="G530" s="500">
        <v>2.2200000000000002</v>
      </c>
      <c r="H530" s="500">
        <v>0.83</v>
      </c>
      <c r="I530" s="500">
        <v>1.33</v>
      </c>
      <c r="J530" s="500">
        <v>1.56</v>
      </c>
    </row>
    <row r="531" spans="2:10" ht="15" customHeight="1" x14ac:dyDescent="0.2">
      <c r="B531" s="152" t="s">
        <v>464</v>
      </c>
      <c r="C531" s="500">
        <v>3.2099999999999995</v>
      </c>
      <c r="D531" s="500">
        <v>1.5</v>
      </c>
      <c r="E531" s="500">
        <v>0.56000000000000005</v>
      </c>
      <c r="F531" s="500">
        <v>0.56999999999999995</v>
      </c>
      <c r="G531" s="500">
        <v>2.21</v>
      </c>
      <c r="H531" s="500">
        <v>0.83</v>
      </c>
      <c r="I531" s="500">
        <v>1.34</v>
      </c>
      <c r="J531" s="500">
        <v>1.6</v>
      </c>
    </row>
    <row r="532" spans="2:10" ht="15" customHeight="1" x14ac:dyDescent="0.2">
      <c r="B532" s="152" t="s">
        <v>463</v>
      </c>
      <c r="C532" s="500">
        <v>3.18</v>
      </c>
      <c r="D532" s="500">
        <v>1.48</v>
      </c>
      <c r="E532" s="500">
        <v>0.56999999999999995</v>
      </c>
      <c r="F532" s="500">
        <v>0.52</v>
      </c>
      <c r="G532" s="500">
        <v>2.13</v>
      </c>
      <c r="H532" s="500">
        <v>0.8</v>
      </c>
      <c r="I532" s="500">
        <v>1.34</v>
      </c>
      <c r="J532" s="500">
        <v>1.54</v>
      </c>
    </row>
    <row r="533" spans="2:10" ht="15" customHeight="1" x14ac:dyDescent="0.2">
      <c r="B533" s="152" t="s">
        <v>462</v>
      </c>
      <c r="C533" s="500">
        <v>3.12</v>
      </c>
      <c r="D533" s="500">
        <v>1.46</v>
      </c>
      <c r="E533" s="500">
        <v>0.56000000000000005</v>
      </c>
      <c r="F533" s="500">
        <v>0.51</v>
      </c>
      <c r="G533" s="500">
        <v>2.0699999999999998</v>
      </c>
      <c r="H533" s="500">
        <v>0.79</v>
      </c>
      <c r="I533" s="500">
        <v>1.34</v>
      </c>
      <c r="J533" s="500">
        <v>1.52</v>
      </c>
    </row>
    <row r="534" spans="2:10" ht="15" customHeight="1" x14ac:dyDescent="0.2">
      <c r="B534" s="152" t="s">
        <v>461</v>
      </c>
      <c r="C534" s="500">
        <v>3.1400000000000006</v>
      </c>
      <c r="D534" s="500">
        <v>1.46</v>
      </c>
      <c r="E534" s="500">
        <v>0.56000000000000005</v>
      </c>
      <c r="F534" s="500">
        <v>0.54</v>
      </c>
      <c r="G534" s="500">
        <v>2.0499999999999998</v>
      </c>
      <c r="H534" s="500">
        <v>0.79</v>
      </c>
      <c r="I534" s="500">
        <v>1.33</v>
      </c>
      <c r="J534" s="500">
        <v>1.5</v>
      </c>
    </row>
    <row r="535" spans="2:10" ht="15" customHeight="1" x14ac:dyDescent="0.2">
      <c r="B535" s="152" t="s">
        <v>460</v>
      </c>
      <c r="C535" s="500">
        <v>3.1300000000000003</v>
      </c>
      <c r="D535" s="500">
        <v>1.45</v>
      </c>
      <c r="E535" s="500">
        <v>0.53</v>
      </c>
      <c r="F535" s="500">
        <v>0.53</v>
      </c>
      <c r="G535" s="500">
        <v>2.06</v>
      </c>
      <c r="H535" s="500">
        <v>0.77</v>
      </c>
      <c r="I535" s="500">
        <v>1.35</v>
      </c>
      <c r="J535" s="500">
        <v>1.47</v>
      </c>
    </row>
    <row r="536" spans="2:10" ht="15" customHeight="1" x14ac:dyDescent="0.2">
      <c r="B536" s="152">
        <v>42017</v>
      </c>
      <c r="C536" s="500">
        <v>3.05</v>
      </c>
      <c r="D536" s="500">
        <v>1.43</v>
      </c>
      <c r="E536" s="500">
        <v>0.53</v>
      </c>
      <c r="F536" s="500">
        <v>0.55000000000000004</v>
      </c>
      <c r="G536" s="500">
        <v>1.9900000000000002</v>
      </c>
      <c r="H536" s="500">
        <v>0.75</v>
      </c>
      <c r="I536" s="500">
        <v>1.32</v>
      </c>
      <c r="J536" s="500">
        <v>1.46</v>
      </c>
    </row>
    <row r="537" spans="2:10" ht="15" customHeight="1" x14ac:dyDescent="0.2">
      <c r="B537" s="152">
        <v>42018</v>
      </c>
      <c r="C537" s="500">
        <v>3.01</v>
      </c>
      <c r="D537" s="500">
        <v>1.42</v>
      </c>
      <c r="E537" s="500">
        <v>0.45999999999999996</v>
      </c>
      <c r="F537" s="500">
        <v>0.54</v>
      </c>
      <c r="G537" s="500">
        <v>1.9299999999999997</v>
      </c>
      <c r="H537" s="500">
        <v>0.74</v>
      </c>
      <c r="I537" s="500">
        <v>1.25</v>
      </c>
      <c r="J537" s="500">
        <v>1.44</v>
      </c>
    </row>
    <row r="538" spans="2:10" ht="15" customHeight="1" x14ac:dyDescent="0.2">
      <c r="B538" s="152">
        <v>42019</v>
      </c>
      <c r="C538" s="500">
        <v>3.07</v>
      </c>
      <c r="D538" s="500">
        <v>1.42</v>
      </c>
      <c r="E538" s="500">
        <v>0.44</v>
      </c>
      <c r="F538" s="500">
        <v>0.53</v>
      </c>
      <c r="G538" s="500">
        <v>1.96</v>
      </c>
      <c r="H538" s="500">
        <v>0.74</v>
      </c>
      <c r="I538" s="500">
        <v>1.26</v>
      </c>
      <c r="J538" s="500">
        <v>1.49</v>
      </c>
    </row>
    <row r="539" spans="2:10" ht="15" customHeight="1" x14ac:dyDescent="0.2">
      <c r="B539" s="152">
        <v>42020</v>
      </c>
      <c r="C539" s="500">
        <v>3.05</v>
      </c>
      <c r="D539" s="500">
        <v>1.37</v>
      </c>
      <c r="E539" s="500">
        <v>0.45000000000000007</v>
      </c>
      <c r="F539" s="500">
        <v>0.55000000000000004</v>
      </c>
      <c r="G539" s="500">
        <v>1.92</v>
      </c>
      <c r="H539" s="500">
        <v>0.74</v>
      </c>
      <c r="I539" s="500">
        <v>1.23</v>
      </c>
      <c r="J539" s="500">
        <v>1.47</v>
      </c>
    </row>
    <row r="540" spans="2:10" ht="15" customHeight="1" x14ac:dyDescent="0.2">
      <c r="B540" s="152">
        <v>42023</v>
      </c>
      <c r="C540" s="500">
        <v>3.05</v>
      </c>
      <c r="D540" s="500">
        <v>1.36</v>
      </c>
      <c r="E540" s="500">
        <v>0.43</v>
      </c>
      <c r="F540" s="500">
        <v>0.56000000000000005</v>
      </c>
      <c r="G540" s="500">
        <v>1.94</v>
      </c>
      <c r="H540" s="500">
        <v>0.73</v>
      </c>
      <c r="I540" s="500">
        <v>1.21</v>
      </c>
      <c r="J540" s="500">
        <v>1.47</v>
      </c>
    </row>
    <row r="541" spans="2:10" ht="15" customHeight="1" x14ac:dyDescent="0.2">
      <c r="B541" s="152">
        <v>42024</v>
      </c>
      <c r="C541" s="500">
        <v>3.04</v>
      </c>
      <c r="D541" s="500">
        <v>1.35</v>
      </c>
      <c r="E541" s="500">
        <v>0.42</v>
      </c>
      <c r="F541" s="500">
        <v>0.56000000000000005</v>
      </c>
      <c r="G541" s="500">
        <v>1.92</v>
      </c>
      <c r="H541" s="500">
        <v>0.73</v>
      </c>
      <c r="I541" s="500">
        <v>1.21</v>
      </c>
      <c r="J541" s="500">
        <v>1.47</v>
      </c>
    </row>
    <row r="542" spans="2:10" ht="15" customHeight="1" x14ac:dyDescent="0.2">
      <c r="B542" s="152">
        <v>42025</v>
      </c>
      <c r="C542" s="500">
        <v>2.99</v>
      </c>
      <c r="D542" s="500">
        <v>1.35</v>
      </c>
      <c r="E542" s="500">
        <v>0.42</v>
      </c>
      <c r="F542" s="500">
        <v>0.56000000000000005</v>
      </c>
      <c r="G542" s="500">
        <v>1.92</v>
      </c>
      <c r="H542" s="500">
        <v>0.74</v>
      </c>
      <c r="I542" s="500">
        <v>1.22</v>
      </c>
      <c r="J542" s="500">
        <v>1.46</v>
      </c>
    </row>
    <row r="543" spans="2:10" ht="15" customHeight="1" x14ac:dyDescent="0.2">
      <c r="B543" s="152">
        <v>42026</v>
      </c>
      <c r="C543" s="500">
        <v>3.01</v>
      </c>
      <c r="D543" s="500">
        <v>1.35</v>
      </c>
      <c r="E543" s="500">
        <v>0.42</v>
      </c>
      <c r="F543" s="500">
        <v>0.56999999999999995</v>
      </c>
      <c r="G543" s="500">
        <v>1.8900000000000001</v>
      </c>
      <c r="H543" s="500">
        <v>0.75</v>
      </c>
      <c r="I543" s="500">
        <v>1.1599999999999999</v>
      </c>
      <c r="J543" s="500">
        <v>1.45</v>
      </c>
    </row>
    <row r="544" spans="2:10" ht="15" customHeight="1" x14ac:dyDescent="0.2">
      <c r="B544" s="152">
        <v>42027</v>
      </c>
      <c r="C544" s="500">
        <v>2.79</v>
      </c>
      <c r="D544" s="500">
        <v>1.29</v>
      </c>
      <c r="E544" s="500">
        <v>0.38</v>
      </c>
      <c r="F544" s="500">
        <v>0.56000000000000005</v>
      </c>
      <c r="G544" s="500">
        <v>1.83</v>
      </c>
      <c r="H544" s="500">
        <v>0.71</v>
      </c>
      <c r="I544" s="500">
        <v>0.96</v>
      </c>
      <c r="J544" s="500">
        <v>1.31</v>
      </c>
    </row>
    <row r="545" spans="2:10" ht="15" customHeight="1" x14ac:dyDescent="0.2">
      <c r="B545" s="152">
        <v>42030</v>
      </c>
      <c r="C545" s="500">
        <v>2.87</v>
      </c>
      <c r="D545" s="500">
        <v>1.28</v>
      </c>
      <c r="E545" s="500">
        <v>0.38</v>
      </c>
      <c r="F545" s="500">
        <v>0.54</v>
      </c>
      <c r="G545" s="500">
        <v>1.81</v>
      </c>
      <c r="H545" s="500">
        <v>0.69</v>
      </c>
      <c r="I545" s="500">
        <v>0.93999999999999984</v>
      </c>
      <c r="J545" s="500">
        <v>1.29</v>
      </c>
    </row>
    <row r="546" spans="2:10" ht="15" customHeight="1" x14ac:dyDescent="0.2">
      <c r="B546" s="152">
        <v>42031</v>
      </c>
      <c r="C546" s="500">
        <v>2.94</v>
      </c>
      <c r="D546" s="500">
        <v>1.27</v>
      </c>
      <c r="E546" s="500">
        <v>0.39</v>
      </c>
      <c r="F546" s="500">
        <v>0.55000000000000004</v>
      </c>
      <c r="G546" s="500">
        <v>1.79</v>
      </c>
      <c r="H546" s="500">
        <v>0.7</v>
      </c>
      <c r="I546" s="500">
        <v>0.95</v>
      </c>
      <c r="J546" s="500">
        <v>1.28</v>
      </c>
    </row>
    <row r="547" spans="2:10" ht="15" customHeight="1" x14ac:dyDescent="0.2">
      <c r="B547" s="152">
        <v>42032</v>
      </c>
      <c r="C547" s="500">
        <v>3.02</v>
      </c>
      <c r="D547" s="500">
        <v>1.26</v>
      </c>
      <c r="E547" s="500">
        <v>0.39</v>
      </c>
      <c r="F547" s="500">
        <v>0.54</v>
      </c>
      <c r="G547" s="500">
        <v>1.77</v>
      </c>
      <c r="H547" s="500">
        <v>0.7</v>
      </c>
      <c r="I547" s="500">
        <v>0.98</v>
      </c>
      <c r="J547" s="500">
        <v>1.28</v>
      </c>
    </row>
    <row r="548" spans="2:10" ht="15" customHeight="1" x14ac:dyDescent="0.2">
      <c r="B548" s="152">
        <v>42033</v>
      </c>
      <c r="C548" s="500">
        <v>3.09</v>
      </c>
      <c r="D548" s="500">
        <v>1.27</v>
      </c>
      <c r="E548" s="500">
        <v>0.39</v>
      </c>
      <c r="F548" s="500">
        <v>0.55000000000000004</v>
      </c>
      <c r="G548" s="500">
        <v>1.77</v>
      </c>
      <c r="H548" s="500">
        <v>0.7</v>
      </c>
      <c r="I548" s="500">
        <v>0.97</v>
      </c>
      <c r="J548" s="500">
        <v>1.27</v>
      </c>
    </row>
    <row r="549" spans="2:10" ht="15" customHeight="1" x14ac:dyDescent="0.2">
      <c r="B549" s="152">
        <v>42034</v>
      </c>
      <c r="C549" s="500">
        <v>3.07</v>
      </c>
      <c r="D549" s="500">
        <v>1.28</v>
      </c>
      <c r="E549" s="500">
        <v>0.38</v>
      </c>
      <c r="F549" s="500">
        <v>0.56999999999999995</v>
      </c>
      <c r="G549" s="500">
        <v>1.77</v>
      </c>
      <c r="H549" s="500">
        <v>0.69</v>
      </c>
      <c r="I549" s="500">
        <v>0.95</v>
      </c>
      <c r="J549" s="500">
        <v>1.27</v>
      </c>
    </row>
    <row r="550" spans="2:10" ht="15" customHeight="1" x14ac:dyDescent="0.2">
      <c r="B550" s="152">
        <v>42035</v>
      </c>
      <c r="C550" s="500">
        <v>3.07</v>
      </c>
      <c r="D550" s="500">
        <v>1.29</v>
      </c>
      <c r="E550" s="500">
        <v>0.38</v>
      </c>
      <c r="F550" s="500">
        <v>0.57999999999999996</v>
      </c>
      <c r="G550" s="500">
        <v>1.77</v>
      </c>
      <c r="H550" s="500">
        <v>0.7</v>
      </c>
      <c r="I550" s="500">
        <v>0.96</v>
      </c>
      <c r="J550" s="500">
        <v>1.28</v>
      </c>
    </row>
    <row r="551" spans="2:10" ht="15" customHeight="1" x14ac:dyDescent="0.2">
      <c r="B551" s="152" t="s">
        <v>459</v>
      </c>
      <c r="C551" s="500">
        <v>3.09</v>
      </c>
      <c r="D551" s="500">
        <v>1.26</v>
      </c>
      <c r="E551" s="500">
        <v>0.37</v>
      </c>
      <c r="F551" s="500">
        <v>0.57999999999999996</v>
      </c>
      <c r="G551" s="500">
        <v>1.72</v>
      </c>
      <c r="H551" s="500">
        <v>0.69</v>
      </c>
      <c r="I551" s="500">
        <v>0.95</v>
      </c>
      <c r="J551" s="500">
        <v>1.27</v>
      </c>
    </row>
    <row r="552" spans="2:10" ht="15" customHeight="1" x14ac:dyDescent="0.2">
      <c r="B552" s="152" t="s">
        <v>458</v>
      </c>
      <c r="C552" s="500">
        <v>3.03</v>
      </c>
      <c r="D552" s="500">
        <v>1.26</v>
      </c>
      <c r="E552" s="500">
        <v>0.36</v>
      </c>
      <c r="F552" s="500">
        <v>0.56000000000000005</v>
      </c>
      <c r="G552" s="500">
        <v>1.69</v>
      </c>
      <c r="H552" s="500">
        <v>0.69</v>
      </c>
      <c r="I552" s="500">
        <v>0.93999999999999984</v>
      </c>
      <c r="J552" s="500">
        <v>1.25</v>
      </c>
    </row>
    <row r="553" spans="2:10" ht="15" customHeight="1" x14ac:dyDescent="0.2">
      <c r="B553" s="152" t="s">
        <v>457</v>
      </c>
      <c r="C553" s="500">
        <v>3.06</v>
      </c>
      <c r="D553" s="500">
        <v>1.27</v>
      </c>
      <c r="E553" s="500">
        <v>0.36</v>
      </c>
      <c r="F553" s="500">
        <v>0.56000000000000005</v>
      </c>
      <c r="G553" s="500">
        <v>1.7399999999999998</v>
      </c>
      <c r="H553" s="500">
        <v>0.69</v>
      </c>
      <c r="I553" s="500">
        <v>0.93</v>
      </c>
      <c r="J553" s="500">
        <v>1.26</v>
      </c>
    </row>
    <row r="554" spans="2:10" ht="15" customHeight="1" x14ac:dyDescent="0.2">
      <c r="B554" s="152" t="s">
        <v>456</v>
      </c>
      <c r="C554" s="500">
        <v>3.06</v>
      </c>
      <c r="D554" s="500">
        <v>1.26</v>
      </c>
      <c r="E554" s="500">
        <v>0.38</v>
      </c>
      <c r="F554" s="500">
        <v>0.54</v>
      </c>
      <c r="G554" s="500">
        <v>1.73</v>
      </c>
      <c r="H554" s="500">
        <v>0.69</v>
      </c>
      <c r="I554" s="500">
        <v>0.93</v>
      </c>
      <c r="J554" s="500">
        <v>1.27</v>
      </c>
    </row>
    <row r="555" spans="2:10" ht="15" customHeight="1" x14ac:dyDescent="0.2">
      <c r="B555" s="152" t="s">
        <v>455</v>
      </c>
      <c r="C555" s="500">
        <v>3.06</v>
      </c>
      <c r="D555" s="500">
        <v>1.28</v>
      </c>
      <c r="E555" s="500">
        <v>0.4</v>
      </c>
      <c r="F555" s="500">
        <v>0.40999999999999992</v>
      </c>
      <c r="G555" s="500">
        <v>1.73</v>
      </c>
      <c r="H555" s="500">
        <v>0.68</v>
      </c>
      <c r="I555" s="500">
        <v>0.93</v>
      </c>
      <c r="J555" s="500">
        <v>1.26</v>
      </c>
    </row>
    <row r="556" spans="2:10" ht="15" customHeight="1" x14ac:dyDescent="0.2">
      <c r="B556" s="152" t="s">
        <v>454</v>
      </c>
      <c r="C556" s="500">
        <v>3.07</v>
      </c>
      <c r="D556" s="500">
        <v>1.28</v>
      </c>
      <c r="E556" s="500">
        <v>0.4</v>
      </c>
      <c r="F556" s="500">
        <v>0.53</v>
      </c>
      <c r="G556" s="500">
        <v>1.7000000000000002</v>
      </c>
      <c r="H556" s="500">
        <v>0.68</v>
      </c>
      <c r="I556" s="500">
        <v>0.93</v>
      </c>
      <c r="J556" s="500">
        <v>1.27</v>
      </c>
    </row>
    <row r="557" spans="2:10" ht="15" customHeight="1" x14ac:dyDescent="0.2">
      <c r="B557" s="152" t="s">
        <v>453</v>
      </c>
      <c r="C557" s="500">
        <v>3.1400000000000006</v>
      </c>
      <c r="D557" s="500">
        <v>1.3</v>
      </c>
      <c r="E557" s="500">
        <v>0.40999999999999992</v>
      </c>
      <c r="F557" s="500">
        <v>0.53</v>
      </c>
      <c r="G557" s="500">
        <v>1.73</v>
      </c>
      <c r="H557" s="500">
        <v>0.67</v>
      </c>
      <c r="I557" s="500">
        <v>0.95</v>
      </c>
      <c r="J557" s="500">
        <v>1.29</v>
      </c>
    </row>
    <row r="558" spans="2:10" ht="15" customHeight="1" x14ac:dyDescent="0.2">
      <c r="B558" s="152" t="s">
        <v>452</v>
      </c>
      <c r="C558" s="500">
        <v>3.09</v>
      </c>
      <c r="D558" s="500">
        <v>1.3</v>
      </c>
      <c r="E558" s="500">
        <v>0.4</v>
      </c>
      <c r="F558" s="500">
        <v>0.52</v>
      </c>
      <c r="G558" s="500">
        <v>1.72</v>
      </c>
      <c r="H558" s="500">
        <v>0.68</v>
      </c>
      <c r="I558" s="500">
        <v>0.97</v>
      </c>
      <c r="J558" s="500">
        <v>1.3</v>
      </c>
    </row>
    <row r="559" spans="2:10" ht="15" customHeight="1" x14ac:dyDescent="0.2">
      <c r="B559" s="152" t="s">
        <v>451</v>
      </c>
      <c r="C559" s="500">
        <v>3.08</v>
      </c>
      <c r="D559" s="500">
        <v>1.3</v>
      </c>
      <c r="E559" s="500">
        <v>0.39</v>
      </c>
      <c r="F559" s="500">
        <v>0.52</v>
      </c>
      <c r="G559" s="500">
        <v>1.72</v>
      </c>
      <c r="H559" s="500">
        <v>0.67</v>
      </c>
      <c r="I559" s="500">
        <v>0.98</v>
      </c>
      <c r="J559" s="500">
        <v>1.3</v>
      </c>
    </row>
    <row r="560" spans="2:10" ht="15" customHeight="1" x14ac:dyDescent="0.2">
      <c r="B560" s="152">
        <v>42048</v>
      </c>
      <c r="C560" s="500">
        <v>3.05</v>
      </c>
      <c r="D560" s="500">
        <v>1.3</v>
      </c>
      <c r="E560" s="500">
        <v>0.39</v>
      </c>
      <c r="F560" s="500">
        <v>0.52</v>
      </c>
      <c r="G560" s="500">
        <v>1.71</v>
      </c>
      <c r="H560" s="500">
        <v>0.65</v>
      </c>
      <c r="I560" s="500">
        <v>0.97</v>
      </c>
      <c r="J560" s="500">
        <v>1.27</v>
      </c>
    </row>
    <row r="561" spans="2:10" ht="15" customHeight="1" x14ac:dyDescent="0.2">
      <c r="B561" s="152">
        <v>42051</v>
      </c>
      <c r="C561" s="500">
        <v>3.05</v>
      </c>
      <c r="D561" s="500">
        <v>1.3</v>
      </c>
      <c r="E561" s="500">
        <v>0.39</v>
      </c>
      <c r="F561" s="500">
        <v>0.53</v>
      </c>
      <c r="G561" s="500">
        <v>1.71</v>
      </c>
      <c r="H561" s="500">
        <v>0.64</v>
      </c>
      <c r="I561" s="500">
        <v>0.98</v>
      </c>
      <c r="J561" s="500">
        <v>1.27</v>
      </c>
    </row>
    <row r="562" spans="2:10" ht="15" customHeight="1" x14ac:dyDescent="0.2">
      <c r="B562" s="152">
        <v>42052</v>
      </c>
      <c r="C562" s="500">
        <v>3.07</v>
      </c>
      <c r="D562" s="500">
        <v>1.3</v>
      </c>
      <c r="E562" s="500">
        <v>0.39</v>
      </c>
      <c r="F562" s="500">
        <v>0.53</v>
      </c>
      <c r="G562" s="500">
        <v>1.72</v>
      </c>
      <c r="H562" s="500">
        <v>0.63</v>
      </c>
      <c r="I562" s="500">
        <v>1.01</v>
      </c>
      <c r="J562" s="500">
        <v>1.26</v>
      </c>
    </row>
    <row r="563" spans="2:10" ht="15" customHeight="1" x14ac:dyDescent="0.2">
      <c r="B563" s="152">
        <v>42053</v>
      </c>
      <c r="C563" s="500">
        <v>3.03</v>
      </c>
      <c r="D563" s="500">
        <v>1.32</v>
      </c>
      <c r="E563" s="500">
        <v>0.40999999999999992</v>
      </c>
      <c r="F563" s="500">
        <v>0.45999999999999996</v>
      </c>
      <c r="G563" s="500">
        <v>1.72</v>
      </c>
      <c r="H563" s="500">
        <v>0.63</v>
      </c>
      <c r="I563" s="500">
        <v>1</v>
      </c>
      <c r="J563" s="500">
        <v>1.27</v>
      </c>
    </row>
    <row r="564" spans="2:10" ht="15" customHeight="1" x14ac:dyDescent="0.2">
      <c r="B564" s="152">
        <v>42054</v>
      </c>
      <c r="C564" s="500">
        <v>3</v>
      </c>
      <c r="D564" s="500">
        <v>1.31</v>
      </c>
      <c r="E564" s="500">
        <v>0.4</v>
      </c>
      <c r="F564" s="500">
        <v>0.40999999999999992</v>
      </c>
      <c r="G564" s="500">
        <v>1.7399999999999998</v>
      </c>
      <c r="H564" s="500">
        <v>0.61</v>
      </c>
      <c r="I564" s="500">
        <v>0.98</v>
      </c>
      <c r="J564" s="500">
        <v>1.27</v>
      </c>
    </row>
    <row r="565" spans="2:10" ht="15" customHeight="1" x14ac:dyDescent="0.2">
      <c r="B565" s="152">
        <v>42055</v>
      </c>
      <c r="C565" s="500">
        <v>2.96</v>
      </c>
      <c r="D565" s="500">
        <v>1.31</v>
      </c>
      <c r="E565" s="500">
        <v>0.39</v>
      </c>
      <c r="F565" s="500">
        <v>0.37</v>
      </c>
      <c r="G565" s="500">
        <v>1.7399999999999998</v>
      </c>
      <c r="H565" s="500">
        <v>0.6</v>
      </c>
      <c r="I565" s="500">
        <v>0.97</v>
      </c>
      <c r="J565" s="500">
        <v>1.25</v>
      </c>
    </row>
    <row r="566" spans="2:10" ht="15" customHeight="1" x14ac:dyDescent="0.2">
      <c r="B566" s="152">
        <v>42058</v>
      </c>
      <c r="C566" s="500">
        <v>2.95</v>
      </c>
      <c r="D566" s="500">
        <v>1.3</v>
      </c>
      <c r="E566" s="500">
        <v>0.38</v>
      </c>
      <c r="F566" s="500">
        <v>0.38</v>
      </c>
      <c r="G566" s="500">
        <v>1.72</v>
      </c>
      <c r="H566" s="500">
        <v>0.59</v>
      </c>
      <c r="I566" s="500">
        <v>0.93</v>
      </c>
      <c r="J566" s="500">
        <v>1.23</v>
      </c>
    </row>
    <row r="567" spans="2:10" ht="15" customHeight="1" x14ac:dyDescent="0.2">
      <c r="B567" s="152">
        <v>42059</v>
      </c>
      <c r="C567" s="500">
        <v>2.87</v>
      </c>
      <c r="D567" s="500">
        <v>1.28</v>
      </c>
      <c r="E567" s="500">
        <v>0.38</v>
      </c>
      <c r="F567" s="500">
        <v>0.38</v>
      </c>
      <c r="G567" s="500">
        <v>1.71</v>
      </c>
      <c r="H567" s="500">
        <v>0.56999999999999995</v>
      </c>
      <c r="I567" s="500">
        <v>0.90000000000000013</v>
      </c>
      <c r="J567" s="500">
        <v>1.21</v>
      </c>
    </row>
    <row r="568" spans="2:10" ht="15" customHeight="1" x14ac:dyDescent="0.2">
      <c r="B568" s="152">
        <v>42060</v>
      </c>
      <c r="C568" s="500">
        <v>2.76</v>
      </c>
      <c r="D568" s="500">
        <v>1.25</v>
      </c>
      <c r="E568" s="500">
        <v>0.37</v>
      </c>
      <c r="F568" s="500">
        <v>0.37</v>
      </c>
      <c r="G568" s="500">
        <v>1.66</v>
      </c>
      <c r="H568" s="500">
        <v>0.56999999999999995</v>
      </c>
      <c r="I568" s="500">
        <v>0.85000000000000009</v>
      </c>
      <c r="J568" s="500">
        <v>1.18</v>
      </c>
    </row>
    <row r="569" spans="2:10" ht="15" customHeight="1" x14ac:dyDescent="0.2">
      <c r="B569" s="152">
        <v>42061</v>
      </c>
      <c r="C569" s="500">
        <v>2.7</v>
      </c>
      <c r="D569" s="500">
        <v>1.23</v>
      </c>
      <c r="E569" s="500">
        <v>0.37</v>
      </c>
      <c r="F569" s="500">
        <v>0.38</v>
      </c>
      <c r="G569" s="500">
        <v>1.6399999999999997</v>
      </c>
      <c r="H569" s="500">
        <v>0.55000000000000004</v>
      </c>
      <c r="I569" s="500">
        <v>0.77</v>
      </c>
      <c r="J569" s="500">
        <v>1.1499999999999999</v>
      </c>
    </row>
    <row r="570" spans="2:10" ht="15" customHeight="1" x14ac:dyDescent="0.2">
      <c r="B570" s="152">
        <v>42062</v>
      </c>
      <c r="C570" s="500">
        <v>2.67</v>
      </c>
      <c r="D570" s="500">
        <v>1.22</v>
      </c>
      <c r="E570" s="500">
        <v>0.36</v>
      </c>
      <c r="F570" s="500">
        <v>0.36</v>
      </c>
      <c r="G570" s="500">
        <v>1.6200000000000003</v>
      </c>
      <c r="H570" s="500">
        <v>0.55000000000000004</v>
      </c>
      <c r="I570" s="500">
        <v>0.75</v>
      </c>
      <c r="J570" s="500">
        <v>1.1399999999999999</v>
      </c>
    </row>
    <row r="571" spans="2:10" ht="15" customHeight="1" x14ac:dyDescent="0.2">
      <c r="B571" s="152">
        <v>42063</v>
      </c>
      <c r="C571" s="500">
        <v>2.67</v>
      </c>
      <c r="D571" s="500">
        <v>1.22</v>
      </c>
      <c r="E571" s="500">
        <v>0.36</v>
      </c>
      <c r="F571" s="500">
        <v>0.36</v>
      </c>
      <c r="G571" s="500">
        <v>1.6200000000000003</v>
      </c>
      <c r="H571" s="500">
        <v>0.59</v>
      </c>
      <c r="I571" s="500">
        <v>0.79</v>
      </c>
      <c r="J571" s="500">
        <v>1.1399999999999999</v>
      </c>
    </row>
    <row r="572" spans="2:10" ht="15" customHeight="1" x14ac:dyDescent="0.2">
      <c r="B572" s="152" t="s">
        <v>450</v>
      </c>
      <c r="C572" s="500">
        <v>2.65</v>
      </c>
      <c r="D572" s="500">
        <v>1.2</v>
      </c>
      <c r="E572" s="500">
        <v>0.36</v>
      </c>
      <c r="F572" s="500">
        <v>0.37</v>
      </c>
      <c r="G572" s="500">
        <v>1.6200000000000003</v>
      </c>
      <c r="H572" s="500">
        <v>0.59</v>
      </c>
      <c r="I572" s="500">
        <v>0.73</v>
      </c>
      <c r="J572" s="500">
        <v>1.1399999999999999</v>
      </c>
    </row>
    <row r="573" spans="2:10" ht="15" customHeight="1" x14ac:dyDescent="0.2">
      <c r="B573" s="152" t="s">
        <v>449</v>
      </c>
      <c r="C573" s="500">
        <v>2.63</v>
      </c>
      <c r="D573" s="500">
        <v>1.2</v>
      </c>
      <c r="E573" s="500">
        <v>0.37</v>
      </c>
      <c r="F573" s="500">
        <v>0.38</v>
      </c>
      <c r="G573" s="500">
        <v>1.6200000000000003</v>
      </c>
      <c r="H573" s="500">
        <v>0.59</v>
      </c>
      <c r="I573" s="500">
        <v>0.71</v>
      </c>
      <c r="J573" s="500">
        <v>1.1299999999999999</v>
      </c>
    </row>
    <row r="574" spans="2:10" ht="15" customHeight="1" x14ac:dyDescent="0.2">
      <c r="B574" s="152" t="s">
        <v>448</v>
      </c>
      <c r="C574" s="500">
        <v>2.69</v>
      </c>
      <c r="D574" s="500">
        <v>1.2</v>
      </c>
      <c r="E574" s="500">
        <v>0.37</v>
      </c>
      <c r="F574" s="500">
        <v>0.38</v>
      </c>
      <c r="G574" s="500">
        <v>1.6200000000000003</v>
      </c>
      <c r="H574" s="500">
        <v>0.57999999999999996</v>
      </c>
      <c r="I574" s="500">
        <v>0.71</v>
      </c>
      <c r="J574" s="500">
        <v>1.1299999999999999</v>
      </c>
    </row>
    <row r="575" spans="2:10" ht="15" customHeight="1" x14ac:dyDescent="0.2">
      <c r="B575" s="152" t="s">
        <v>447</v>
      </c>
      <c r="C575" s="500">
        <v>2.7</v>
      </c>
      <c r="D575" s="500">
        <v>1.21</v>
      </c>
      <c r="E575" s="500">
        <v>0.37</v>
      </c>
      <c r="F575" s="500">
        <v>0.36</v>
      </c>
      <c r="G575" s="500">
        <v>1.6399999999999997</v>
      </c>
      <c r="H575" s="500">
        <v>0.56999999999999995</v>
      </c>
      <c r="I575" s="500">
        <v>0.65</v>
      </c>
      <c r="J575" s="500">
        <v>1.1100000000000001</v>
      </c>
    </row>
    <row r="576" spans="2:10" ht="15" customHeight="1" x14ac:dyDescent="0.2">
      <c r="B576" s="152" t="s">
        <v>446</v>
      </c>
      <c r="C576" s="500">
        <v>2.71</v>
      </c>
      <c r="D576" s="500">
        <v>1.21</v>
      </c>
      <c r="E576" s="500">
        <v>0.38</v>
      </c>
      <c r="F576" s="500">
        <v>0.37</v>
      </c>
      <c r="G576" s="500">
        <v>1.6399999999999997</v>
      </c>
      <c r="H576" s="500">
        <v>0.56000000000000005</v>
      </c>
      <c r="I576" s="500">
        <v>0.57999999999999996</v>
      </c>
      <c r="J576" s="500">
        <v>1.1100000000000001</v>
      </c>
    </row>
    <row r="577" spans="2:10" ht="15" customHeight="1" x14ac:dyDescent="0.2">
      <c r="B577" s="152" t="s">
        <v>445</v>
      </c>
      <c r="C577" s="500">
        <v>2.72</v>
      </c>
      <c r="D577" s="500">
        <v>1.22</v>
      </c>
      <c r="E577" s="500">
        <v>0.37</v>
      </c>
      <c r="F577" s="500">
        <v>0.37</v>
      </c>
      <c r="G577" s="500">
        <v>1.63</v>
      </c>
      <c r="H577" s="500">
        <v>0.56000000000000005</v>
      </c>
      <c r="I577" s="500">
        <v>0.54</v>
      </c>
      <c r="J577" s="500">
        <v>1.1000000000000001</v>
      </c>
    </row>
    <row r="578" spans="2:10" ht="15" customHeight="1" x14ac:dyDescent="0.2">
      <c r="B578" s="152" t="s">
        <v>444</v>
      </c>
      <c r="C578" s="500">
        <v>2.75</v>
      </c>
      <c r="D578" s="500">
        <v>1.22</v>
      </c>
      <c r="E578" s="500">
        <v>0.37</v>
      </c>
      <c r="F578" s="500">
        <v>0.37</v>
      </c>
      <c r="G578" s="500">
        <v>1.6200000000000003</v>
      </c>
      <c r="H578" s="500">
        <v>0.55000000000000004</v>
      </c>
      <c r="I578" s="500">
        <v>0.53</v>
      </c>
      <c r="J578" s="500">
        <v>1.1000000000000001</v>
      </c>
    </row>
    <row r="579" spans="2:10" ht="15" customHeight="1" x14ac:dyDescent="0.2">
      <c r="B579" s="152" t="s">
        <v>443</v>
      </c>
      <c r="C579" s="500">
        <v>2.77</v>
      </c>
      <c r="D579" s="500">
        <v>1.21</v>
      </c>
      <c r="E579" s="500">
        <v>0.36</v>
      </c>
      <c r="F579" s="500">
        <v>0.35</v>
      </c>
      <c r="G579" s="500">
        <v>1.6</v>
      </c>
      <c r="H579" s="500">
        <v>0.54</v>
      </c>
      <c r="I579" s="500">
        <v>0.5</v>
      </c>
      <c r="J579" s="500">
        <v>1.1000000000000001</v>
      </c>
    </row>
    <row r="580" spans="2:10" ht="15" customHeight="1" x14ac:dyDescent="0.2">
      <c r="B580" s="152" t="s">
        <v>442</v>
      </c>
      <c r="C580" s="500">
        <v>2.73</v>
      </c>
      <c r="D580" s="500">
        <v>1.2</v>
      </c>
      <c r="E580" s="500">
        <v>0.34</v>
      </c>
      <c r="F580" s="500">
        <v>0.36</v>
      </c>
      <c r="G580" s="500">
        <v>1.58</v>
      </c>
      <c r="H580" s="500">
        <v>0.54</v>
      </c>
      <c r="I580" s="500">
        <v>0.48</v>
      </c>
      <c r="J580" s="500">
        <v>1.1100000000000001</v>
      </c>
    </row>
    <row r="581" spans="2:10" ht="15" customHeight="1" x14ac:dyDescent="0.2">
      <c r="B581" s="152">
        <v>42076</v>
      </c>
      <c r="C581" s="500">
        <v>2.73</v>
      </c>
      <c r="D581" s="500">
        <v>1.2</v>
      </c>
      <c r="E581" s="500">
        <v>0.35</v>
      </c>
      <c r="F581" s="500">
        <v>0.37</v>
      </c>
      <c r="G581" s="500">
        <v>1.59</v>
      </c>
      <c r="H581" s="500">
        <v>0.54</v>
      </c>
      <c r="I581" s="500">
        <v>0.46999999999999992</v>
      </c>
      <c r="J581" s="500">
        <v>1.1000000000000001</v>
      </c>
    </row>
    <row r="582" spans="2:10" ht="15" customHeight="1" x14ac:dyDescent="0.2">
      <c r="B582" s="152">
        <v>42079</v>
      </c>
      <c r="C582" s="500">
        <v>2.76</v>
      </c>
      <c r="D582" s="500">
        <v>1.18</v>
      </c>
      <c r="E582" s="500">
        <v>0.35</v>
      </c>
      <c r="F582" s="500">
        <v>0.36</v>
      </c>
      <c r="G582" s="500">
        <v>1.59</v>
      </c>
      <c r="H582" s="500">
        <v>0.53</v>
      </c>
      <c r="I582" s="500">
        <v>0.5</v>
      </c>
      <c r="J582" s="500">
        <v>1.0900000000000001</v>
      </c>
    </row>
    <row r="583" spans="2:10" ht="15" customHeight="1" x14ac:dyDescent="0.2">
      <c r="B583" s="152">
        <v>42080</v>
      </c>
      <c r="C583" s="500">
        <v>2.75</v>
      </c>
      <c r="D583" s="500">
        <v>1.18</v>
      </c>
      <c r="E583" s="500">
        <v>0.35</v>
      </c>
      <c r="F583" s="500">
        <v>0.37</v>
      </c>
      <c r="G583" s="500">
        <v>1.66</v>
      </c>
      <c r="H583" s="500">
        <v>0.54</v>
      </c>
      <c r="I583" s="500">
        <v>0.56999999999999995</v>
      </c>
      <c r="J583" s="500">
        <v>1.08</v>
      </c>
    </row>
    <row r="584" spans="2:10" ht="15" customHeight="1" x14ac:dyDescent="0.2">
      <c r="B584" s="152">
        <v>42081</v>
      </c>
      <c r="C584" s="500">
        <v>2.79</v>
      </c>
      <c r="D584" s="500">
        <v>1.2</v>
      </c>
      <c r="E584" s="500">
        <v>0.34</v>
      </c>
      <c r="F584" s="500">
        <v>0.35</v>
      </c>
      <c r="G584" s="500">
        <v>1.67</v>
      </c>
      <c r="H584" s="500">
        <v>0.55000000000000004</v>
      </c>
      <c r="I584" s="500">
        <v>0.65</v>
      </c>
      <c r="J584" s="500">
        <v>1.08</v>
      </c>
    </row>
    <row r="585" spans="2:10" ht="15" customHeight="1" x14ac:dyDescent="0.2">
      <c r="B585" s="152">
        <v>42082</v>
      </c>
      <c r="C585" s="500">
        <v>2.77</v>
      </c>
      <c r="D585" s="500">
        <v>1.2</v>
      </c>
      <c r="E585" s="500">
        <v>0.34</v>
      </c>
      <c r="F585" s="500">
        <v>0.35</v>
      </c>
      <c r="G585" s="500">
        <v>1.69</v>
      </c>
      <c r="H585" s="500">
        <v>0.54</v>
      </c>
      <c r="I585" s="500">
        <v>0.68</v>
      </c>
      <c r="J585" s="500">
        <v>1.07</v>
      </c>
    </row>
    <row r="586" spans="2:10" ht="15" customHeight="1" x14ac:dyDescent="0.2">
      <c r="B586" s="152">
        <v>42083</v>
      </c>
      <c r="C586" s="500">
        <v>2.75</v>
      </c>
      <c r="D586" s="500">
        <v>1.2</v>
      </c>
      <c r="E586" s="500">
        <v>0.35</v>
      </c>
      <c r="F586" s="500">
        <v>0.34</v>
      </c>
      <c r="G586" s="500">
        <v>1.8000000000000003</v>
      </c>
      <c r="H586" s="500">
        <v>0.54</v>
      </c>
      <c r="I586" s="500">
        <v>0.72</v>
      </c>
      <c r="J586" s="500">
        <v>1.07</v>
      </c>
    </row>
    <row r="587" spans="2:10" ht="15" customHeight="1" x14ac:dyDescent="0.2">
      <c r="B587" s="152">
        <v>42086</v>
      </c>
      <c r="C587" s="500">
        <v>2.74</v>
      </c>
      <c r="D587" s="500">
        <v>1.19</v>
      </c>
      <c r="E587" s="500">
        <v>0.35</v>
      </c>
      <c r="F587" s="500">
        <v>0.33</v>
      </c>
      <c r="G587" s="500">
        <v>1.78</v>
      </c>
      <c r="H587" s="500">
        <v>0.54</v>
      </c>
      <c r="I587" s="500">
        <v>0.73</v>
      </c>
      <c r="J587" s="500">
        <v>1</v>
      </c>
    </row>
    <row r="588" spans="2:10" ht="15" customHeight="1" x14ac:dyDescent="0.2">
      <c r="B588" s="152">
        <v>42087</v>
      </c>
      <c r="C588" s="500">
        <v>2.73</v>
      </c>
      <c r="D588" s="500">
        <v>1.2</v>
      </c>
      <c r="E588" s="500">
        <v>0.36</v>
      </c>
      <c r="F588" s="500">
        <v>0.32</v>
      </c>
      <c r="G588" s="500">
        <v>1.76</v>
      </c>
      <c r="H588" s="500">
        <v>0.55000000000000004</v>
      </c>
      <c r="I588" s="500">
        <v>0.73</v>
      </c>
      <c r="J588" s="500">
        <v>1.02</v>
      </c>
    </row>
    <row r="589" spans="2:10" ht="15" customHeight="1" x14ac:dyDescent="0.2">
      <c r="B589" s="152">
        <v>42088</v>
      </c>
      <c r="C589" s="500">
        <v>2.75</v>
      </c>
      <c r="D589" s="500">
        <v>1.21</v>
      </c>
      <c r="E589" s="500">
        <v>0.35</v>
      </c>
      <c r="F589" s="500">
        <v>0.28999999999999998</v>
      </c>
      <c r="G589" s="500">
        <v>1.77</v>
      </c>
      <c r="H589" s="500">
        <v>0.54</v>
      </c>
      <c r="I589" s="500">
        <v>0.72</v>
      </c>
      <c r="J589" s="500">
        <v>1.03</v>
      </c>
    </row>
    <row r="590" spans="2:10" ht="15" customHeight="1" x14ac:dyDescent="0.2">
      <c r="B590" s="152">
        <v>42089</v>
      </c>
      <c r="C590" s="500">
        <v>2.77</v>
      </c>
      <c r="D590" s="500">
        <v>1.21</v>
      </c>
      <c r="E590" s="500">
        <v>0.36</v>
      </c>
      <c r="F590" s="500">
        <v>0.3</v>
      </c>
      <c r="G590" s="500">
        <v>1.76</v>
      </c>
      <c r="H590" s="500">
        <v>0.54</v>
      </c>
      <c r="I590" s="500">
        <v>0.74</v>
      </c>
      <c r="J590" s="500">
        <v>1.03</v>
      </c>
    </row>
    <row r="591" spans="2:10" ht="15" customHeight="1" x14ac:dyDescent="0.2">
      <c r="B591" s="152">
        <v>42090</v>
      </c>
      <c r="C591" s="500">
        <v>2.79</v>
      </c>
      <c r="D591" s="500">
        <v>1.21</v>
      </c>
      <c r="E591" s="500">
        <v>0.37</v>
      </c>
      <c r="F591" s="500">
        <v>0.28999999999999998</v>
      </c>
      <c r="G591" s="500">
        <v>1.76</v>
      </c>
      <c r="H591" s="500">
        <v>0.54</v>
      </c>
      <c r="I591" s="500">
        <v>0.76</v>
      </c>
      <c r="J591" s="500">
        <v>1.02</v>
      </c>
    </row>
    <row r="592" spans="2:10" ht="15" customHeight="1" x14ac:dyDescent="0.2">
      <c r="B592" s="152">
        <v>42093</v>
      </c>
      <c r="C592" s="500">
        <v>2.8</v>
      </c>
      <c r="D592" s="500">
        <v>1.21</v>
      </c>
      <c r="E592" s="500">
        <v>0.35</v>
      </c>
      <c r="F592" s="500">
        <v>0.28000000000000003</v>
      </c>
      <c r="G592" s="500">
        <v>1.7500000000000002</v>
      </c>
      <c r="H592" s="500">
        <v>0.54</v>
      </c>
      <c r="I592" s="500">
        <v>0.74</v>
      </c>
      <c r="J592" s="500">
        <v>1.02</v>
      </c>
    </row>
    <row r="593" spans="2:10" ht="15" customHeight="1" x14ac:dyDescent="0.2">
      <c r="B593" s="152">
        <v>42094</v>
      </c>
      <c r="C593" s="500">
        <v>3.02</v>
      </c>
      <c r="D593" s="500">
        <v>1.23</v>
      </c>
      <c r="E593" s="500">
        <v>0.36</v>
      </c>
      <c r="F593" s="500">
        <v>0.28000000000000003</v>
      </c>
      <c r="G593" s="500">
        <v>2.17</v>
      </c>
      <c r="H593" s="500">
        <v>0.55000000000000004</v>
      </c>
      <c r="I593" s="500">
        <v>0.79</v>
      </c>
      <c r="J593" s="500">
        <v>1.03</v>
      </c>
    </row>
    <row r="594" spans="2:10" ht="15" customHeight="1" x14ac:dyDescent="0.2">
      <c r="B594" s="152" t="s">
        <v>441</v>
      </c>
      <c r="C594" s="500">
        <v>3.02</v>
      </c>
      <c r="D594" s="500">
        <v>1.23</v>
      </c>
      <c r="E594" s="500">
        <v>0.36</v>
      </c>
      <c r="F594" s="500">
        <v>0.31</v>
      </c>
      <c r="G594" s="500">
        <v>2.1800000000000002</v>
      </c>
      <c r="H594" s="500">
        <v>0.56999999999999995</v>
      </c>
      <c r="I594" s="500">
        <v>0.71</v>
      </c>
      <c r="J594" s="500">
        <v>1.04</v>
      </c>
    </row>
    <row r="595" spans="2:10" ht="15" customHeight="1" x14ac:dyDescent="0.2">
      <c r="B595" s="152" t="s">
        <v>440</v>
      </c>
      <c r="C595" s="500">
        <v>3.01</v>
      </c>
      <c r="D595" s="500">
        <v>1.24</v>
      </c>
      <c r="E595" s="500">
        <v>0.36</v>
      </c>
      <c r="F595" s="500">
        <v>0.31</v>
      </c>
      <c r="G595" s="500">
        <v>2.17</v>
      </c>
      <c r="H595" s="500">
        <v>0.57999999999999996</v>
      </c>
      <c r="I595" s="500">
        <v>0.73</v>
      </c>
      <c r="J595" s="500">
        <v>1.03</v>
      </c>
    </row>
    <row r="596" spans="2:10" ht="15" customHeight="1" x14ac:dyDescent="0.2">
      <c r="B596" s="152" t="s">
        <v>439</v>
      </c>
      <c r="C596" s="500">
        <v>3.01</v>
      </c>
      <c r="D596" s="500">
        <v>1.24</v>
      </c>
      <c r="E596" s="500">
        <v>0.35</v>
      </c>
      <c r="F596" s="500">
        <v>0.3</v>
      </c>
      <c r="G596" s="500">
        <v>2.17</v>
      </c>
      <c r="H596" s="500">
        <v>0.56999999999999995</v>
      </c>
      <c r="I596" s="500">
        <v>0.72</v>
      </c>
      <c r="J596" s="500">
        <v>1.02</v>
      </c>
    </row>
    <row r="597" spans="2:10" ht="15" customHeight="1" x14ac:dyDescent="0.2">
      <c r="B597" s="152" t="s">
        <v>438</v>
      </c>
      <c r="C597" s="500">
        <v>2.99</v>
      </c>
      <c r="D597" s="500">
        <v>1.23</v>
      </c>
      <c r="E597" s="500">
        <v>0.35</v>
      </c>
      <c r="F597" s="500">
        <v>0.3</v>
      </c>
      <c r="G597" s="500">
        <v>2.16</v>
      </c>
      <c r="H597" s="500">
        <v>0.56999999999999995</v>
      </c>
      <c r="I597" s="500">
        <v>0.72</v>
      </c>
      <c r="J597" s="500">
        <v>1.03</v>
      </c>
    </row>
    <row r="598" spans="2:10" ht="15" customHeight="1" x14ac:dyDescent="0.2">
      <c r="B598" s="152" t="s">
        <v>437</v>
      </c>
      <c r="C598" s="500">
        <v>2.97</v>
      </c>
      <c r="D598" s="500">
        <v>1.22</v>
      </c>
      <c r="E598" s="500">
        <v>0.34</v>
      </c>
      <c r="F598" s="500">
        <v>0.28999999999999998</v>
      </c>
      <c r="G598" s="500">
        <v>2.14</v>
      </c>
      <c r="H598" s="500">
        <v>0.56000000000000005</v>
      </c>
      <c r="I598" s="500">
        <v>0.69</v>
      </c>
      <c r="J598" s="500">
        <v>1.03</v>
      </c>
    </row>
    <row r="599" spans="2:10" ht="15" customHeight="1" x14ac:dyDescent="0.2">
      <c r="B599" s="152" t="s">
        <v>436</v>
      </c>
      <c r="C599" s="500">
        <v>2.95</v>
      </c>
      <c r="D599" s="500">
        <v>1.21</v>
      </c>
      <c r="E599" s="500">
        <v>0.31</v>
      </c>
      <c r="F599" s="500">
        <v>0.35</v>
      </c>
      <c r="G599" s="500">
        <v>2.14</v>
      </c>
      <c r="H599" s="500">
        <v>0.56000000000000005</v>
      </c>
      <c r="I599" s="500">
        <v>0.69</v>
      </c>
      <c r="J599" s="500">
        <v>1.02</v>
      </c>
    </row>
    <row r="600" spans="2:10" ht="15" customHeight="1" x14ac:dyDescent="0.2">
      <c r="B600" s="152" t="s">
        <v>435</v>
      </c>
      <c r="C600" s="500">
        <v>2.93</v>
      </c>
      <c r="D600" s="500">
        <v>1.22</v>
      </c>
      <c r="E600" s="500">
        <v>0.31</v>
      </c>
      <c r="F600" s="500">
        <v>0.40999999999999992</v>
      </c>
      <c r="G600" s="500">
        <v>2.14</v>
      </c>
      <c r="H600" s="500">
        <v>0.55000000000000004</v>
      </c>
      <c r="I600" s="500">
        <v>0.7</v>
      </c>
      <c r="J600" s="500">
        <v>1.03</v>
      </c>
    </row>
    <row r="601" spans="2:10" ht="15" customHeight="1" x14ac:dyDescent="0.2">
      <c r="B601" s="152">
        <v>42107</v>
      </c>
      <c r="C601" s="500">
        <v>2.93</v>
      </c>
      <c r="D601" s="500">
        <v>1.21</v>
      </c>
      <c r="E601" s="500">
        <v>0.3</v>
      </c>
      <c r="F601" s="500">
        <v>0.4</v>
      </c>
      <c r="G601" s="500">
        <v>2.14</v>
      </c>
      <c r="H601" s="500">
        <v>0.55000000000000004</v>
      </c>
      <c r="I601" s="500">
        <v>0.68</v>
      </c>
      <c r="J601" s="500">
        <v>1</v>
      </c>
    </row>
    <row r="602" spans="2:10" ht="15" customHeight="1" x14ac:dyDescent="0.2">
      <c r="B602" s="152">
        <v>42108</v>
      </c>
      <c r="C602" s="500">
        <v>2.94</v>
      </c>
      <c r="D602" s="500">
        <v>1.21</v>
      </c>
      <c r="E602" s="500">
        <v>0.28999999999999998</v>
      </c>
      <c r="F602" s="500">
        <v>0.44</v>
      </c>
      <c r="G602" s="500">
        <v>2.15</v>
      </c>
      <c r="H602" s="500">
        <v>0.54</v>
      </c>
      <c r="I602" s="500">
        <v>0.68</v>
      </c>
      <c r="J602" s="500">
        <v>1.01</v>
      </c>
    </row>
    <row r="603" spans="2:10" ht="15" customHeight="1" x14ac:dyDescent="0.2">
      <c r="B603" s="152">
        <v>42109</v>
      </c>
      <c r="C603" s="500">
        <v>2.95</v>
      </c>
      <c r="D603" s="500">
        <v>1.21</v>
      </c>
      <c r="E603" s="500">
        <v>0.28999999999999998</v>
      </c>
      <c r="F603" s="500">
        <v>0.48</v>
      </c>
      <c r="G603" s="500">
        <v>2.15</v>
      </c>
      <c r="H603" s="500">
        <v>0.54</v>
      </c>
      <c r="I603" s="500">
        <v>0.69</v>
      </c>
      <c r="J603" s="500">
        <v>1.03</v>
      </c>
    </row>
    <row r="604" spans="2:10" ht="15" customHeight="1" x14ac:dyDescent="0.2">
      <c r="B604" s="152">
        <v>42110</v>
      </c>
      <c r="C604" s="500">
        <v>2.97</v>
      </c>
      <c r="D604" s="500">
        <v>1.21</v>
      </c>
      <c r="E604" s="500">
        <v>0.28999999999999998</v>
      </c>
      <c r="F604" s="500">
        <v>0.51</v>
      </c>
      <c r="G604" s="500">
        <v>2.15</v>
      </c>
      <c r="H604" s="500">
        <v>0.54</v>
      </c>
      <c r="I604" s="500">
        <v>0.71</v>
      </c>
      <c r="J604" s="500">
        <v>1.05</v>
      </c>
    </row>
    <row r="605" spans="2:10" ht="15" customHeight="1" x14ac:dyDescent="0.2">
      <c r="B605" s="152">
        <v>42111</v>
      </c>
      <c r="C605" s="500">
        <v>3.03</v>
      </c>
      <c r="D605" s="500">
        <v>1.22</v>
      </c>
      <c r="E605" s="500">
        <v>0.28000000000000003</v>
      </c>
      <c r="F605" s="500">
        <v>0.59</v>
      </c>
      <c r="G605" s="500">
        <v>2.15</v>
      </c>
      <c r="H605" s="500">
        <v>0.54</v>
      </c>
      <c r="I605" s="500">
        <v>0.73</v>
      </c>
      <c r="J605" s="500">
        <v>1.06</v>
      </c>
    </row>
    <row r="606" spans="2:10" ht="15" customHeight="1" x14ac:dyDescent="0.2">
      <c r="B606" s="152">
        <v>42114</v>
      </c>
      <c r="C606" s="500">
        <v>3.09</v>
      </c>
      <c r="D606" s="500">
        <v>1.24</v>
      </c>
      <c r="E606" s="500">
        <v>0.27</v>
      </c>
      <c r="F606" s="500">
        <v>0.54</v>
      </c>
      <c r="G606" s="500">
        <v>2.19</v>
      </c>
      <c r="H606" s="500">
        <v>0.53</v>
      </c>
      <c r="I606" s="500">
        <v>0.73</v>
      </c>
      <c r="J606" s="500">
        <v>1.06</v>
      </c>
    </row>
    <row r="607" spans="2:10" ht="15" customHeight="1" x14ac:dyDescent="0.2">
      <c r="B607" s="152">
        <v>42115</v>
      </c>
      <c r="C607" s="500">
        <v>3.16</v>
      </c>
      <c r="D607" s="500">
        <v>1.26</v>
      </c>
      <c r="E607" s="500">
        <v>0.27</v>
      </c>
      <c r="F607" s="500">
        <v>0.54</v>
      </c>
      <c r="G607" s="500">
        <v>2.2200000000000002</v>
      </c>
      <c r="H607" s="500">
        <v>0.54</v>
      </c>
      <c r="I607" s="500">
        <v>0.75</v>
      </c>
      <c r="J607" s="500">
        <v>1.05</v>
      </c>
    </row>
    <row r="608" spans="2:10" ht="15" customHeight="1" x14ac:dyDescent="0.2">
      <c r="B608" s="152">
        <v>42116</v>
      </c>
      <c r="C608" s="500">
        <v>3.06</v>
      </c>
      <c r="D608" s="500">
        <v>1.26</v>
      </c>
      <c r="E608" s="500">
        <v>0.28000000000000003</v>
      </c>
      <c r="F608" s="500">
        <v>0.57999999999999996</v>
      </c>
      <c r="G608" s="500">
        <v>2.2200000000000002</v>
      </c>
      <c r="H608" s="500">
        <v>0.54</v>
      </c>
      <c r="I608" s="500">
        <v>0.75</v>
      </c>
      <c r="J608" s="500">
        <v>1.05</v>
      </c>
    </row>
    <row r="609" spans="2:10" ht="15" customHeight="1" x14ac:dyDescent="0.2">
      <c r="B609" s="152">
        <v>42117</v>
      </c>
      <c r="C609" s="500">
        <v>3.06</v>
      </c>
      <c r="D609" s="500">
        <v>1.26</v>
      </c>
      <c r="E609" s="500">
        <v>0.28000000000000003</v>
      </c>
      <c r="F609" s="500">
        <v>0.61</v>
      </c>
      <c r="G609" s="500">
        <v>2.2200000000000002</v>
      </c>
      <c r="H609" s="500">
        <v>0.55000000000000004</v>
      </c>
      <c r="I609" s="500">
        <v>0.76</v>
      </c>
      <c r="J609" s="500">
        <v>1.05</v>
      </c>
    </row>
    <row r="610" spans="2:10" ht="15" customHeight="1" x14ac:dyDescent="0.2">
      <c r="B610" s="152">
        <v>42118</v>
      </c>
      <c r="C610" s="500">
        <v>3.03</v>
      </c>
      <c r="D610" s="500">
        <v>1.25</v>
      </c>
      <c r="E610" s="500">
        <v>0.28000000000000003</v>
      </c>
      <c r="F610" s="500">
        <v>0.62</v>
      </c>
      <c r="G610" s="500">
        <v>2.1800000000000002</v>
      </c>
      <c r="H610" s="500">
        <v>0.54</v>
      </c>
      <c r="I610" s="500">
        <v>0.76</v>
      </c>
      <c r="J610" s="500">
        <v>1.04</v>
      </c>
    </row>
    <row r="611" spans="2:10" ht="15" customHeight="1" x14ac:dyDescent="0.2">
      <c r="B611" s="152">
        <v>42121</v>
      </c>
      <c r="C611" s="500">
        <v>3.01</v>
      </c>
      <c r="D611" s="500">
        <v>1.23</v>
      </c>
      <c r="E611" s="500">
        <v>0.27</v>
      </c>
      <c r="F611" s="500">
        <v>0.59</v>
      </c>
      <c r="G611" s="500">
        <v>2.16</v>
      </c>
      <c r="H611" s="500">
        <v>0.54</v>
      </c>
      <c r="I611" s="500">
        <v>0.75</v>
      </c>
      <c r="J611" s="500">
        <v>1.03</v>
      </c>
    </row>
    <row r="612" spans="2:10" ht="15" customHeight="1" x14ac:dyDescent="0.2">
      <c r="B612" s="152">
        <v>42122</v>
      </c>
      <c r="C612" s="500">
        <v>2.99</v>
      </c>
      <c r="D612" s="500">
        <v>1.23</v>
      </c>
      <c r="E612" s="500">
        <v>0.27</v>
      </c>
      <c r="F612" s="500">
        <v>0.59</v>
      </c>
      <c r="G612" s="500">
        <v>2.15</v>
      </c>
      <c r="H612" s="500">
        <v>0.54</v>
      </c>
      <c r="I612" s="500">
        <v>0.74</v>
      </c>
      <c r="J612" s="500">
        <v>1.03</v>
      </c>
    </row>
    <row r="613" spans="2:10" ht="15" customHeight="1" x14ac:dyDescent="0.2">
      <c r="B613" s="152">
        <v>42123</v>
      </c>
      <c r="C613" s="500">
        <v>3.02</v>
      </c>
      <c r="D613" s="500">
        <v>1.23</v>
      </c>
      <c r="E613" s="500">
        <v>0.28999999999999998</v>
      </c>
      <c r="F613" s="500">
        <v>0.56999999999999995</v>
      </c>
      <c r="G613" s="500">
        <v>2.15</v>
      </c>
      <c r="H613" s="500">
        <v>0.56000000000000005</v>
      </c>
      <c r="I613" s="500">
        <v>0.79</v>
      </c>
      <c r="J613" s="500">
        <v>1.04</v>
      </c>
    </row>
    <row r="614" spans="2:10" ht="15" customHeight="1" x14ac:dyDescent="0.2">
      <c r="B614" s="152">
        <v>42124</v>
      </c>
      <c r="C614" s="500">
        <v>3.06</v>
      </c>
      <c r="D614" s="500">
        <v>1.27</v>
      </c>
      <c r="E614" s="500">
        <v>0.32</v>
      </c>
      <c r="F614" s="500">
        <v>0.59</v>
      </c>
      <c r="G614" s="500">
        <v>2.2000000000000002</v>
      </c>
      <c r="H614" s="500">
        <v>0.62</v>
      </c>
      <c r="I614" s="500">
        <v>0.83</v>
      </c>
      <c r="J614" s="500">
        <v>1.0900000000000001</v>
      </c>
    </row>
    <row r="615" spans="2:10" ht="15" customHeight="1" x14ac:dyDescent="0.2">
      <c r="B615" s="152" t="s">
        <v>434</v>
      </c>
      <c r="C615" s="500">
        <v>3.07</v>
      </c>
      <c r="D615" s="500">
        <v>1.28</v>
      </c>
      <c r="E615" s="500">
        <v>0.33</v>
      </c>
      <c r="F615" s="500">
        <v>0.6</v>
      </c>
      <c r="G615" s="500">
        <v>2.2000000000000002</v>
      </c>
      <c r="H615" s="500">
        <v>0.63</v>
      </c>
      <c r="I615" s="500">
        <v>0.84</v>
      </c>
      <c r="J615" s="500">
        <v>1.07</v>
      </c>
    </row>
    <row r="616" spans="2:10" ht="15" customHeight="1" x14ac:dyDescent="0.2">
      <c r="B616" s="152" t="s">
        <v>433</v>
      </c>
      <c r="C616" s="500">
        <v>3.06</v>
      </c>
      <c r="D616" s="500">
        <v>1.27</v>
      </c>
      <c r="E616" s="500">
        <v>0.34</v>
      </c>
      <c r="F616" s="500">
        <v>0.59</v>
      </c>
      <c r="G616" s="500">
        <v>2.2000000000000002</v>
      </c>
      <c r="H616" s="500">
        <v>0.63</v>
      </c>
      <c r="I616" s="500">
        <v>0.84</v>
      </c>
      <c r="J616" s="500">
        <v>1.0900000000000001</v>
      </c>
    </row>
    <row r="617" spans="2:10" ht="15" customHeight="1" x14ac:dyDescent="0.2">
      <c r="B617" s="152" t="s">
        <v>432</v>
      </c>
      <c r="C617" s="500">
        <v>3.08</v>
      </c>
      <c r="D617" s="500">
        <v>1.3</v>
      </c>
      <c r="E617" s="500">
        <v>0.36</v>
      </c>
      <c r="F617" s="500">
        <v>0.56999999999999995</v>
      </c>
      <c r="G617" s="500">
        <v>2.2200000000000002</v>
      </c>
      <c r="H617" s="500">
        <v>0.67</v>
      </c>
      <c r="I617" s="500">
        <v>0.90000000000000013</v>
      </c>
      <c r="J617" s="500">
        <v>1.1100000000000001</v>
      </c>
    </row>
    <row r="618" spans="2:10" ht="15" customHeight="1" x14ac:dyDescent="0.2">
      <c r="B618" s="152" t="s">
        <v>431</v>
      </c>
      <c r="C618" s="500">
        <v>3.1300000000000003</v>
      </c>
      <c r="D618" s="500">
        <v>1.37</v>
      </c>
      <c r="E618" s="500">
        <v>0.38</v>
      </c>
      <c r="F618" s="500">
        <v>0.56999999999999995</v>
      </c>
      <c r="G618" s="500">
        <v>2.2599999999999998</v>
      </c>
      <c r="H618" s="500">
        <v>0.74</v>
      </c>
      <c r="I618" s="500">
        <v>0.98</v>
      </c>
      <c r="J618" s="500">
        <v>1.1299999999999999</v>
      </c>
    </row>
    <row r="619" spans="2:10" ht="15" customHeight="1" x14ac:dyDescent="0.2">
      <c r="B619" s="152" t="s">
        <v>430</v>
      </c>
      <c r="C619" s="500">
        <v>3.2799999999999994</v>
      </c>
      <c r="D619" s="500">
        <v>1.43</v>
      </c>
      <c r="E619" s="500">
        <v>0.45999999999999996</v>
      </c>
      <c r="F619" s="500">
        <v>0.56999999999999995</v>
      </c>
      <c r="G619" s="500">
        <v>2.4</v>
      </c>
      <c r="H619" s="500">
        <v>0.83</v>
      </c>
      <c r="I619" s="500">
        <v>1.08</v>
      </c>
      <c r="J619" s="500">
        <v>1.18</v>
      </c>
    </row>
    <row r="620" spans="2:10" ht="15" customHeight="1" x14ac:dyDescent="0.2">
      <c r="B620" s="152" t="s">
        <v>429</v>
      </c>
      <c r="C620" s="500">
        <v>3.2400000000000007</v>
      </c>
      <c r="D620" s="500">
        <v>1.43</v>
      </c>
      <c r="E620" s="500">
        <v>0.44</v>
      </c>
      <c r="F620" s="500">
        <v>0.55000000000000004</v>
      </c>
      <c r="G620" s="500">
        <v>2.33</v>
      </c>
      <c r="H620" s="500">
        <v>0.81000000000000016</v>
      </c>
      <c r="I620" s="500">
        <v>1.04</v>
      </c>
      <c r="J620" s="500">
        <v>1.17</v>
      </c>
    </row>
    <row r="621" spans="2:10" ht="15" customHeight="1" x14ac:dyDescent="0.2">
      <c r="B621" s="152" t="s">
        <v>428</v>
      </c>
      <c r="C621" s="500">
        <v>3.2300000000000004</v>
      </c>
      <c r="D621" s="500">
        <v>1.43</v>
      </c>
      <c r="E621" s="500">
        <v>0.45000000000000007</v>
      </c>
      <c r="F621" s="500">
        <v>0.55000000000000004</v>
      </c>
      <c r="G621" s="500">
        <v>2.3199999999999998</v>
      </c>
      <c r="H621" s="500">
        <v>0.8</v>
      </c>
      <c r="I621" s="500">
        <v>1.03</v>
      </c>
      <c r="J621" s="500">
        <v>1.1399999999999999</v>
      </c>
    </row>
    <row r="622" spans="2:10" ht="15" customHeight="1" x14ac:dyDescent="0.2">
      <c r="B622" s="152" t="s">
        <v>427</v>
      </c>
      <c r="C622" s="500">
        <v>3.27</v>
      </c>
      <c r="D622" s="500">
        <v>1.48</v>
      </c>
      <c r="E622" s="500">
        <v>0.48</v>
      </c>
      <c r="F622" s="500">
        <v>0.55000000000000004</v>
      </c>
      <c r="G622" s="500">
        <v>2.37</v>
      </c>
      <c r="H622" s="500">
        <v>0.84</v>
      </c>
      <c r="I622" s="500">
        <v>1.0900000000000001</v>
      </c>
      <c r="J622" s="500">
        <v>1.18</v>
      </c>
    </row>
    <row r="623" spans="2:10" ht="15" customHeight="1" x14ac:dyDescent="0.2">
      <c r="B623" s="152">
        <v>42137</v>
      </c>
      <c r="C623" s="500">
        <v>3.27</v>
      </c>
      <c r="D623" s="500">
        <v>1.48</v>
      </c>
      <c r="E623" s="500">
        <v>0.49</v>
      </c>
      <c r="F623" s="500">
        <v>0.62</v>
      </c>
      <c r="G623" s="500">
        <v>2.35</v>
      </c>
      <c r="H623" s="500">
        <v>0.84</v>
      </c>
      <c r="I623" s="500">
        <v>1.07</v>
      </c>
      <c r="J623" s="500">
        <v>1.19</v>
      </c>
    </row>
    <row r="624" spans="2:10" ht="15" customHeight="1" x14ac:dyDescent="0.2">
      <c r="B624" s="152">
        <v>42138</v>
      </c>
      <c r="C624" s="500">
        <v>3.3099999999999996</v>
      </c>
      <c r="D624" s="500">
        <v>1.49</v>
      </c>
      <c r="E624" s="500">
        <v>0.49</v>
      </c>
      <c r="F624" s="500">
        <v>0.72</v>
      </c>
      <c r="G624" s="500">
        <v>2.39</v>
      </c>
      <c r="H624" s="500">
        <v>0.85000000000000009</v>
      </c>
      <c r="I624" s="500">
        <v>1.08</v>
      </c>
      <c r="J624" s="500">
        <v>1.19</v>
      </c>
    </row>
    <row r="625" spans="2:10" ht="15" customHeight="1" x14ac:dyDescent="0.2">
      <c r="B625" s="152">
        <v>42139</v>
      </c>
      <c r="C625" s="500">
        <v>3.29</v>
      </c>
      <c r="D625" s="500">
        <v>1.47</v>
      </c>
      <c r="E625" s="500">
        <v>0.49</v>
      </c>
      <c r="F625" s="500">
        <v>0.75</v>
      </c>
      <c r="G625" s="500">
        <v>2.35</v>
      </c>
      <c r="H625" s="500">
        <v>0.84</v>
      </c>
      <c r="I625" s="500">
        <v>1.02</v>
      </c>
      <c r="J625" s="500">
        <v>1.19</v>
      </c>
    </row>
    <row r="626" spans="2:10" ht="15" customHeight="1" x14ac:dyDescent="0.2">
      <c r="B626" s="152">
        <v>42142</v>
      </c>
      <c r="C626" s="500">
        <v>3.26</v>
      </c>
      <c r="D626" s="500">
        <v>1.45</v>
      </c>
      <c r="E626" s="500">
        <v>0.49</v>
      </c>
      <c r="F626" s="500">
        <v>0.75</v>
      </c>
      <c r="G626" s="500">
        <v>2.37</v>
      </c>
      <c r="H626" s="500">
        <v>0.83</v>
      </c>
      <c r="I626" s="500">
        <v>1.04</v>
      </c>
      <c r="J626" s="500">
        <v>1.17</v>
      </c>
    </row>
    <row r="627" spans="2:10" ht="15" customHeight="1" x14ac:dyDescent="0.2">
      <c r="B627" s="152">
        <v>42143</v>
      </c>
      <c r="C627" s="500">
        <v>3.25</v>
      </c>
      <c r="D627" s="500">
        <v>1.42</v>
      </c>
      <c r="E627" s="500">
        <v>0.48</v>
      </c>
      <c r="F627" s="500">
        <v>0.77</v>
      </c>
      <c r="G627" s="500">
        <v>2.37</v>
      </c>
      <c r="H627" s="500">
        <v>0.81999999999999984</v>
      </c>
      <c r="I627" s="500">
        <v>1.02</v>
      </c>
      <c r="J627" s="500">
        <v>1.1599999999999999</v>
      </c>
    </row>
    <row r="628" spans="2:10" ht="15" customHeight="1" x14ac:dyDescent="0.2">
      <c r="B628" s="152">
        <v>42144</v>
      </c>
      <c r="C628" s="500">
        <v>3.27</v>
      </c>
      <c r="D628" s="500">
        <v>1.43</v>
      </c>
      <c r="E628" s="500">
        <v>0.48</v>
      </c>
      <c r="F628" s="500">
        <v>0.81999999999999984</v>
      </c>
      <c r="G628" s="500">
        <v>2.37</v>
      </c>
      <c r="H628" s="500">
        <v>0.83</v>
      </c>
      <c r="I628" s="500">
        <v>1.02</v>
      </c>
      <c r="J628" s="500">
        <v>1.1599999999999999</v>
      </c>
    </row>
    <row r="629" spans="2:10" ht="15" customHeight="1" x14ac:dyDescent="0.2">
      <c r="B629" s="152">
        <v>42145</v>
      </c>
      <c r="C629" s="500">
        <v>3.2799999999999994</v>
      </c>
      <c r="D629" s="500">
        <v>1.42</v>
      </c>
      <c r="E629" s="500">
        <v>0.48</v>
      </c>
      <c r="F629" s="500">
        <v>0.85000000000000009</v>
      </c>
      <c r="G629" s="500">
        <v>2.4</v>
      </c>
      <c r="H629" s="500">
        <v>0.81999999999999984</v>
      </c>
      <c r="I629" s="500">
        <v>1.07</v>
      </c>
      <c r="J629" s="500">
        <v>1.17</v>
      </c>
    </row>
    <row r="630" spans="2:10" ht="15" customHeight="1" x14ac:dyDescent="0.2">
      <c r="B630" s="152">
        <v>42146</v>
      </c>
      <c r="C630" s="500">
        <v>3.27</v>
      </c>
      <c r="D630" s="500">
        <v>1.41</v>
      </c>
      <c r="E630" s="500">
        <v>0.48</v>
      </c>
      <c r="F630" s="500">
        <v>0.84</v>
      </c>
      <c r="G630" s="500">
        <v>2.39</v>
      </c>
      <c r="H630" s="500">
        <v>0.81999999999999984</v>
      </c>
      <c r="I630" s="500">
        <v>1.08</v>
      </c>
      <c r="J630" s="500">
        <v>1.1499999999999999</v>
      </c>
    </row>
    <row r="631" spans="2:10" ht="15" customHeight="1" x14ac:dyDescent="0.2">
      <c r="B631" s="152">
        <v>42150</v>
      </c>
      <c r="C631" s="500">
        <v>3.2799999999999994</v>
      </c>
      <c r="D631" s="500">
        <v>1.4</v>
      </c>
      <c r="E631" s="500">
        <v>0.45999999999999996</v>
      </c>
      <c r="F631" s="500">
        <v>0.84</v>
      </c>
      <c r="G631" s="500">
        <v>2.39</v>
      </c>
      <c r="H631" s="500">
        <v>0.81999999999999984</v>
      </c>
      <c r="I631" s="500">
        <v>1.1100000000000001</v>
      </c>
      <c r="J631" s="500">
        <v>1.1599999999999999</v>
      </c>
    </row>
    <row r="632" spans="2:10" ht="15" customHeight="1" x14ac:dyDescent="0.2">
      <c r="B632" s="152">
        <v>42151</v>
      </c>
      <c r="C632" s="500">
        <v>3.3000000000000003</v>
      </c>
      <c r="D632" s="500">
        <v>1.39</v>
      </c>
      <c r="E632" s="500">
        <v>0.45000000000000007</v>
      </c>
      <c r="F632" s="500">
        <v>0.86999999999999988</v>
      </c>
      <c r="G632" s="500">
        <v>2.44</v>
      </c>
      <c r="H632" s="500">
        <v>0.83</v>
      </c>
      <c r="I632" s="500">
        <v>1.1000000000000001</v>
      </c>
      <c r="J632" s="500">
        <v>1.1499999999999999</v>
      </c>
    </row>
    <row r="633" spans="2:10" ht="15" customHeight="1" x14ac:dyDescent="0.2">
      <c r="B633" s="152">
        <v>42152</v>
      </c>
      <c r="C633" s="500">
        <v>3.3300000000000005</v>
      </c>
      <c r="D633" s="500">
        <v>1.4</v>
      </c>
      <c r="E633" s="500">
        <v>0.48</v>
      </c>
      <c r="F633" s="500">
        <v>0.89</v>
      </c>
      <c r="G633" s="500">
        <v>2.4500000000000002</v>
      </c>
      <c r="H633" s="500">
        <v>0.86</v>
      </c>
      <c r="I633" s="500">
        <v>1.1100000000000001</v>
      </c>
      <c r="J633" s="500">
        <v>1.1499999999999999</v>
      </c>
    </row>
    <row r="634" spans="2:10" ht="15" customHeight="1" x14ac:dyDescent="0.2">
      <c r="B634" s="152">
        <v>42153</v>
      </c>
      <c r="C634" s="500">
        <v>3.3000000000000003</v>
      </c>
      <c r="D634" s="500">
        <v>1.41</v>
      </c>
      <c r="E634" s="500">
        <v>0.48</v>
      </c>
      <c r="F634" s="500">
        <v>0.90000000000000013</v>
      </c>
      <c r="G634" s="500">
        <v>2.5</v>
      </c>
      <c r="H634" s="500">
        <v>0.86</v>
      </c>
      <c r="I634" s="500">
        <v>1.1299999999999999</v>
      </c>
      <c r="J634" s="500">
        <v>1.1499999999999999</v>
      </c>
    </row>
    <row r="635" spans="2:10" ht="15" customHeight="1" x14ac:dyDescent="0.2">
      <c r="B635" s="152">
        <v>42155</v>
      </c>
      <c r="C635" s="500">
        <v>3.34</v>
      </c>
      <c r="D635" s="500">
        <v>1.4</v>
      </c>
      <c r="E635" s="500">
        <v>0.48</v>
      </c>
      <c r="F635" s="500">
        <v>0.91</v>
      </c>
      <c r="G635" s="500">
        <v>2.5</v>
      </c>
      <c r="H635" s="500">
        <v>0.86</v>
      </c>
      <c r="I635" s="500">
        <v>1.1299999999999999</v>
      </c>
      <c r="J635" s="500">
        <v>1.1499999999999999</v>
      </c>
    </row>
    <row r="636" spans="2:10" ht="15" customHeight="1" x14ac:dyDescent="0.2">
      <c r="B636" s="152" t="s">
        <v>426</v>
      </c>
      <c r="C636" s="500">
        <v>3.36</v>
      </c>
      <c r="D636" s="500">
        <v>1.41</v>
      </c>
      <c r="E636" s="500">
        <v>0.45999999999999996</v>
      </c>
      <c r="F636" s="500">
        <v>0.90000000000000013</v>
      </c>
      <c r="G636" s="500">
        <v>2.5</v>
      </c>
      <c r="H636" s="500">
        <v>0.86</v>
      </c>
      <c r="I636" s="500">
        <v>1.1399999999999999</v>
      </c>
      <c r="J636" s="500">
        <v>1.1499999999999999</v>
      </c>
    </row>
    <row r="637" spans="2:10" ht="15" customHeight="1" x14ac:dyDescent="0.2">
      <c r="B637" s="152" t="s">
        <v>425</v>
      </c>
      <c r="C637" s="500">
        <v>3.39</v>
      </c>
      <c r="D637" s="500">
        <v>1.43</v>
      </c>
      <c r="E637" s="500">
        <v>0.48</v>
      </c>
      <c r="F637" s="500">
        <v>0.91</v>
      </c>
      <c r="G637" s="500">
        <v>2.58</v>
      </c>
      <c r="H637" s="500">
        <v>0.86999999999999988</v>
      </c>
      <c r="I637" s="500">
        <v>1.24</v>
      </c>
      <c r="J637" s="500">
        <v>1.1499999999999999</v>
      </c>
    </row>
    <row r="638" spans="2:10" ht="15" customHeight="1" x14ac:dyDescent="0.2">
      <c r="B638" s="152" t="s">
        <v>424</v>
      </c>
      <c r="C638" s="500">
        <v>3.4300000000000006</v>
      </c>
      <c r="D638" s="500">
        <v>1.45</v>
      </c>
      <c r="E638" s="500">
        <v>0.49</v>
      </c>
      <c r="F638" s="500">
        <v>0.90000000000000013</v>
      </c>
      <c r="G638" s="500">
        <v>2.63</v>
      </c>
      <c r="H638" s="500">
        <v>0.91</v>
      </c>
      <c r="I638" s="500">
        <v>1.27</v>
      </c>
      <c r="J638" s="500">
        <v>1.1499999999999999</v>
      </c>
    </row>
    <row r="639" spans="2:10" ht="15" customHeight="1" x14ac:dyDescent="0.2">
      <c r="B639" s="152" t="s">
        <v>423</v>
      </c>
      <c r="C639" s="500">
        <v>3.54</v>
      </c>
      <c r="D639" s="500">
        <v>1.51</v>
      </c>
      <c r="E639" s="500">
        <v>0.57999999999999996</v>
      </c>
      <c r="F639" s="500">
        <v>0.88</v>
      </c>
      <c r="G639" s="500">
        <v>2.68</v>
      </c>
      <c r="H639" s="500">
        <v>0.98999999999999988</v>
      </c>
      <c r="I639" s="500">
        <v>1.32</v>
      </c>
      <c r="J639" s="500">
        <v>1.19</v>
      </c>
    </row>
    <row r="640" spans="2:10" ht="15" customHeight="1" x14ac:dyDescent="0.2">
      <c r="B640" s="152" t="s">
        <v>422</v>
      </c>
      <c r="C640" s="500">
        <v>3.55</v>
      </c>
      <c r="D640" s="500">
        <v>1.53</v>
      </c>
      <c r="E640" s="500">
        <v>0.61</v>
      </c>
      <c r="F640" s="500">
        <v>0.89</v>
      </c>
      <c r="G640" s="500">
        <v>2.69</v>
      </c>
      <c r="H640" s="500">
        <v>1</v>
      </c>
      <c r="I640" s="500">
        <v>1.36</v>
      </c>
      <c r="J640" s="500">
        <v>1.18</v>
      </c>
    </row>
    <row r="641" spans="2:10" ht="15" customHeight="1" x14ac:dyDescent="0.2">
      <c r="B641" s="152" t="s">
        <v>421</v>
      </c>
      <c r="C641" s="500">
        <v>3.56</v>
      </c>
      <c r="D641" s="500">
        <v>1.53</v>
      </c>
      <c r="E641" s="500">
        <v>0.6</v>
      </c>
      <c r="F641" s="500">
        <v>0.91</v>
      </c>
      <c r="G641" s="500">
        <v>2.69</v>
      </c>
      <c r="H641" s="500">
        <v>1.02</v>
      </c>
      <c r="I641" s="500">
        <v>1.37</v>
      </c>
      <c r="J641" s="500">
        <v>1.1599999999999999</v>
      </c>
    </row>
    <row r="642" spans="2:10" ht="15" customHeight="1" x14ac:dyDescent="0.2">
      <c r="B642" s="152" t="s">
        <v>420</v>
      </c>
      <c r="C642" s="500">
        <v>3.5900000000000003</v>
      </c>
      <c r="D642" s="500">
        <v>1.55</v>
      </c>
      <c r="E642" s="500">
        <v>0.62</v>
      </c>
      <c r="F642" s="500">
        <v>0.90000000000000013</v>
      </c>
      <c r="G642" s="500">
        <v>2.69</v>
      </c>
      <c r="H642" s="500">
        <v>1.04</v>
      </c>
      <c r="I642" s="500">
        <v>1.42</v>
      </c>
      <c r="J642" s="500">
        <v>1.1599999999999999</v>
      </c>
    </row>
    <row r="643" spans="2:10" ht="15" customHeight="1" x14ac:dyDescent="0.2">
      <c r="B643" s="152" t="s">
        <v>419</v>
      </c>
      <c r="C643" s="500">
        <v>3.66</v>
      </c>
      <c r="D643" s="500">
        <v>1.58</v>
      </c>
      <c r="E643" s="500">
        <v>0.67</v>
      </c>
      <c r="F643" s="500">
        <v>0.89</v>
      </c>
      <c r="G643" s="500">
        <v>2.73</v>
      </c>
      <c r="H643" s="500">
        <v>1.1100000000000001</v>
      </c>
      <c r="I643" s="500">
        <v>1.47</v>
      </c>
      <c r="J643" s="500">
        <v>1.1499999999999999</v>
      </c>
    </row>
    <row r="644" spans="2:10" ht="15" customHeight="1" x14ac:dyDescent="0.2">
      <c r="B644" s="152" t="s">
        <v>418</v>
      </c>
      <c r="C644" s="500">
        <v>3.6799999999999997</v>
      </c>
      <c r="D644" s="500">
        <v>1.59</v>
      </c>
      <c r="E644" s="500">
        <v>0.67</v>
      </c>
      <c r="F644" s="500">
        <v>0.88</v>
      </c>
      <c r="G644" s="500">
        <v>2.74</v>
      </c>
      <c r="H644" s="500">
        <v>1.1599999999999999</v>
      </c>
      <c r="I644" s="500">
        <v>1.45</v>
      </c>
      <c r="J644" s="500">
        <v>1.23</v>
      </c>
    </row>
    <row r="645" spans="2:10" ht="15" customHeight="1" x14ac:dyDescent="0.2">
      <c r="B645" s="152" t="s">
        <v>417</v>
      </c>
      <c r="C645" s="500">
        <v>3.66</v>
      </c>
      <c r="D645" s="500">
        <v>1.58</v>
      </c>
      <c r="E645" s="500">
        <v>0.68</v>
      </c>
      <c r="F645" s="500">
        <v>0.88</v>
      </c>
      <c r="G645" s="500">
        <v>2.74</v>
      </c>
      <c r="H645" s="500">
        <v>1.1599999999999999</v>
      </c>
      <c r="I645" s="500">
        <v>1.46</v>
      </c>
      <c r="J645" s="500">
        <v>1.24</v>
      </c>
    </row>
    <row r="646" spans="2:10" ht="15" customHeight="1" x14ac:dyDescent="0.2">
      <c r="B646" s="152">
        <v>42170</v>
      </c>
      <c r="C646" s="500">
        <v>3.74</v>
      </c>
      <c r="D646" s="500">
        <v>1.6200000000000003</v>
      </c>
      <c r="E646" s="500">
        <v>0.68</v>
      </c>
      <c r="F646" s="500">
        <v>0.86</v>
      </c>
      <c r="G646" s="500">
        <v>2.77</v>
      </c>
      <c r="H646" s="500">
        <v>1.17</v>
      </c>
      <c r="I646" s="500">
        <v>1.6099999999999999</v>
      </c>
      <c r="J646" s="500">
        <v>1.25</v>
      </c>
    </row>
    <row r="647" spans="2:10" ht="15" customHeight="1" x14ac:dyDescent="0.2">
      <c r="B647" s="152">
        <v>42171</v>
      </c>
      <c r="C647" s="500">
        <v>3.7699999999999996</v>
      </c>
      <c r="D647" s="500">
        <v>1.6500000000000001</v>
      </c>
      <c r="E647" s="500">
        <v>0.67</v>
      </c>
      <c r="F647" s="500">
        <v>0.86</v>
      </c>
      <c r="G647" s="500">
        <v>2.87</v>
      </c>
      <c r="H647" s="500">
        <v>1.21</v>
      </c>
      <c r="I647" s="500">
        <v>1.68</v>
      </c>
      <c r="J647" s="500">
        <v>1.23</v>
      </c>
    </row>
    <row r="648" spans="2:10" ht="15" customHeight="1" x14ac:dyDescent="0.2">
      <c r="B648" s="152">
        <v>42172</v>
      </c>
      <c r="C648" s="500">
        <v>3.7800000000000002</v>
      </c>
      <c r="D648" s="500">
        <v>1.6500000000000001</v>
      </c>
      <c r="E648" s="500">
        <v>0.67</v>
      </c>
      <c r="F648" s="500">
        <v>0.81000000000000016</v>
      </c>
      <c r="G648" s="500">
        <v>2.88</v>
      </c>
      <c r="H648" s="500">
        <v>1.22</v>
      </c>
      <c r="I648" s="500">
        <v>1.6500000000000001</v>
      </c>
      <c r="J648" s="500">
        <v>1.24</v>
      </c>
    </row>
    <row r="649" spans="2:10" ht="15" customHeight="1" x14ac:dyDescent="0.2">
      <c r="B649" s="152">
        <v>42173</v>
      </c>
      <c r="C649" s="500">
        <v>3.72</v>
      </c>
      <c r="D649" s="500">
        <v>1.6200000000000003</v>
      </c>
      <c r="E649" s="500">
        <v>0.66</v>
      </c>
      <c r="F649" s="500">
        <v>0.81999999999999984</v>
      </c>
      <c r="G649" s="500">
        <v>2.9</v>
      </c>
      <c r="H649" s="500">
        <v>1.22</v>
      </c>
      <c r="I649" s="500">
        <v>1.6200000000000003</v>
      </c>
      <c r="J649" s="500">
        <v>1.23</v>
      </c>
    </row>
    <row r="650" spans="2:10" ht="15" customHeight="1" x14ac:dyDescent="0.2">
      <c r="B650" s="152">
        <v>42174</v>
      </c>
      <c r="C650" s="500">
        <v>3.6699999999999995</v>
      </c>
      <c r="D650" s="500">
        <v>1.6</v>
      </c>
      <c r="E650" s="500">
        <v>0.66</v>
      </c>
      <c r="F650" s="500">
        <v>0.81999999999999984</v>
      </c>
      <c r="G650" s="500">
        <v>2.86</v>
      </c>
      <c r="H650" s="500">
        <v>1.21</v>
      </c>
      <c r="I650" s="500">
        <v>1.5700000000000003</v>
      </c>
      <c r="J650" s="500">
        <v>1.21</v>
      </c>
    </row>
    <row r="651" spans="2:10" ht="15" customHeight="1" x14ac:dyDescent="0.2">
      <c r="B651" s="152">
        <v>42177</v>
      </c>
      <c r="C651" s="500">
        <v>3.58</v>
      </c>
      <c r="D651" s="500">
        <v>1.55</v>
      </c>
      <c r="E651" s="500">
        <v>0.67</v>
      </c>
      <c r="F651" s="500">
        <v>0.85000000000000009</v>
      </c>
      <c r="G651" s="500">
        <v>2.78</v>
      </c>
      <c r="H651" s="500">
        <v>1.18</v>
      </c>
      <c r="I651" s="500">
        <v>1.46</v>
      </c>
      <c r="J651" s="500">
        <v>1.18</v>
      </c>
    </row>
    <row r="652" spans="2:10" ht="15" customHeight="1" x14ac:dyDescent="0.2">
      <c r="B652" s="152">
        <v>42178</v>
      </c>
      <c r="C652" s="500">
        <v>3.53</v>
      </c>
      <c r="D652" s="500">
        <v>1.53</v>
      </c>
      <c r="E652" s="500">
        <v>0.67</v>
      </c>
      <c r="F652" s="500">
        <v>0.81999999999999984</v>
      </c>
      <c r="G652" s="500">
        <v>2.67</v>
      </c>
      <c r="H652" s="500">
        <v>1.18</v>
      </c>
      <c r="I652" s="500">
        <v>1.42</v>
      </c>
      <c r="J652" s="500">
        <v>1.17</v>
      </c>
    </row>
    <row r="653" spans="2:10" ht="15" customHeight="1" x14ac:dyDescent="0.2">
      <c r="B653" s="152">
        <v>42179</v>
      </c>
      <c r="C653" s="500">
        <v>3.56</v>
      </c>
      <c r="D653" s="500">
        <v>1.53</v>
      </c>
      <c r="E653" s="500">
        <v>0.66</v>
      </c>
      <c r="F653" s="500">
        <v>0.81000000000000016</v>
      </c>
      <c r="G653" s="500">
        <v>2.66</v>
      </c>
      <c r="H653" s="500">
        <v>1.18</v>
      </c>
      <c r="I653" s="500">
        <v>1.4</v>
      </c>
      <c r="J653" s="500">
        <v>1.17</v>
      </c>
    </row>
    <row r="654" spans="2:10" ht="15" customHeight="1" x14ac:dyDescent="0.2">
      <c r="B654" s="152">
        <v>42180</v>
      </c>
      <c r="C654" s="500">
        <v>3.5699999999999994</v>
      </c>
      <c r="D654" s="500">
        <v>1.55</v>
      </c>
      <c r="E654" s="500">
        <v>0.67</v>
      </c>
      <c r="F654" s="500">
        <v>0.78</v>
      </c>
      <c r="G654" s="500">
        <v>2.67</v>
      </c>
      <c r="H654" s="500">
        <v>1.18</v>
      </c>
      <c r="I654" s="500">
        <v>1.44</v>
      </c>
      <c r="J654" s="500">
        <v>1.17</v>
      </c>
    </row>
    <row r="655" spans="2:10" ht="15" customHeight="1" x14ac:dyDescent="0.2">
      <c r="B655" s="152">
        <v>42181</v>
      </c>
      <c r="C655" s="500">
        <v>3.58</v>
      </c>
      <c r="D655" s="500">
        <v>1.56</v>
      </c>
      <c r="E655" s="500">
        <v>0.67</v>
      </c>
      <c r="F655" s="500">
        <v>0.79</v>
      </c>
      <c r="G655" s="500">
        <v>2.66</v>
      </c>
      <c r="H655" s="500">
        <v>1.19</v>
      </c>
      <c r="I655" s="500">
        <v>1.44</v>
      </c>
      <c r="J655" s="500">
        <v>1.18</v>
      </c>
    </row>
    <row r="656" spans="2:10" ht="15" customHeight="1" x14ac:dyDescent="0.2">
      <c r="B656" s="152">
        <v>42184</v>
      </c>
      <c r="C656" s="500">
        <v>3.7699999999999996</v>
      </c>
      <c r="D656" s="500">
        <v>1.68</v>
      </c>
      <c r="E656" s="500">
        <v>0.67</v>
      </c>
      <c r="F656" s="500">
        <v>0.76</v>
      </c>
      <c r="G656" s="500">
        <v>2.87</v>
      </c>
      <c r="H656" s="500">
        <v>1.23</v>
      </c>
      <c r="I656" s="500">
        <v>1.5700000000000003</v>
      </c>
      <c r="J656" s="500">
        <v>1.24</v>
      </c>
    </row>
    <row r="657" spans="2:10" ht="15" customHeight="1" x14ac:dyDescent="0.2">
      <c r="B657" s="152">
        <v>42185</v>
      </c>
      <c r="C657" s="500">
        <v>3.7599999999999993</v>
      </c>
      <c r="D657" s="500">
        <v>1.87</v>
      </c>
      <c r="E657" s="500">
        <v>0.67</v>
      </c>
      <c r="F657" s="500">
        <v>0.74</v>
      </c>
      <c r="G657" s="500">
        <v>2.86</v>
      </c>
      <c r="H657" s="500">
        <v>1.21</v>
      </c>
      <c r="I657" s="500">
        <v>1.53</v>
      </c>
      <c r="J657" s="500">
        <v>1.25</v>
      </c>
    </row>
    <row r="658" spans="2:10" ht="15" customHeight="1" x14ac:dyDescent="0.2">
      <c r="B658" s="152" t="s">
        <v>416</v>
      </c>
      <c r="C658" s="500">
        <v>3.71</v>
      </c>
      <c r="D658" s="500">
        <v>1.86</v>
      </c>
      <c r="E658" s="500">
        <v>0.66</v>
      </c>
      <c r="F658" s="500">
        <v>0.74</v>
      </c>
      <c r="G658" s="500">
        <v>2.8</v>
      </c>
      <c r="H658" s="500">
        <v>1.19</v>
      </c>
      <c r="I658" s="500">
        <v>1.48</v>
      </c>
      <c r="J658" s="500">
        <v>1.25</v>
      </c>
    </row>
    <row r="659" spans="2:10" ht="15" customHeight="1" x14ac:dyDescent="0.2">
      <c r="B659" s="152" t="s">
        <v>415</v>
      </c>
      <c r="C659" s="500">
        <v>3.6900000000000004</v>
      </c>
      <c r="D659" s="500">
        <v>1.86</v>
      </c>
      <c r="E659" s="500">
        <v>0.67</v>
      </c>
      <c r="F659" s="500">
        <v>0.71</v>
      </c>
      <c r="G659" s="500">
        <v>2.79</v>
      </c>
      <c r="H659" s="500">
        <v>1.18</v>
      </c>
      <c r="I659" s="500">
        <v>1.49</v>
      </c>
      <c r="J659" s="500">
        <v>1.24</v>
      </c>
    </row>
    <row r="660" spans="2:10" ht="15" customHeight="1" x14ac:dyDescent="0.2">
      <c r="B660" s="152" t="s">
        <v>414</v>
      </c>
      <c r="C660" s="500">
        <v>3.6900000000000004</v>
      </c>
      <c r="D660" s="500">
        <v>1.86</v>
      </c>
      <c r="E660" s="500">
        <v>0.67</v>
      </c>
      <c r="F660" s="500">
        <v>0.71</v>
      </c>
      <c r="G660" s="500">
        <v>2.78</v>
      </c>
      <c r="H660" s="500">
        <v>1.19</v>
      </c>
      <c r="I660" s="500">
        <v>1.49</v>
      </c>
      <c r="J660" s="500">
        <v>1.25</v>
      </c>
    </row>
    <row r="661" spans="2:10" ht="15" customHeight="1" x14ac:dyDescent="0.2">
      <c r="B661" s="152" t="s">
        <v>413</v>
      </c>
      <c r="C661" s="500">
        <v>3.75</v>
      </c>
      <c r="D661" s="500">
        <v>1.8900000000000001</v>
      </c>
      <c r="E661" s="500">
        <v>0.67</v>
      </c>
      <c r="F661" s="500">
        <v>0.68</v>
      </c>
      <c r="G661" s="500">
        <v>2.85</v>
      </c>
      <c r="H661" s="500">
        <v>1.17</v>
      </c>
      <c r="I661" s="500">
        <v>1.51</v>
      </c>
      <c r="J661" s="500">
        <v>1.24</v>
      </c>
    </row>
    <row r="662" spans="2:10" ht="15" customHeight="1" x14ac:dyDescent="0.2">
      <c r="B662" s="152" t="s">
        <v>412</v>
      </c>
      <c r="C662" s="500">
        <v>3.7599999999999993</v>
      </c>
      <c r="D662" s="500">
        <v>1.9</v>
      </c>
      <c r="E662" s="500">
        <v>0.65</v>
      </c>
      <c r="F662" s="500">
        <v>0.67</v>
      </c>
      <c r="G662" s="500">
        <v>2.86</v>
      </c>
      <c r="H662" s="500">
        <v>1.1399999999999999</v>
      </c>
      <c r="I662" s="500">
        <v>1.46</v>
      </c>
      <c r="J662" s="500">
        <v>1.23</v>
      </c>
    </row>
    <row r="663" spans="2:10" ht="15" customHeight="1" x14ac:dyDescent="0.2">
      <c r="B663" s="152" t="s">
        <v>411</v>
      </c>
      <c r="C663" s="500">
        <v>3.7800000000000002</v>
      </c>
      <c r="D663" s="500">
        <v>1.9</v>
      </c>
      <c r="E663" s="500">
        <v>0.65</v>
      </c>
      <c r="F663" s="500">
        <v>0.66</v>
      </c>
      <c r="G663" s="500">
        <v>2.9</v>
      </c>
      <c r="H663" s="500">
        <v>1.1299999999999999</v>
      </c>
      <c r="I663" s="500">
        <v>1.42</v>
      </c>
      <c r="J663" s="500">
        <v>1.22</v>
      </c>
    </row>
    <row r="664" spans="2:10" ht="15" customHeight="1" x14ac:dyDescent="0.2">
      <c r="B664" s="152" t="s">
        <v>410</v>
      </c>
      <c r="C664" s="500">
        <v>3.7699999999999996</v>
      </c>
      <c r="D664" s="500">
        <v>1.8799999999999997</v>
      </c>
      <c r="E664" s="500">
        <v>0.65</v>
      </c>
      <c r="F664" s="500">
        <v>0.66</v>
      </c>
      <c r="G664" s="500">
        <v>2.88</v>
      </c>
      <c r="H664" s="500">
        <v>1.1200000000000001</v>
      </c>
      <c r="I664" s="500">
        <v>1.37</v>
      </c>
      <c r="J664" s="500">
        <v>1.24</v>
      </c>
    </row>
    <row r="665" spans="2:10" ht="15" customHeight="1" x14ac:dyDescent="0.2">
      <c r="B665" s="152" t="s">
        <v>409</v>
      </c>
      <c r="C665" s="500">
        <v>3.5900000000000003</v>
      </c>
      <c r="D665" s="500">
        <v>1.76</v>
      </c>
      <c r="E665" s="500">
        <v>0.66</v>
      </c>
      <c r="F665" s="500">
        <v>0.64</v>
      </c>
      <c r="G665" s="500">
        <v>2.69</v>
      </c>
      <c r="H665" s="500">
        <v>1.1200000000000001</v>
      </c>
      <c r="I665" s="500">
        <v>1.33</v>
      </c>
      <c r="J665" s="500">
        <v>1.19</v>
      </c>
    </row>
    <row r="666" spans="2:10" ht="15" customHeight="1" x14ac:dyDescent="0.2">
      <c r="B666" s="152">
        <v>42198</v>
      </c>
      <c r="C666" s="500">
        <v>3.51</v>
      </c>
      <c r="D666" s="500">
        <v>1.73</v>
      </c>
      <c r="E666" s="500">
        <v>0.65</v>
      </c>
      <c r="F666" s="500">
        <v>0.62</v>
      </c>
      <c r="G666" s="500">
        <v>2.64</v>
      </c>
      <c r="H666" s="500">
        <v>1.1200000000000001</v>
      </c>
      <c r="I666" s="500">
        <v>1.31</v>
      </c>
      <c r="J666" s="500">
        <v>1.18</v>
      </c>
    </row>
    <row r="667" spans="2:10" ht="15" customHeight="1" x14ac:dyDescent="0.2">
      <c r="B667" s="152">
        <v>42199</v>
      </c>
      <c r="C667" s="500">
        <v>3.55</v>
      </c>
      <c r="D667" s="500">
        <v>1.77</v>
      </c>
      <c r="E667" s="500">
        <v>0.64</v>
      </c>
      <c r="F667" s="500">
        <v>0.61</v>
      </c>
      <c r="G667" s="500">
        <v>2.67</v>
      </c>
      <c r="H667" s="500">
        <v>1.1100000000000001</v>
      </c>
      <c r="I667" s="500">
        <v>1.32</v>
      </c>
      <c r="J667" s="500">
        <v>1.18</v>
      </c>
    </row>
    <row r="668" spans="2:10" ht="15" customHeight="1" x14ac:dyDescent="0.2">
      <c r="B668" s="152">
        <v>42200</v>
      </c>
      <c r="C668" s="500">
        <v>3.55</v>
      </c>
      <c r="D668" s="500">
        <v>1.77</v>
      </c>
      <c r="E668" s="500">
        <v>0.63</v>
      </c>
      <c r="F668" s="500">
        <v>0.6</v>
      </c>
      <c r="G668" s="500">
        <v>2.69</v>
      </c>
      <c r="H668" s="500">
        <v>1.1100000000000001</v>
      </c>
      <c r="I668" s="500">
        <v>1.3</v>
      </c>
      <c r="J668" s="500">
        <v>1.17</v>
      </c>
    </row>
    <row r="669" spans="2:10" ht="15" customHeight="1" x14ac:dyDescent="0.2">
      <c r="B669" s="152">
        <v>42201</v>
      </c>
      <c r="C669" s="500">
        <v>3.51</v>
      </c>
      <c r="D669" s="500">
        <v>1.76</v>
      </c>
      <c r="E669" s="500">
        <v>0.63</v>
      </c>
      <c r="F669" s="500">
        <v>0.64</v>
      </c>
      <c r="G669" s="500">
        <v>2.66</v>
      </c>
      <c r="H669" s="500">
        <v>1.1000000000000001</v>
      </c>
      <c r="I669" s="500">
        <v>1.27</v>
      </c>
      <c r="J669" s="500">
        <v>1.17</v>
      </c>
    </row>
    <row r="670" spans="2:10" ht="15" customHeight="1" x14ac:dyDescent="0.2">
      <c r="B670" s="152">
        <v>42202</v>
      </c>
      <c r="C670" s="500">
        <v>3.47</v>
      </c>
      <c r="D670" s="500">
        <v>1.72</v>
      </c>
      <c r="E670" s="500">
        <v>0.62</v>
      </c>
      <c r="F670" s="500">
        <v>0.63</v>
      </c>
      <c r="G670" s="500">
        <v>2.65</v>
      </c>
      <c r="H670" s="500">
        <v>1.0900000000000001</v>
      </c>
      <c r="I670" s="500">
        <v>1.23</v>
      </c>
      <c r="J670" s="500">
        <v>1.1599999999999999</v>
      </c>
    </row>
    <row r="671" spans="2:10" ht="15" customHeight="1" x14ac:dyDescent="0.2">
      <c r="B671" s="152">
        <v>42205</v>
      </c>
      <c r="C671" s="500">
        <v>3.4799999999999995</v>
      </c>
      <c r="D671" s="500">
        <v>1.7000000000000002</v>
      </c>
      <c r="E671" s="500">
        <v>0.61</v>
      </c>
      <c r="F671" s="500">
        <v>0.61</v>
      </c>
      <c r="G671" s="500">
        <v>2.62</v>
      </c>
      <c r="H671" s="500">
        <v>1.08</v>
      </c>
      <c r="I671" s="500">
        <v>1.2</v>
      </c>
      <c r="J671" s="500">
        <v>1.1599999999999999</v>
      </c>
    </row>
    <row r="672" spans="2:10" ht="15" customHeight="1" x14ac:dyDescent="0.2">
      <c r="B672" s="152">
        <v>42206</v>
      </c>
      <c r="C672" s="500">
        <v>3.47</v>
      </c>
      <c r="D672" s="500">
        <v>1.68</v>
      </c>
      <c r="E672" s="500">
        <v>0.61</v>
      </c>
      <c r="F672" s="500">
        <v>0.61</v>
      </c>
      <c r="G672" s="500">
        <v>2.64</v>
      </c>
      <c r="H672" s="500">
        <v>1.05</v>
      </c>
      <c r="I672" s="500">
        <v>1.27</v>
      </c>
      <c r="J672" s="500">
        <v>1.1399999999999999</v>
      </c>
    </row>
    <row r="673" spans="2:10" ht="15" customHeight="1" x14ac:dyDescent="0.2">
      <c r="B673" s="152">
        <v>42207</v>
      </c>
      <c r="C673" s="500">
        <v>3.4799999999999995</v>
      </c>
      <c r="D673" s="500">
        <v>1.63</v>
      </c>
      <c r="E673" s="500">
        <v>0.6</v>
      </c>
      <c r="F673" s="500">
        <v>0.57999999999999996</v>
      </c>
      <c r="G673" s="500">
        <v>2.66</v>
      </c>
      <c r="H673" s="500">
        <v>1.05</v>
      </c>
      <c r="I673" s="500">
        <v>1.24</v>
      </c>
      <c r="J673" s="500">
        <v>1.1299999999999999</v>
      </c>
    </row>
    <row r="674" spans="2:10" ht="15" customHeight="1" x14ac:dyDescent="0.2">
      <c r="B674" s="152">
        <v>42208</v>
      </c>
      <c r="C674" s="500">
        <v>3.46</v>
      </c>
      <c r="D674" s="500">
        <v>1.6099999999999999</v>
      </c>
      <c r="E674" s="500">
        <v>0.59</v>
      </c>
      <c r="F674" s="500">
        <v>0.56999999999999995</v>
      </c>
      <c r="G674" s="500">
        <v>2.66</v>
      </c>
      <c r="H674" s="500">
        <v>1.03</v>
      </c>
      <c r="I674" s="500">
        <v>1.23</v>
      </c>
      <c r="J674" s="500">
        <v>1.1200000000000001</v>
      </c>
    </row>
    <row r="675" spans="2:10" ht="15" customHeight="1" x14ac:dyDescent="0.2">
      <c r="B675" s="152">
        <v>42209</v>
      </c>
      <c r="C675" s="500">
        <v>3.47</v>
      </c>
      <c r="D675" s="500">
        <v>1.6099999999999999</v>
      </c>
      <c r="E675" s="500">
        <v>0.57999999999999996</v>
      </c>
      <c r="F675" s="500">
        <v>0.57999999999999996</v>
      </c>
      <c r="G675" s="500">
        <v>2.66</v>
      </c>
      <c r="H675" s="500">
        <v>1.03</v>
      </c>
      <c r="I675" s="500">
        <v>1.22</v>
      </c>
      <c r="J675" s="500">
        <v>1.1200000000000001</v>
      </c>
    </row>
    <row r="676" spans="2:10" ht="15" customHeight="1" x14ac:dyDescent="0.2">
      <c r="B676" s="152">
        <v>42212</v>
      </c>
      <c r="C676" s="500">
        <v>3.46</v>
      </c>
      <c r="D676" s="500">
        <v>1.6099999999999999</v>
      </c>
      <c r="E676" s="500">
        <v>0.54</v>
      </c>
      <c r="F676" s="500">
        <v>0.6</v>
      </c>
      <c r="G676" s="500">
        <v>2.66</v>
      </c>
      <c r="H676" s="500">
        <v>1.01</v>
      </c>
      <c r="I676" s="500">
        <v>1.23</v>
      </c>
      <c r="J676" s="500">
        <v>1.1100000000000001</v>
      </c>
    </row>
    <row r="677" spans="2:10" ht="15" customHeight="1" x14ac:dyDescent="0.2">
      <c r="B677" s="152">
        <v>42213</v>
      </c>
      <c r="C677" s="500">
        <v>3.44</v>
      </c>
      <c r="D677" s="500">
        <v>1.6</v>
      </c>
      <c r="E677" s="500">
        <v>0.53</v>
      </c>
      <c r="F677" s="500">
        <v>0.57999999999999996</v>
      </c>
      <c r="G677" s="500">
        <v>2.66</v>
      </c>
      <c r="H677" s="500">
        <v>1.01</v>
      </c>
      <c r="I677" s="500">
        <v>1.23</v>
      </c>
      <c r="J677" s="500">
        <v>1.1100000000000001</v>
      </c>
    </row>
    <row r="678" spans="2:10" ht="15" customHeight="1" x14ac:dyDescent="0.2">
      <c r="B678" s="152">
        <v>42214</v>
      </c>
      <c r="C678" s="500">
        <v>3.4000000000000004</v>
      </c>
      <c r="D678" s="500">
        <v>1.59</v>
      </c>
      <c r="E678" s="500">
        <v>0.52</v>
      </c>
      <c r="F678" s="500">
        <v>0.57999999999999996</v>
      </c>
      <c r="G678" s="500">
        <v>2.64</v>
      </c>
      <c r="H678" s="500">
        <v>0.98999999999999988</v>
      </c>
      <c r="I678" s="500">
        <v>1.23</v>
      </c>
      <c r="J678" s="500">
        <v>1.1100000000000001</v>
      </c>
    </row>
    <row r="679" spans="2:10" ht="15" customHeight="1" x14ac:dyDescent="0.2">
      <c r="B679" s="152">
        <v>42215</v>
      </c>
      <c r="C679" s="500">
        <v>3.32</v>
      </c>
      <c r="D679" s="500">
        <v>1.58</v>
      </c>
      <c r="E679" s="500">
        <v>0.52</v>
      </c>
      <c r="F679" s="500">
        <v>0.56999999999999995</v>
      </c>
      <c r="G679" s="500">
        <v>2.64</v>
      </c>
      <c r="H679" s="500">
        <v>0.98999999999999988</v>
      </c>
      <c r="I679" s="500">
        <v>1.22</v>
      </c>
      <c r="J679" s="500">
        <v>1.1100000000000001</v>
      </c>
    </row>
    <row r="680" spans="2:10" ht="15" customHeight="1" x14ac:dyDescent="0.2">
      <c r="B680" s="152">
        <v>42216</v>
      </c>
      <c r="C680" s="500">
        <v>3.35</v>
      </c>
      <c r="D680" s="500">
        <v>1.5700000000000003</v>
      </c>
      <c r="E680" s="500">
        <v>0.51</v>
      </c>
      <c r="F680" s="500">
        <v>0.56000000000000005</v>
      </c>
      <c r="G680" s="500">
        <v>2.61</v>
      </c>
      <c r="H680" s="500">
        <v>0.96</v>
      </c>
      <c r="I680" s="500">
        <v>1.27</v>
      </c>
      <c r="J680" s="500">
        <v>1.26</v>
      </c>
    </row>
    <row r="681" spans="2:10" ht="15" customHeight="1" x14ac:dyDescent="0.2">
      <c r="B681" s="152" t="s">
        <v>408</v>
      </c>
      <c r="C681" s="500">
        <v>3.34</v>
      </c>
      <c r="D681" s="500">
        <v>1.56</v>
      </c>
      <c r="E681" s="500">
        <v>0.5</v>
      </c>
      <c r="F681" s="500">
        <v>0.56000000000000005</v>
      </c>
      <c r="G681" s="500">
        <v>2.57</v>
      </c>
      <c r="H681" s="500">
        <v>0.93999999999999984</v>
      </c>
      <c r="I681" s="500">
        <v>1.26</v>
      </c>
      <c r="J681" s="500">
        <v>1.25</v>
      </c>
    </row>
    <row r="682" spans="2:10" ht="15" customHeight="1" x14ac:dyDescent="0.2">
      <c r="B682" s="152" t="s">
        <v>407</v>
      </c>
      <c r="C682" s="500">
        <v>3.34</v>
      </c>
      <c r="D682" s="500">
        <v>1.54</v>
      </c>
      <c r="E682" s="500">
        <v>0.48</v>
      </c>
      <c r="F682" s="500">
        <v>0.55000000000000004</v>
      </c>
      <c r="G682" s="500">
        <v>2.5</v>
      </c>
      <c r="H682" s="500">
        <v>0.91</v>
      </c>
      <c r="I682" s="500">
        <v>1.25</v>
      </c>
      <c r="J682" s="500">
        <v>1.23</v>
      </c>
    </row>
    <row r="683" spans="2:10" ht="15" customHeight="1" x14ac:dyDescent="0.2">
      <c r="B683" s="152" t="s">
        <v>406</v>
      </c>
      <c r="C683" s="500">
        <v>3.36</v>
      </c>
      <c r="D683" s="500">
        <v>1.55</v>
      </c>
      <c r="E683" s="500">
        <v>0.49</v>
      </c>
      <c r="F683" s="500">
        <v>0.61</v>
      </c>
      <c r="G683" s="500">
        <v>2.5099999999999998</v>
      </c>
      <c r="H683" s="500">
        <v>0.91</v>
      </c>
      <c r="I683" s="500">
        <v>1.26</v>
      </c>
      <c r="J683" s="500">
        <v>1.25</v>
      </c>
    </row>
    <row r="684" spans="2:10" ht="15" customHeight="1" x14ac:dyDescent="0.2">
      <c r="B684" s="152" t="s">
        <v>405</v>
      </c>
      <c r="C684" s="500">
        <v>3.39</v>
      </c>
      <c r="D684" s="500">
        <v>1.56</v>
      </c>
      <c r="E684" s="500">
        <v>0.5</v>
      </c>
      <c r="F684" s="500">
        <v>0.59</v>
      </c>
      <c r="G684" s="500">
        <v>2.5</v>
      </c>
      <c r="H684" s="500">
        <v>0.91</v>
      </c>
      <c r="I684" s="500">
        <v>1.27</v>
      </c>
      <c r="J684" s="500">
        <v>1.25</v>
      </c>
    </row>
    <row r="685" spans="2:10" ht="15" customHeight="1" x14ac:dyDescent="0.2">
      <c r="B685" s="152" t="s">
        <v>404</v>
      </c>
      <c r="C685" s="500">
        <v>3.45</v>
      </c>
      <c r="D685" s="500">
        <v>1.56</v>
      </c>
      <c r="E685" s="500">
        <v>0.49</v>
      </c>
      <c r="F685" s="500">
        <v>0.62</v>
      </c>
      <c r="G685" s="500">
        <v>2.5</v>
      </c>
      <c r="H685" s="500">
        <v>0.90000000000000013</v>
      </c>
      <c r="I685" s="500">
        <v>1.27</v>
      </c>
      <c r="J685" s="500">
        <v>1.26</v>
      </c>
    </row>
    <row r="686" spans="2:10" ht="15" customHeight="1" x14ac:dyDescent="0.2">
      <c r="B686" s="152" t="s">
        <v>403</v>
      </c>
      <c r="C686" s="500">
        <v>3.47</v>
      </c>
      <c r="D686" s="500">
        <v>1.55</v>
      </c>
      <c r="E686" s="500">
        <v>0.48</v>
      </c>
      <c r="F686" s="500">
        <v>0.61</v>
      </c>
      <c r="G686" s="500">
        <v>2.5099999999999998</v>
      </c>
      <c r="H686" s="500">
        <v>0.89</v>
      </c>
      <c r="I686" s="500">
        <v>1.26</v>
      </c>
      <c r="J686" s="500">
        <v>1.25</v>
      </c>
    </row>
    <row r="687" spans="2:10" ht="15" customHeight="1" x14ac:dyDescent="0.2">
      <c r="B687" s="152" t="s">
        <v>402</v>
      </c>
      <c r="C687" s="500">
        <v>3.46</v>
      </c>
      <c r="D687" s="500">
        <v>1.54</v>
      </c>
      <c r="E687" s="500">
        <v>0.48</v>
      </c>
      <c r="F687" s="500">
        <v>0.63</v>
      </c>
      <c r="G687" s="500">
        <v>2.52</v>
      </c>
      <c r="H687" s="500">
        <v>0.86</v>
      </c>
      <c r="I687" s="500">
        <v>1.24</v>
      </c>
      <c r="J687" s="500">
        <v>1.24</v>
      </c>
    </row>
    <row r="688" spans="2:10" ht="15" customHeight="1" x14ac:dyDescent="0.2">
      <c r="B688" s="152" t="s">
        <v>401</v>
      </c>
      <c r="C688" s="500">
        <v>3.44</v>
      </c>
      <c r="D688" s="500">
        <v>1.52</v>
      </c>
      <c r="E688" s="500">
        <v>0.45000000000000007</v>
      </c>
      <c r="F688" s="500">
        <v>0.64</v>
      </c>
      <c r="G688" s="500">
        <v>2.5099999999999998</v>
      </c>
      <c r="H688" s="500">
        <v>0.85000000000000009</v>
      </c>
      <c r="I688" s="500">
        <v>1.22</v>
      </c>
      <c r="J688" s="500">
        <v>1.22</v>
      </c>
    </row>
    <row r="689" spans="2:10" ht="15" customHeight="1" x14ac:dyDescent="0.2">
      <c r="B689" s="152">
        <v>42229</v>
      </c>
      <c r="C689" s="500">
        <v>3.4000000000000004</v>
      </c>
      <c r="D689" s="500">
        <v>1.52</v>
      </c>
      <c r="E689" s="500">
        <v>0.45999999999999996</v>
      </c>
      <c r="F689" s="500">
        <v>0.64</v>
      </c>
      <c r="G689" s="500">
        <v>2.5</v>
      </c>
      <c r="H689" s="500">
        <v>0.85000000000000009</v>
      </c>
      <c r="I689" s="500">
        <v>1.23</v>
      </c>
      <c r="J689" s="500">
        <v>1.22</v>
      </c>
    </row>
    <row r="690" spans="2:10" ht="15" customHeight="1" x14ac:dyDescent="0.2">
      <c r="B690" s="152">
        <v>42230</v>
      </c>
      <c r="C690" s="500">
        <v>3.39</v>
      </c>
      <c r="D690" s="500">
        <v>1.51</v>
      </c>
      <c r="E690" s="500">
        <v>0.45999999999999996</v>
      </c>
      <c r="F690" s="500">
        <v>0.62</v>
      </c>
      <c r="G690" s="500">
        <v>2.5099999999999998</v>
      </c>
      <c r="H690" s="500">
        <v>0.85000000000000009</v>
      </c>
      <c r="I690" s="500">
        <v>1.2</v>
      </c>
      <c r="J690" s="500">
        <v>1.21</v>
      </c>
    </row>
    <row r="691" spans="2:10" ht="15" customHeight="1" x14ac:dyDescent="0.2">
      <c r="B691" s="152">
        <v>42233</v>
      </c>
      <c r="C691" s="500">
        <v>3.35</v>
      </c>
      <c r="D691" s="500">
        <v>1.49</v>
      </c>
      <c r="E691" s="500">
        <v>0.45000000000000007</v>
      </c>
      <c r="F691" s="500">
        <v>0.6</v>
      </c>
      <c r="G691" s="500">
        <v>2.48</v>
      </c>
      <c r="H691" s="500">
        <v>0.84</v>
      </c>
      <c r="I691" s="500">
        <v>1.1200000000000001</v>
      </c>
      <c r="J691" s="500">
        <v>1.17</v>
      </c>
    </row>
    <row r="692" spans="2:10" ht="15" customHeight="1" x14ac:dyDescent="0.2">
      <c r="B692" s="152">
        <v>42234</v>
      </c>
      <c r="C692" s="500">
        <v>3.35</v>
      </c>
      <c r="D692" s="500">
        <v>1.49</v>
      </c>
      <c r="E692" s="500">
        <v>0.45000000000000007</v>
      </c>
      <c r="F692" s="500">
        <v>0.59</v>
      </c>
      <c r="G692" s="500">
        <v>2.48</v>
      </c>
      <c r="H692" s="500">
        <v>0.83</v>
      </c>
      <c r="I692" s="500">
        <v>1.1100000000000001</v>
      </c>
      <c r="J692" s="500">
        <v>1.1499999999999999</v>
      </c>
    </row>
    <row r="693" spans="2:10" ht="15" customHeight="1" x14ac:dyDescent="0.2">
      <c r="B693" s="152">
        <v>42235</v>
      </c>
      <c r="C693" s="500">
        <v>3.39</v>
      </c>
      <c r="D693" s="500">
        <v>1.51</v>
      </c>
      <c r="E693" s="500">
        <v>0.45000000000000007</v>
      </c>
      <c r="F693" s="500">
        <v>0.57999999999999996</v>
      </c>
      <c r="G693" s="500">
        <v>2.4900000000000002</v>
      </c>
      <c r="H693" s="500">
        <v>0.84</v>
      </c>
      <c r="I693" s="500">
        <v>1.1100000000000001</v>
      </c>
      <c r="J693" s="500">
        <v>1.1399999999999999</v>
      </c>
    </row>
    <row r="694" spans="2:10" ht="15" customHeight="1" x14ac:dyDescent="0.2">
      <c r="B694" s="152">
        <v>42236</v>
      </c>
      <c r="C694" s="500">
        <v>3.39</v>
      </c>
      <c r="D694" s="500">
        <v>1.51</v>
      </c>
      <c r="E694" s="500">
        <v>0.44</v>
      </c>
      <c r="F694" s="500">
        <v>0.59</v>
      </c>
      <c r="G694" s="500">
        <v>2.4900000000000002</v>
      </c>
      <c r="H694" s="500">
        <v>0.83</v>
      </c>
      <c r="I694" s="500">
        <v>1.1200000000000001</v>
      </c>
      <c r="J694" s="500">
        <v>1.1399999999999999</v>
      </c>
    </row>
    <row r="695" spans="2:10" ht="15" customHeight="1" x14ac:dyDescent="0.2">
      <c r="B695" s="152">
        <v>42237</v>
      </c>
      <c r="C695" s="500">
        <v>3.4000000000000004</v>
      </c>
      <c r="D695" s="500">
        <v>1.51</v>
      </c>
      <c r="E695" s="500">
        <v>0.43</v>
      </c>
      <c r="F695" s="500">
        <v>0.57999999999999996</v>
      </c>
      <c r="G695" s="500">
        <v>2.5</v>
      </c>
      <c r="H695" s="500">
        <v>0.84</v>
      </c>
      <c r="I695" s="500">
        <v>1.1100000000000001</v>
      </c>
      <c r="J695" s="500">
        <v>1.1399999999999999</v>
      </c>
    </row>
    <row r="696" spans="2:10" ht="15" customHeight="1" x14ac:dyDescent="0.2">
      <c r="B696" s="152">
        <v>42240</v>
      </c>
      <c r="C696" s="500">
        <v>3.4799999999999995</v>
      </c>
      <c r="D696" s="500">
        <v>1.55</v>
      </c>
      <c r="E696" s="500">
        <v>0.43</v>
      </c>
      <c r="F696" s="500">
        <v>0.56999999999999995</v>
      </c>
      <c r="G696" s="500">
        <v>2.5499999999999998</v>
      </c>
      <c r="H696" s="500">
        <v>0.85000000000000009</v>
      </c>
      <c r="I696" s="500">
        <v>1.1399999999999999</v>
      </c>
      <c r="J696" s="500">
        <v>1.1599999999999999</v>
      </c>
    </row>
    <row r="697" spans="2:10" ht="15" customHeight="1" x14ac:dyDescent="0.2">
      <c r="B697" s="152">
        <v>42241</v>
      </c>
      <c r="C697" s="500">
        <v>3.49</v>
      </c>
      <c r="D697" s="500">
        <v>1.5700000000000003</v>
      </c>
      <c r="E697" s="500">
        <v>0.46999999999999992</v>
      </c>
      <c r="F697" s="500">
        <v>0.56999999999999995</v>
      </c>
      <c r="G697" s="500">
        <v>2.54</v>
      </c>
      <c r="H697" s="500">
        <v>0.86</v>
      </c>
      <c r="I697" s="500">
        <v>1.2</v>
      </c>
      <c r="J697" s="500">
        <v>1.1599999999999999</v>
      </c>
    </row>
    <row r="698" spans="2:10" ht="15" customHeight="1" x14ac:dyDescent="0.2">
      <c r="B698" s="152">
        <v>42242</v>
      </c>
      <c r="C698" s="500">
        <v>3.5000000000000004</v>
      </c>
      <c r="D698" s="500">
        <v>1.5700000000000003</v>
      </c>
      <c r="E698" s="500">
        <v>0.45999999999999996</v>
      </c>
      <c r="F698" s="500">
        <v>0.61</v>
      </c>
      <c r="G698" s="500">
        <v>2.5499999999999998</v>
      </c>
      <c r="H698" s="500">
        <v>0.86999999999999988</v>
      </c>
      <c r="I698" s="500">
        <v>1.18</v>
      </c>
      <c r="J698" s="500">
        <v>1.1599999999999999</v>
      </c>
    </row>
    <row r="699" spans="2:10" ht="15" customHeight="1" x14ac:dyDescent="0.2">
      <c r="B699" s="152">
        <v>42243</v>
      </c>
      <c r="C699" s="500">
        <v>3.45</v>
      </c>
      <c r="D699" s="500">
        <v>1.5700000000000003</v>
      </c>
      <c r="E699" s="500">
        <v>0.45999999999999996</v>
      </c>
      <c r="F699" s="500">
        <v>0.61</v>
      </c>
      <c r="G699" s="500">
        <v>2.52</v>
      </c>
      <c r="H699" s="500">
        <v>0.86999999999999988</v>
      </c>
      <c r="I699" s="500">
        <v>1.17</v>
      </c>
      <c r="J699" s="500">
        <v>1.18</v>
      </c>
    </row>
    <row r="700" spans="2:10" ht="15" customHeight="1" x14ac:dyDescent="0.2">
      <c r="B700" s="152">
        <v>42244</v>
      </c>
      <c r="C700" s="500">
        <v>3.47</v>
      </c>
      <c r="D700" s="500">
        <v>1.58</v>
      </c>
      <c r="E700" s="500">
        <v>0.46999999999999992</v>
      </c>
      <c r="F700" s="500">
        <v>0.62</v>
      </c>
      <c r="G700" s="500">
        <v>2.5299999999999998</v>
      </c>
      <c r="H700" s="500">
        <v>0.86999999999999988</v>
      </c>
      <c r="I700" s="500">
        <v>1.1599999999999999</v>
      </c>
      <c r="J700" s="500">
        <v>1.18</v>
      </c>
    </row>
    <row r="701" spans="2:10" ht="15" customHeight="1" x14ac:dyDescent="0.2">
      <c r="B701" s="152">
        <v>42247</v>
      </c>
      <c r="C701" s="500">
        <v>3.49</v>
      </c>
      <c r="D701" s="500">
        <v>1.56</v>
      </c>
      <c r="E701" s="500">
        <v>0.46999999999999992</v>
      </c>
      <c r="F701" s="500">
        <v>0.57999999999999996</v>
      </c>
      <c r="G701" s="500">
        <v>2.54</v>
      </c>
      <c r="H701" s="500">
        <v>0.86999999999999988</v>
      </c>
      <c r="I701" s="500">
        <v>1.2</v>
      </c>
      <c r="J701" s="500">
        <v>1.1599999999999999</v>
      </c>
    </row>
    <row r="702" spans="2:10" ht="15" customHeight="1" x14ac:dyDescent="0.2">
      <c r="B702" s="152" t="s">
        <v>400</v>
      </c>
      <c r="C702" s="500">
        <v>3.4799999999999995</v>
      </c>
      <c r="D702" s="500">
        <v>1.59</v>
      </c>
      <c r="E702" s="500">
        <v>0.46999999999999992</v>
      </c>
      <c r="F702" s="500">
        <v>0.57999999999999996</v>
      </c>
      <c r="G702" s="500">
        <v>2.54</v>
      </c>
      <c r="H702" s="500">
        <v>0.89</v>
      </c>
      <c r="I702" s="500">
        <v>1.1599999999999999</v>
      </c>
      <c r="J702" s="500">
        <v>1.18</v>
      </c>
    </row>
    <row r="703" spans="2:10" ht="15" customHeight="1" x14ac:dyDescent="0.2">
      <c r="B703" s="152" t="s">
        <v>399</v>
      </c>
      <c r="C703" s="500">
        <v>3.52</v>
      </c>
      <c r="D703" s="500">
        <v>1.6200000000000003</v>
      </c>
      <c r="E703" s="500">
        <v>0.48</v>
      </c>
      <c r="F703" s="500">
        <v>0.56000000000000005</v>
      </c>
      <c r="G703" s="500">
        <v>2.52</v>
      </c>
      <c r="H703" s="500">
        <v>0.91999999999999993</v>
      </c>
      <c r="I703" s="500">
        <v>1.17</v>
      </c>
      <c r="J703" s="500">
        <v>1.22</v>
      </c>
    </row>
    <row r="704" spans="2:10" ht="15" customHeight="1" x14ac:dyDescent="0.2">
      <c r="B704" s="152" t="s">
        <v>398</v>
      </c>
      <c r="C704" s="500">
        <v>3.49</v>
      </c>
      <c r="D704" s="500">
        <v>1.6099999999999999</v>
      </c>
      <c r="E704" s="500">
        <v>0.45999999999999996</v>
      </c>
      <c r="F704" s="500">
        <v>0.56000000000000005</v>
      </c>
      <c r="G704" s="500">
        <v>2.52</v>
      </c>
      <c r="H704" s="500">
        <v>0.93</v>
      </c>
      <c r="I704" s="500">
        <v>1.17</v>
      </c>
      <c r="J704" s="500">
        <v>1.2</v>
      </c>
    </row>
    <row r="705" spans="2:10" ht="15" customHeight="1" x14ac:dyDescent="0.2">
      <c r="B705" s="152" t="s">
        <v>397</v>
      </c>
      <c r="C705" s="500">
        <v>3.49</v>
      </c>
      <c r="D705" s="500">
        <v>1.6099999999999999</v>
      </c>
      <c r="E705" s="500">
        <v>0.46999999999999992</v>
      </c>
      <c r="F705" s="500">
        <v>0.55000000000000004</v>
      </c>
      <c r="G705" s="500">
        <v>2.5099999999999998</v>
      </c>
      <c r="H705" s="500">
        <v>0.93</v>
      </c>
      <c r="I705" s="500">
        <v>1.17</v>
      </c>
      <c r="J705" s="500">
        <v>1.2</v>
      </c>
    </row>
    <row r="706" spans="2:10" ht="15" customHeight="1" x14ac:dyDescent="0.2">
      <c r="B706" s="152" t="s">
        <v>396</v>
      </c>
      <c r="C706" s="500">
        <v>3.5000000000000004</v>
      </c>
      <c r="D706" s="500">
        <v>1.6</v>
      </c>
      <c r="E706" s="500">
        <v>0.48</v>
      </c>
      <c r="F706" s="500">
        <v>0.57999999999999996</v>
      </c>
      <c r="G706" s="500">
        <v>2.5099999999999998</v>
      </c>
      <c r="H706" s="500">
        <v>0.91999999999999993</v>
      </c>
      <c r="I706" s="500">
        <v>1.21</v>
      </c>
      <c r="J706" s="500">
        <v>1.19</v>
      </c>
    </row>
    <row r="707" spans="2:10" ht="15" customHeight="1" x14ac:dyDescent="0.2">
      <c r="B707" s="152" t="s">
        <v>395</v>
      </c>
      <c r="C707" s="500">
        <v>3.45</v>
      </c>
      <c r="D707" s="500">
        <v>1.6099999999999999</v>
      </c>
      <c r="E707" s="500">
        <v>0.45999999999999996</v>
      </c>
      <c r="F707" s="500">
        <v>0.55000000000000004</v>
      </c>
      <c r="G707" s="500">
        <v>2.4900000000000002</v>
      </c>
      <c r="H707" s="500">
        <v>0.91999999999999993</v>
      </c>
      <c r="I707" s="500">
        <v>1.1200000000000001</v>
      </c>
      <c r="J707" s="500">
        <v>1.18</v>
      </c>
    </row>
    <row r="708" spans="2:10" ht="15" customHeight="1" x14ac:dyDescent="0.2">
      <c r="B708" s="152" t="s">
        <v>394</v>
      </c>
      <c r="C708" s="500">
        <v>3.4099999999999997</v>
      </c>
      <c r="D708" s="500">
        <v>1.58</v>
      </c>
      <c r="E708" s="500">
        <v>0.45999999999999996</v>
      </c>
      <c r="F708" s="500">
        <v>0.53</v>
      </c>
      <c r="G708" s="500">
        <v>2.48</v>
      </c>
      <c r="H708" s="500">
        <v>0.93</v>
      </c>
      <c r="I708" s="500">
        <v>1.0900000000000001</v>
      </c>
      <c r="J708" s="500">
        <v>1.17</v>
      </c>
    </row>
    <row r="709" spans="2:10" ht="15" customHeight="1" x14ac:dyDescent="0.2">
      <c r="B709" s="152" t="s">
        <v>393</v>
      </c>
      <c r="C709" s="500">
        <v>3.4300000000000006</v>
      </c>
      <c r="D709" s="500">
        <v>1.5700000000000003</v>
      </c>
      <c r="E709" s="500">
        <v>0.46999999999999992</v>
      </c>
      <c r="F709" s="500">
        <v>0.54</v>
      </c>
      <c r="G709" s="500">
        <v>2.46</v>
      </c>
      <c r="H709" s="500">
        <v>0.93</v>
      </c>
      <c r="I709" s="500">
        <v>1.1000000000000001</v>
      </c>
      <c r="J709" s="500">
        <v>1.17</v>
      </c>
    </row>
    <row r="710" spans="2:10" ht="15" customHeight="1" x14ac:dyDescent="0.2">
      <c r="B710" s="152" t="s">
        <v>392</v>
      </c>
      <c r="C710" s="500">
        <v>3.4300000000000006</v>
      </c>
      <c r="D710" s="500">
        <v>1.5700000000000003</v>
      </c>
      <c r="E710" s="500">
        <v>0.45999999999999996</v>
      </c>
      <c r="F710" s="500">
        <v>0.54</v>
      </c>
      <c r="G710" s="500">
        <v>2.4500000000000002</v>
      </c>
      <c r="H710" s="500">
        <v>0.93</v>
      </c>
      <c r="I710" s="500">
        <v>1.1100000000000001</v>
      </c>
      <c r="J710" s="500">
        <v>1.17</v>
      </c>
    </row>
    <row r="711" spans="2:10" ht="15" customHeight="1" x14ac:dyDescent="0.2">
      <c r="B711" s="152">
        <v>42261</v>
      </c>
      <c r="C711" s="500">
        <v>3.4300000000000006</v>
      </c>
      <c r="D711" s="500">
        <v>1.5700000000000003</v>
      </c>
      <c r="E711" s="500">
        <v>0.45000000000000007</v>
      </c>
      <c r="F711" s="500">
        <v>0.51</v>
      </c>
      <c r="G711" s="500">
        <v>2.44</v>
      </c>
      <c r="H711" s="500">
        <v>0.91999999999999993</v>
      </c>
      <c r="I711" s="500">
        <v>1.1000000000000001</v>
      </c>
      <c r="J711" s="500">
        <v>1.1399999999999999</v>
      </c>
    </row>
    <row r="712" spans="2:10" ht="15" customHeight="1" x14ac:dyDescent="0.2">
      <c r="B712" s="152">
        <v>42262</v>
      </c>
      <c r="C712" s="500">
        <v>3.4099999999999997</v>
      </c>
      <c r="D712" s="500">
        <v>1.56</v>
      </c>
      <c r="E712" s="500">
        <v>0.45000000000000007</v>
      </c>
      <c r="F712" s="500">
        <v>0.52</v>
      </c>
      <c r="G712" s="500">
        <v>2.4300000000000002</v>
      </c>
      <c r="H712" s="500">
        <v>0.91999999999999993</v>
      </c>
      <c r="I712" s="500">
        <v>1.1100000000000001</v>
      </c>
      <c r="J712" s="500">
        <v>1.1000000000000001</v>
      </c>
    </row>
    <row r="713" spans="2:10" ht="15" customHeight="1" x14ac:dyDescent="0.2">
      <c r="B713" s="152">
        <v>42263</v>
      </c>
      <c r="C713" s="500">
        <v>3.4000000000000004</v>
      </c>
      <c r="D713" s="500">
        <v>1.55</v>
      </c>
      <c r="E713" s="500">
        <v>0.46999999999999992</v>
      </c>
      <c r="F713" s="500">
        <v>0.54</v>
      </c>
      <c r="G713" s="500">
        <v>2.46</v>
      </c>
      <c r="H713" s="500">
        <v>0.93</v>
      </c>
      <c r="I713" s="500">
        <v>1.1000000000000001</v>
      </c>
      <c r="J713" s="500">
        <v>1.1000000000000001</v>
      </c>
    </row>
    <row r="714" spans="2:10" ht="15" customHeight="1" x14ac:dyDescent="0.2">
      <c r="B714" s="152">
        <v>42264</v>
      </c>
      <c r="C714" s="500">
        <v>3.4000000000000004</v>
      </c>
      <c r="D714" s="500">
        <v>1.54</v>
      </c>
      <c r="E714" s="500">
        <v>0.48</v>
      </c>
      <c r="F714" s="500">
        <v>0.54</v>
      </c>
      <c r="G714" s="500">
        <v>2.4700000000000002</v>
      </c>
      <c r="H714" s="500">
        <v>0.93999999999999984</v>
      </c>
      <c r="I714" s="500">
        <v>1.1000000000000001</v>
      </c>
      <c r="J714" s="500">
        <v>1.1000000000000001</v>
      </c>
    </row>
    <row r="715" spans="2:10" ht="15" customHeight="1" x14ac:dyDescent="0.2">
      <c r="B715" s="152">
        <v>42265</v>
      </c>
      <c r="C715" s="500">
        <v>3.3300000000000005</v>
      </c>
      <c r="D715" s="500">
        <v>1.51</v>
      </c>
      <c r="E715" s="500">
        <v>0.45999999999999996</v>
      </c>
      <c r="F715" s="500">
        <v>0.54</v>
      </c>
      <c r="G715" s="500">
        <v>2.44</v>
      </c>
      <c r="H715" s="500">
        <v>0.91</v>
      </c>
      <c r="I715" s="500">
        <v>1.05</v>
      </c>
      <c r="J715" s="500">
        <v>1.08</v>
      </c>
    </row>
    <row r="716" spans="2:10" ht="15" customHeight="1" x14ac:dyDescent="0.2">
      <c r="B716" s="152">
        <v>42268</v>
      </c>
      <c r="C716" s="500">
        <v>3.36</v>
      </c>
      <c r="D716" s="500">
        <v>1.51</v>
      </c>
      <c r="E716" s="500">
        <v>0.44</v>
      </c>
      <c r="F716" s="500">
        <v>0.55000000000000004</v>
      </c>
      <c r="G716" s="500">
        <v>2.4300000000000002</v>
      </c>
      <c r="H716" s="500">
        <v>0.91</v>
      </c>
      <c r="I716" s="500">
        <v>1.05</v>
      </c>
      <c r="J716" s="500">
        <v>1.07</v>
      </c>
    </row>
    <row r="717" spans="2:10" ht="15" customHeight="1" x14ac:dyDescent="0.2">
      <c r="B717" s="152">
        <v>42269</v>
      </c>
      <c r="C717" s="500">
        <v>3.4300000000000006</v>
      </c>
      <c r="D717" s="500">
        <v>1.53</v>
      </c>
      <c r="E717" s="500">
        <v>0.42</v>
      </c>
      <c r="F717" s="500">
        <v>0.54</v>
      </c>
      <c r="G717" s="500">
        <v>2.4300000000000002</v>
      </c>
      <c r="H717" s="500">
        <v>0.91</v>
      </c>
      <c r="I717" s="500">
        <v>1.02</v>
      </c>
      <c r="J717" s="500">
        <v>1.0900000000000001</v>
      </c>
    </row>
    <row r="718" spans="2:10" ht="15" customHeight="1" x14ac:dyDescent="0.2">
      <c r="B718" s="152">
        <v>42270</v>
      </c>
      <c r="C718" s="500">
        <v>3.5000000000000004</v>
      </c>
      <c r="D718" s="500">
        <v>1.54</v>
      </c>
      <c r="E718" s="500">
        <v>0.42</v>
      </c>
      <c r="F718" s="500">
        <v>0.53</v>
      </c>
      <c r="G718" s="500">
        <v>2.46</v>
      </c>
      <c r="H718" s="500">
        <v>0.91</v>
      </c>
      <c r="I718" s="500">
        <v>1.05</v>
      </c>
      <c r="J718" s="500">
        <v>1.08</v>
      </c>
    </row>
    <row r="719" spans="2:10" ht="15" customHeight="1" x14ac:dyDescent="0.2">
      <c r="B719" s="152">
        <v>42271</v>
      </c>
      <c r="C719" s="500">
        <v>3.54</v>
      </c>
      <c r="D719" s="500">
        <v>1.54</v>
      </c>
      <c r="E719" s="500">
        <v>0.42</v>
      </c>
      <c r="F719" s="500">
        <v>0.51</v>
      </c>
      <c r="G719" s="500">
        <v>2.4900000000000002</v>
      </c>
      <c r="H719" s="500">
        <v>0.91</v>
      </c>
      <c r="I719" s="500">
        <v>1.03</v>
      </c>
      <c r="J719" s="500">
        <v>1.0900000000000001</v>
      </c>
    </row>
    <row r="720" spans="2:10" ht="15" customHeight="1" x14ac:dyDescent="0.2">
      <c r="B720" s="152">
        <v>42272</v>
      </c>
      <c r="C720" s="500">
        <v>3.51</v>
      </c>
      <c r="D720" s="500">
        <v>1.54</v>
      </c>
      <c r="E720" s="500">
        <v>0.43</v>
      </c>
      <c r="F720" s="500">
        <v>0.51</v>
      </c>
      <c r="G720" s="500">
        <v>2.48</v>
      </c>
      <c r="H720" s="500">
        <v>0.91999999999999993</v>
      </c>
      <c r="I720" s="500">
        <v>1.04</v>
      </c>
      <c r="J720" s="500">
        <v>1.1000000000000001</v>
      </c>
    </row>
    <row r="721" spans="2:10" ht="15" customHeight="1" x14ac:dyDescent="0.2">
      <c r="B721" s="152">
        <v>42275</v>
      </c>
      <c r="C721" s="500">
        <v>3.53</v>
      </c>
      <c r="D721" s="500">
        <v>1.54</v>
      </c>
      <c r="E721" s="500">
        <v>0.43</v>
      </c>
      <c r="F721" s="500">
        <v>0.5</v>
      </c>
      <c r="G721" s="500">
        <v>2.48</v>
      </c>
      <c r="H721" s="500">
        <v>0.91</v>
      </c>
      <c r="I721" s="500">
        <v>1.06</v>
      </c>
      <c r="J721" s="500">
        <v>1.0900000000000001</v>
      </c>
    </row>
    <row r="722" spans="2:10" ht="15" customHeight="1" x14ac:dyDescent="0.2">
      <c r="B722" s="152">
        <v>42276</v>
      </c>
      <c r="C722" s="500">
        <v>3.58</v>
      </c>
      <c r="D722" s="500">
        <v>1.56</v>
      </c>
      <c r="E722" s="500">
        <v>0.43</v>
      </c>
      <c r="F722" s="500">
        <v>0.5</v>
      </c>
      <c r="G722" s="500">
        <v>2.5</v>
      </c>
      <c r="H722" s="500">
        <v>0.91</v>
      </c>
      <c r="I722" s="500">
        <v>1.06</v>
      </c>
      <c r="J722" s="500">
        <v>1.1100000000000001</v>
      </c>
    </row>
    <row r="723" spans="2:10" ht="15" customHeight="1" x14ac:dyDescent="0.2">
      <c r="B723" s="152">
        <v>42277</v>
      </c>
      <c r="C723" s="500">
        <v>3.5900000000000003</v>
      </c>
      <c r="D723" s="500">
        <v>1.58</v>
      </c>
      <c r="E723" s="500">
        <v>0.42</v>
      </c>
      <c r="F723" s="500">
        <v>0.53</v>
      </c>
      <c r="G723" s="500">
        <v>2.5299999999999998</v>
      </c>
      <c r="H723" s="500">
        <v>0.91999999999999993</v>
      </c>
      <c r="I723" s="500">
        <v>1.06</v>
      </c>
      <c r="J723" s="500">
        <v>1.1000000000000001</v>
      </c>
    </row>
    <row r="724" spans="2:10" ht="15" customHeight="1" x14ac:dyDescent="0.2">
      <c r="B724" s="152" t="s">
        <v>391</v>
      </c>
      <c r="C724" s="500">
        <v>3.6000000000000005</v>
      </c>
      <c r="D724" s="500">
        <v>1.56</v>
      </c>
      <c r="E724" s="500">
        <v>0.42</v>
      </c>
      <c r="F724" s="500">
        <v>0.51</v>
      </c>
      <c r="G724" s="500">
        <v>2.4900000000000002</v>
      </c>
      <c r="H724" s="500">
        <v>0.91</v>
      </c>
      <c r="I724" s="500">
        <v>1.06</v>
      </c>
      <c r="J724" s="500">
        <v>1.08</v>
      </c>
    </row>
    <row r="725" spans="2:10" ht="15" customHeight="1" x14ac:dyDescent="0.2">
      <c r="B725" s="152" t="s">
        <v>390</v>
      </c>
      <c r="C725" s="500">
        <v>3.64</v>
      </c>
      <c r="D725" s="500">
        <v>1.55</v>
      </c>
      <c r="E725" s="500">
        <v>0.4</v>
      </c>
      <c r="F725" s="500">
        <v>0.48</v>
      </c>
      <c r="G725" s="500">
        <v>2.48</v>
      </c>
      <c r="H725" s="500">
        <v>0.90000000000000013</v>
      </c>
      <c r="I725" s="500">
        <v>1.03</v>
      </c>
      <c r="J725" s="500">
        <v>1.07</v>
      </c>
    </row>
    <row r="726" spans="2:10" ht="15" customHeight="1" x14ac:dyDescent="0.2">
      <c r="B726" s="152" t="s">
        <v>389</v>
      </c>
      <c r="C726" s="500">
        <v>3.5900000000000003</v>
      </c>
      <c r="D726" s="500">
        <v>1.54</v>
      </c>
      <c r="E726" s="500">
        <v>0.4</v>
      </c>
      <c r="F726" s="500">
        <v>0.46999999999999992</v>
      </c>
      <c r="G726" s="500">
        <v>2.4700000000000002</v>
      </c>
      <c r="H726" s="500">
        <v>0.88</v>
      </c>
      <c r="I726" s="500">
        <v>1.01</v>
      </c>
      <c r="J726" s="500">
        <v>1.06</v>
      </c>
    </row>
    <row r="727" spans="2:10" ht="15" customHeight="1" x14ac:dyDescent="0.2">
      <c r="B727" s="152" t="s">
        <v>388</v>
      </c>
      <c r="C727" s="500">
        <v>3.58</v>
      </c>
      <c r="D727" s="500">
        <v>1.54</v>
      </c>
      <c r="E727" s="500">
        <v>0.4</v>
      </c>
      <c r="F727" s="500">
        <v>0.45999999999999996</v>
      </c>
      <c r="G727" s="500">
        <v>2.44</v>
      </c>
      <c r="H727" s="500">
        <v>0.86999999999999988</v>
      </c>
      <c r="I727" s="500">
        <v>1.03</v>
      </c>
      <c r="J727" s="500">
        <v>1.06</v>
      </c>
    </row>
    <row r="728" spans="2:10" ht="15" customHeight="1" x14ac:dyDescent="0.2">
      <c r="B728" s="152" t="s">
        <v>387</v>
      </c>
      <c r="C728" s="500">
        <v>3.52</v>
      </c>
      <c r="D728" s="500">
        <v>1.54</v>
      </c>
      <c r="E728" s="500">
        <v>0.4</v>
      </c>
      <c r="F728" s="500">
        <v>0.45000000000000007</v>
      </c>
      <c r="G728" s="500">
        <v>2.42</v>
      </c>
      <c r="H728" s="500">
        <v>0.89</v>
      </c>
      <c r="I728" s="500">
        <v>1</v>
      </c>
      <c r="J728" s="500">
        <v>1.04</v>
      </c>
    </row>
    <row r="729" spans="2:10" ht="15" customHeight="1" x14ac:dyDescent="0.2">
      <c r="B729" s="152" t="s">
        <v>386</v>
      </c>
      <c r="C729" s="500">
        <v>3.54</v>
      </c>
      <c r="D729" s="500">
        <v>1.53</v>
      </c>
      <c r="E729" s="500">
        <v>0.4</v>
      </c>
      <c r="F729" s="500">
        <v>0.45000000000000007</v>
      </c>
      <c r="G729" s="500">
        <v>2.42</v>
      </c>
      <c r="H729" s="500">
        <v>0.90000000000000013</v>
      </c>
      <c r="I729" s="500">
        <v>1</v>
      </c>
      <c r="J729" s="500">
        <v>1.03</v>
      </c>
    </row>
    <row r="730" spans="2:10" ht="15" customHeight="1" x14ac:dyDescent="0.2">
      <c r="B730" s="152" t="s">
        <v>385</v>
      </c>
      <c r="C730" s="500">
        <v>3.52</v>
      </c>
      <c r="D730" s="500">
        <v>1.53</v>
      </c>
      <c r="E730" s="500">
        <v>0.4</v>
      </c>
      <c r="F730" s="500">
        <v>0.48</v>
      </c>
      <c r="G730" s="500">
        <v>2.37</v>
      </c>
      <c r="H730" s="500">
        <v>0.90000000000000013</v>
      </c>
      <c r="I730" s="500">
        <v>1</v>
      </c>
      <c r="J730" s="500">
        <v>1.04</v>
      </c>
    </row>
    <row r="731" spans="2:10" ht="15" customHeight="1" x14ac:dyDescent="0.2">
      <c r="B731" s="152" t="s">
        <v>384</v>
      </c>
      <c r="C731" s="500">
        <v>3.52</v>
      </c>
      <c r="D731" s="500">
        <v>1.52</v>
      </c>
      <c r="E731" s="500">
        <v>0.39</v>
      </c>
      <c r="F731" s="500">
        <v>0.49</v>
      </c>
      <c r="G731" s="500">
        <v>2.36</v>
      </c>
      <c r="H731" s="500">
        <v>0.89</v>
      </c>
      <c r="I731" s="500">
        <v>1</v>
      </c>
      <c r="J731" s="500">
        <v>1.02</v>
      </c>
    </row>
    <row r="732" spans="2:10" ht="15" customHeight="1" x14ac:dyDescent="0.2">
      <c r="B732" s="152">
        <v>42290</v>
      </c>
      <c r="C732" s="500">
        <v>3.54</v>
      </c>
      <c r="D732" s="500">
        <v>1.52</v>
      </c>
      <c r="E732" s="500">
        <v>0.39</v>
      </c>
      <c r="F732" s="500">
        <v>0.49</v>
      </c>
      <c r="G732" s="500">
        <v>2.34</v>
      </c>
      <c r="H732" s="500">
        <v>0.89</v>
      </c>
      <c r="I732" s="500">
        <v>0.98999999999999988</v>
      </c>
      <c r="J732" s="500">
        <v>1.02</v>
      </c>
    </row>
    <row r="733" spans="2:10" ht="15" customHeight="1" x14ac:dyDescent="0.2">
      <c r="B733" s="152">
        <v>42291</v>
      </c>
      <c r="C733" s="500">
        <v>3.53</v>
      </c>
      <c r="D733" s="500">
        <v>1.5</v>
      </c>
      <c r="E733" s="500">
        <v>0.39</v>
      </c>
      <c r="F733" s="500">
        <v>0.49</v>
      </c>
      <c r="G733" s="500">
        <v>2.36</v>
      </c>
      <c r="H733" s="500">
        <v>0.88</v>
      </c>
      <c r="I733" s="500">
        <v>0.98999999999999988</v>
      </c>
      <c r="J733" s="500">
        <v>1</v>
      </c>
    </row>
    <row r="734" spans="2:10" ht="15" customHeight="1" x14ac:dyDescent="0.2">
      <c r="B734" s="152">
        <v>42292</v>
      </c>
      <c r="C734" s="500">
        <v>3.52</v>
      </c>
      <c r="D734" s="500">
        <v>1.5</v>
      </c>
      <c r="E734" s="500">
        <v>0.39</v>
      </c>
      <c r="F734" s="500">
        <v>0.5</v>
      </c>
      <c r="G734" s="500">
        <v>2.35</v>
      </c>
      <c r="H734" s="500">
        <v>0.86999999999999988</v>
      </c>
      <c r="I734" s="500">
        <v>0.97</v>
      </c>
      <c r="J734" s="500">
        <v>1</v>
      </c>
    </row>
    <row r="735" spans="2:10" ht="15" customHeight="1" x14ac:dyDescent="0.2">
      <c r="B735" s="152">
        <v>42293</v>
      </c>
      <c r="C735" s="500">
        <v>3.4799999999999995</v>
      </c>
      <c r="D735" s="500">
        <v>1.49</v>
      </c>
      <c r="E735" s="500">
        <v>0.39</v>
      </c>
      <c r="F735" s="500">
        <v>0.5</v>
      </c>
      <c r="G735" s="500">
        <v>2.34</v>
      </c>
      <c r="H735" s="500">
        <v>0.86999999999999988</v>
      </c>
      <c r="I735" s="500">
        <v>0.96</v>
      </c>
      <c r="J735" s="500">
        <v>0.98</v>
      </c>
    </row>
    <row r="736" spans="2:10" ht="15" customHeight="1" x14ac:dyDescent="0.2">
      <c r="B736" s="152">
        <v>42296</v>
      </c>
      <c r="C736" s="500">
        <v>3.47</v>
      </c>
      <c r="D736" s="500">
        <v>1.48</v>
      </c>
      <c r="E736" s="500">
        <v>0.39</v>
      </c>
      <c r="F736" s="500">
        <v>0.51</v>
      </c>
      <c r="G736" s="500">
        <v>2.3199999999999998</v>
      </c>
      <c r="H736" s="500">
        <v>0.86999999999999988</v>
      </c>
      <c r="I736" s="500">
        <v>0.91999999999999993</v>
      </c>
      <c r="J736" s="500">
        <v>0.96</v>
      </c>
    </row>
    <row r="737" spans="2:10" ht="15" customHeight="1" x14ac:dyDescent="0.2">
      <c r="B737" s="152">
        <v>42297</v>
      </c>
      <c r="C737" s="500">
        <v>3.51</v>
      </c>
      <c r="D737" s="500">
        <v>1.49</v>
      </c>
      <c r="E737" s="500">
        <v>0.39</v>
      </c>
      <c r="F737" s="500">
        <v>0.52</v>
      </c>
      <c r="G737" s="500">
        <v>2.31</v>
      </c>
      <c r="H737" s="500">
        <v>0.88</v>
      </c>
      <c r="I737" s="500">
        <v>0.96</v>
      </c>
      <c r="J737" s="500">
        <v>0.95</v>
      </c>
    </row>
    <row r="738" spans="2:10" ht="15" customHeight="1" x14ac:dyDescent="0.2">
      <c r="B738" s="152">
        <v>42298</v>
      </c>
      <c r="C738" s="500">
        <v>3.55</v>
      </c>
      <c r="D738" s="500">
        <v>1.5</v>
      </c>
      <c r="E738" s="500">
        <v>0.39</v>
      </c>
      <c r="F738" s="500">
        <v>0.52</v>
      </c>
      <c r="G738" s="500">
        <v>2.34</v>
      </c>
      <c r="H738" s="500">
        <v>0.88</v>
      </c>
      <c r="I738" s="500">
        <v>0.95</v>
      </c>
      <c r="J738" s="500">
        <v>0.96</v>
      </c>
    </row>
    <row r="739" spans="2:10" ht="15" customHeight="1" x14ac:dyDescent="0.2">
      <c r="B739" s="152">
        <v>42299</v>
      </c>
      <c r="C739" s="500">
        <v>3.52</v>
      </c>
      <c r="D739" s="500">
        <v>1.5</v>
      </c>
      <c r="E739" s="500">
        <v>0.37</v>
      </c>
      <c r="F739" s="500">
        <v>0.51</v>
      </c>
      <c r="G739" s="500">
        <v>2.3199999999999998</v>
      </c>
      <c r="H739" s="500">
        <v>0.86999999999999988</v>
      </c>
      <c r="I739" s="500">
        <v>0.91</v>
      </c>
      <c r="J739" s="500">
        <v>0.93999999999999984</v>
      </c>
    </row>
    <row r="740" spans="2:10" ht="15" customHeight="1" x14ac:dyDescent="0.2">
      <c r="B740" s="152">
        <v>42300</v>
      </c>
      <c r="C740" s="500">
        <v>3.49</v>
      </c>
      <c r="D740" s="500">
        <v>1.46</v>
      </c>
      <c r="E740" s="500">
        <v>0.37</v>
      </c>
      <c r="F740" s="500">
        <v>0.51</v>
      </c>
      <c r="G740" s="500">
        <v>2.29</v>
      </c>
      <c r="H740" s="500">
        <v>0.85000000000000009</v>
      </c>
      <c r="I740" s="500">
        <v>0.89</v>
      </c>
      <c r="J740" s="500">
        <v>0.93</v>
      </c>
    </row>
    <row r="741" spans="2:10" ht="15" customHeight="1" x14ac:dyDescent="0.2">
      <c r="B741" s="152">
        <v>42303</v>
      </c>
      <c r="C741" s="500">
        <v>3.4799999999999995</v>
      </c>
      <c r="D741" s="500">
        <v>1.44</v>
      </c>
      <c r="E741" s="500">
        <v>0.35</v>
      </c>
      <c r="F741" s="500">
        <v>0.52</v>
      </c>
      <c r="G741" s="500">
        <v>2.27</v>
      </c>
      <c r="H741" s="500">
        <v>0.85000000000000009</v>
      </c>
      <c r="I741" s="500">
        <v>0.88</v>
      </c>
      <c r="J741" s="500">
        <v>0.91999999999999993</v>
      </c>
    </row>
    <row r="742" spans="2:10" ht="15" customHeight="1" x14ac:dyDescent="0.2">
      <c r="B742" s="152">
        <v>42304</v>
      </c>
      <c r="C742" s="500">
        <v>3.49</v>
      </c>
      <c r="D742" s="500">
        <v>1.42</v>
      </c>
      <c r="E742" s="500">
        <v>0.34</v>
      </c>
      <c r="F742" s="500">
        <v>0.52</v>
      </c>
      <c r="G742" s="500">
        <v>2.2400000000000002</v>
      </c>
      <c r="H742" s="500">
        <v>0.84</v>
      </c>
      <c r="I742" s="500">
        <v>0.88</v>
      </c>
      <c r="J742" s="500">
        <v>0.91</v>
      </c>
    </row>
    <row r="743" spans="2:10" ht="15" customHeight="1" x14ac:dyDescent="0.2">
      <c r="B743" s="152">
        <v>42305</v>
      </c>
      <c r="C743" s="500">
        <v>3.51</v>
      </c>
      <c r="D743" s="500">
        <v>1.4</v>
      </c>
      <c r="E743" s="500">
        <v>0.33</v>
      </c>
      <c r="F743" s="500">
        <v>0.48</v>
      </c>
      <c r="G743" s="500">
        <v>2.23</v>
      </c>
      <c r="H743" s="500">
        <v>0.81999999999999984</v>
      </c>
      <c r="I743" s="500">
        <v>0.84</v>
      </c>
      <c r="J743" s="500">
        <v>0.91</v>
      </c>
    </row>
    <row r="744" spans="2:10" ht="15" customHeight="1" x14ac:dyDescent="0.2">
      <c r="B744" s="152">
        <v>42306</v>
      </c>
      <c r="C744" s="500">
        <v>3.54</v>
      </c>
      <c r="D744" s="500">
        <v>1.41</v>
      </c>
      <c r="E744" s="500">
        <v>0.35</v>
      </c>
      <c r="F744" s="500">
        <v>0.46999999999999992</v>
      </c>
      <c r="G744" s="500">
        <v>2.2200000000000002</v>
      </c>
      <c r="H744" s="500">
        <v>0.83</v>
      </c>
      <c r="I744" s="500">
        <v>0.86</v>
      </c>
      <c r="J744" s="500">
        <v>0.95</v>
      </c>
    </row>
    <row r="745" spans="2:10" ht="15" customHeight="1" x14ac:dyDescent="0.2">
      <c r="B745" s="152">
        <v>42307</v>
      </c>
      <c r="C745" s="500">
        <v>3.55</v>
      </c>
      <c r="D745" s="500">
        <v>1.41</v>
      </c>
      <c r="E745" s="500">
        <v>0.35</v>
      </c>
      <c r="F745" s="500">
        <v>0.46999999999999992</v>
      </c>
      <c r="G745" s="500">
        <v>2.2200000000000002</v>
      </c>
      <c r="H745" s="500">
        <v>0.83</v>
      </c>
      <c r="I745" s="500">
        <v>0.86999999999999988</v>
      </c>
      <c r="J745" s="500">
        <v>0.93</v>
      </c>
    </row>
    <row r="746" spans="2:10" ht="15" customHeight="1" x14ac:dyDescent="0.2">
      <c r="B746" s="152">
        <v>42308</v>
      </c>
      <c r="C746" s="500">
        <v>3.55</v>
      </c>
      <c r="D746" s="500">
        <v>1.69</v>
      </c>
      <c r="E746" s="500">
        <v>0.34</v>
      </c>
      <c r="F746" s="500">
        <v>0.45999999999999996</v>
      </c>
      <c r="G746" s="500">
        <v>2.2200000000000002</v>
      </c>
      <c r="H746" s="500">
        <v>0.81999999999999984</v>
      </c>
      <c r="I746" s="500">
        <v>0.86999999999999988</v>
      </c>
      <c r="J746" s="500">
        <v>0.93</v>
      </c>
    </row>
    <row r="747" spans="2:10" ht="15" customHeight="1" x14ac:dyDescent="0.2">
      <c r="B747" s="152" t="s">
        <v>383</v>
      </c>
      <c r="C747" s="500">
        <v>3.54</v>
      </c>
      <c r="D747" s="500">
        <v>1.69</v>
      </c>
      <c r="E747" s="500">
        <v>0.35</v>
      </c>
      <c r="F747" s="500">
        <v>0.44</v>
      </c>
      <c r="G747" s="500">
        <v>2.2200000000000002</v>
      </c>
      <c r="H747" s="500">
        <v>0.83</v>
      </c>
      <c r="I747" s="500">
        <v>0.88</v>
      </c>
      <c r="J747" s="500">
        <v>0.91999999999999993</v>
      </c>
    </row>
    <row r="748" spans="2:10" ht="15" customHeight="1" x14ac:dyDescent="0.2">
      <c r="B748" s="152" t="s">
        <v>382</v>
      </c>
      <c r="C748" s="500">
        <v>3.53</v>
      </c>
      <c r="D748" s="500">
        <v>1.68</v>
      </c>
      <c r="E748" s="500">
        <v>0.36</v>
      </c>
      <c r="F748" s="500">
        <v>0.45999999999999996</v>
      </c>
      <c r="G748" s="500">
        <v>2.2000000000000002</v>
      </c>
      <c r="H748" s="500">
        <v>0.81999999999999984</v>
      </c>
      <c r="I748" s="500">
        <v>0.86999999999999988</v>
      </c>
      <c r="J748" s="500">
        <v>0.91</v>
      </c>
    </row>
    <row r="749" spans="2:10" ht="15" customHeight="1" x14ac:dyDescent="0.2">
      <c r="B749" s="152" t="s">
        <v>381</v>
      </c>
      <c r="C749" s="500">
        <v>3.54</v>
      </c>
      <c r="D749" s="500">
        <v>1.7000000000000002</v>
      </c>
      <c r="E749" s="500">
        <v>0.36</v>
      </c>
      <c r="F749" s="500">
        <v>0.45000000000000007</v>
      </c>
      <c r="G749" s="500">
        <v>2.21</v>
      </c>
      <c r="H749" s="500">
        <v>0.81000000000000016</v>
      </c>
      <c r="I749" s="500">
        <v>0.86</v>
      </c>
      <c r="J749" s="500">
        <v>0.93999999999999984</v>
      </c>
    </row>
    <row r="750" spans="2:10" ht="15" customHeight="1" x14ac:dyDescent="0.2">
      <c r="B750" s="152" t="s">
        <v>380</v>
      </c>
      <c r="C750" s="500">
        <v>3.56</v>
      </c>
      <c r="D750" s="500">
        <v>1.7000000000000002</v>
      </c>
      <c r="E750" s="500">
        <v>0.37</v>
      </c>
      <c r="F750" s="500">
        <v>0.43</v>
      </c>
      <c r="G750" s="500">
        <v>2.2200000000000002</v>
      </c>
      <c r="H750" s="500">
        <v>0.81000000000000016</v>
      </c>
      <c r="I750" s="500">
        <v>0.88</v>
      </c>
      <c r="J750" s="500">
        <v>0.93999999999999984</v>
      </c>
    </row>
    <row r="751" spans="2:10" ht="15" customHeight="1" x14ac:dyDescent="0.2">
      <c r="B751" s="152" t="s">
        <v>379</v>
      </c>
      <c r="C751" s="500">
        <v>3.65</v>
      </c>
      <c r="D751" s="500">
        <v>1.71</v>
      </c>
      <c r="E751" s="500">
        <v>0.39</v>
      </c>
      <c r="F751" s="500">
        <v>0.44</v>
      </c>
      <c r="G751" s="500">
        <v>2.2599999999999998</v>
      </c>
      <c r="H751" s="500">
        <v>0.83</v>
      </c>
      <c r="I751" s="500">
        <v>0.95</v>
      </c>
      <c r="J751" s="500">
        <v>0.98999999999999988</v>
      </c>
    </row>
    <row r="752" spans="2:10" ht="15" customHeight="1" x14ac:dyDescent="0.2">
      <c r="B752" s="152" t="s">
        <v>378</v>
      </c>
      <c r="C752" s="500">
        <v>3.73</v>
      </c>
      <c r="D752" s="500">
        <v>1.7399999999999998</v>
      </c>
      <c r="E752" s="500">
        <v>0.39</v>
      </c>
      <c r="F752" s="500">
        <v>0.42</v>
      </c>
      <c r="G752" s="500">
        <v>2.2799999999999998</v>
      </c>
      <c r="H752" s="500">
        <v>0.86</v>
      </c>
      <c r="I752" s="500">
        <v>0.98999999999999988</v>
      </c>
      <c r="J752" s="500">
        <v>0.97</v>
      </c>
    </row>
    <row r="753" spans="2:10" ht="15" customHeight="1" x14ac:dyDescent="0.2">
      <c r="B753" s="152" t="s">
        <v>377</v>
      </c>
      <c r="C753" s="500">
        <v>3.6699999999999995</v>
      </c>
      <c r="D753" s="500">
        <v>1.72</v>
      </c>
      <c r="E753" s="500">
        <v>0.39</v>
      </c>
      <c r="F753" s="500">
        <v>0.43</v>
      </c>
      <c r="G753" s="500">
        <v>2.27</v>
      </c>
      <c r="H753" s="500">
        <v>0.84</v>
      </c>
      <c r="I753" s="500">
        <v>0.95</v>
      </c>
      <c r="J753" s="500">
        <v>0.95</v>
      </c>
    </row>
    <row r="754" spans="2:10" ht="15" customHeight="1" x14ac:dyDescent="0.2">
      <c r="B754" s="152" t="s">
        <v>376</v>
      </c>
      <c r="C754" s="500">
        <v>3.63</v>
      </c>
      <c r="D754" s="500">
        <v>1.72</v>
      </c>
      <c r="E754" s="500">
        <v>0.38</v>
      </c>
      <c r="F754" s="500">
        <v>0.42</v>
      </c>
      <c r="G754" s="500">
        <v>2.2599999999999998</v>
      </c>
      <c r="H754" s="500">
        <v>0.84</v>
      </c>
      <c r="I754" s="500">
        <v>0.91999999999999993</v>
      </c>
      <c r="J754" s="500">
        <v>0.96</v>
      </c>
    </row>
    <row r="755" spans="2:10" ht="15" customHeight="1" x14ac:dyDescent="0.2">
      <c r="B755" s="152" t="s">
        <v>375</v>
      </c>
      <c r="C755" s="500">
        <v>3.53</v>
      </c>
      <c r="D755" s="500">
        <v>1.7000000000000002</v>
      </c>
      <c r="E755" s="500">
        <v>0.37</v>
      </c>
      <c r="F755" s="500">
        <v>0.40999999999999992</v>
      </c>
      <c r="G755" s="500">
        <v>2.2400000000000002</v>
      </c>
      <c r="H755" s="500">
        <v>0.83</v>
      </c>
      <c r="I755" s="500">
        <v>0.91</v>
      </c>
      <c r="J755" s="500">
        <v>0.96</v>
      </c>
    </row>
    <row r="756" spans="2:10" ht="15" customHeight="1" x14ac:dyDescent="0.2">
      <c r="B756" s="152">
        <v>42321</v>
      </c>
      <c r="C756" s="500">
        <v>3.52</v>
      </c>
      <c r="D756" s="500">
        <v>1.67</v>
      </c>
      <c r="E756" s="500">
        <v>0.38</v>
      </c>
      <c r="F756" s="500">
        <v>0.48</v>
      </c>
      <c r="G756" s="500">
        <v>2.23</v>
      </c>
      <c r="H756" s="500">
        <v>0.83</v>
      </c>
      <c r="I756" s="500">
        <v>0.90000000000000013</v>
      </c>
      <c r="J756" s="500">
        <v>0.96</v>
      </c>
    </row>
    <row r="757" spans="2:10" ht="15" customHeight="1" x14ac:dyDescent="0.2">
      <c r="B757" s="152">
        <v>42324</v>
      </c>
      <c r="C757" s="500">
        <v>3.52</v>
      </c>
      <c r="D757" s="500">
        <v>1.67</v>
      </c>
      <c r="E757" s="500">
        <v>0.36</v>
      </c>
      <c r="F757" s="500">
        <v>0.54</v>
      </c>
      <c r="G757" s="500">
        <v>2.2200000000000002</v>
      </c>
      <c r="H757" s="500">
        <v>0.81999999999999984</v>
      </c>
      <c r="I757" s="500">
        <v>0.89</v>
      </c>
      <c r="J757" s="500">
        <v>0.96</v>
      </c>
    </row>
    <row r="758" spans="2:10" ht="15" customHeight="1" x14ac:dyDescent="0.2">
      <c r="B758" s="152">
        <v>42325</v>
      </c>
      <c r="C758" s="500">
        <v>3.55</v>
      </c>
      <c r="D758" s="500">
        <v>1.66</v>
      </c>
      <c r="E758" s="500">
        <v>0.36</v>
      </c>
      <c r="F758" s="500">
        <v>0.5</v>
      </c>
      <c r="G758" s="500">
        <v>2.21</v>
      </c>
      <c r="H758" s="500">
        <v>0.81000000000000016</v>
      </c>
      <c r="I758" s="500">
        <v>0.86999999999999988</v>
      </c>
      <c r="J758" s="500">
        <v>0.95</v>
      </c>
    </row>
    <row r="759" spans="2:10" ht="15" customHeight="1" x14ac:dyDescent="0.2">
      <c r="B759" s="152">
        <v>42326</v>
      </c>
      <c r="C759" s="500">
        <v>3.55</v>
      </c>
      <c r="D759" s="500">
        <v>1.6399999999999997</v>
      </c>
      <c r="E759" s="500">
        <v>0.35</v>
      </c>
      <c r="F759" s="500">
        <v>0.48</v>
      </c>
      <c r="G759" s="500">
        <v>2.2000000000000002</v>
      </c>
      <c r="H759" s="500">
        <v>0.81000000000000016</v>
      </c>
      <c r="I759" s="500">
        <v>0.86</v>
      </c>
      <c r="J759" s="500">
        <v>0.95</v>
      </c>
    </row>
    <row r="760" spans="2:10" ht="15" customHeight="1" x14ac:dyDescent="0.2">
      <c r="B760" s="152">
        <v>42327</v>
      </c>
      <c r="C760" s="500">
        <v>3.53</v>
      </c>
      <c r="D760" s="500">
        <v>1.6200000000000003</v>
      </c>
      <c r="E760" s="500">
        <v>0.35</v>
      </c>
      <c r="F760" s="500">
        <v>0.51</v>
      </c>
      <c r="G760" s="500">
        <v>2.1800000000000002</v>
      </c>
      <c r="H760" s="500">
        <v>0.8</v>
      </c>
      <c r="I760" s="500">
        <v>0.83</v>
      </c>
      <c r="J760" s="500">
        <v>0.95</v>
      </c>
    </row>
    <row r="761" spans="2:10" ht="15" customHeight="1" x14ac:dyDescent="0.2">
      <c r="B761" s="152">
        <v>42328</v>
      </c>
      <c r="C761" s="500">
        <v>3.53</v>
      </c>
      <c r="D761" s="500">
        <v>1.6200000000000003</v>
      </c>
      <c r="E761" s="500">
        <v>0.33</v>
      </c>
      <c r="F761" s="500">
        <v>0.5</v>
      </c>
      <c r="G761" s="500">
        <v>2.1800000000000002</v>
      </c>
      <c r="H761" s="500">
        <v>0.79</v>
      </c>
      <c r="I761" s="500">
        <v>0.83</v>
      </c>
      <c r="J761" s="500">
        <v>0.93999999999999984</v>
      </c>
    </row>
    <row r="762" spans="2:10" ht="15" customHeight="1" x14ac:dyDescent="0.2">
      <c r="B762" s="152">
        <v>42331</v>
      </c>
      <c r="C762" s="500">
        <v>3.54</v>
      </c>
      <c r="D762" s="500">
        <v>1.6099999999999999</v>
      </c>
      <c r="E762" s="500">
        <v>0.34</v>
      </c>
      <c r="F762" s="500">
        <v>0.48</v>
      </c>
      <c r="G762" s="500">
        <v>2.1800000000000002</v>
      </c>
      <c r="H762" s="500">
        <v>0.79</v>
      </c>
      <c r="I762" s="500">
        <v>0.84</v>
      </c>
      <c r="J762" s="500">
        <v>0.93</v>
      </c>
    </row>
    <row r="763" spans="2:10" ht="15" customHeight="1" x14ac:dyDescent="0.2">
      <c r="B763" s="152">
        <v>42332</v>
      </c>
      <c r="C763" s="500">
        <v>3.55</v>
      </c>
      <c r="D763" s="500">
        <v>1.6099999999999999</v>
      </c>
      <c r="E763" s="500">
        <v>0.34</v>
      </c>
      <c r="F763" s="500">
        <v>0.49</v>
      </c>
      <c r="G763" s="500">
        <v>2.17</v>
      </c>
      <c r="H763" s="500">
        <v>0.78</v>
      </c>
      <c r="I763" s="500">
        <v>0.83</v>
      </c>
      <c r="J763" s="500">
        <v>0.93</v>
      </c>
    </row>
    <row r="764" spans="2:10" ht="15" customHeight="1" x14ac:dyDescent="0.2">
      <c r="B764" s="152">
        <v>42333</v>
      </c>
      <c r="C764" s="500">
        <v>3.55</v>
      </c>
      <c r="D764" s="500">
        <v>1.6099999999999999</v>
      </c>
      <c r="E764" s="500">
        <v>0.34</v>
      </c>
      <c r="F764" s="500">
        <v>0.5</v>
      </c>
      <c r="G764" s="500">
        <v>2.1800000000000002</v>
      </c>
      <c r="H764" s="500">
        <v>0.76</v>
      </c>
      <c r="I764" s="500">
        <v>0.8</v>
      </c>
      <c r="J764" s="500">
        <v>0.93</v>
      </c>
    </row>
    <row r="765" spans="2:10" ht="15" customHeight="1" x14ac:dyDescent="0.2">
      <c r="B765" s="152">
        <v>42334</v>
      </c>
      <c r="C765" s="500">
        <v>3.54</v>
      </c>
      <c r="D765" s="500">
        <v>1.6</v>
      </c>
      <c r="E765" s="500">
        <v>0.34</v>
      </c>
      <c r="F765" s="500">
        <v>0.53</v>
      </c>
      <c r="G765" s="500">
        <v>2.1800000000000002</v>
      </c>
      <c r="H765" s="500">
        <v>0.75</v>
      </c>
      <c r="I765" s="500">
        <v>0.76</v>
      </c>
      <c r="J765" s="500">
        <v>0.91999999999999993</v>
      </c>
    </row>
    <row r="766" spans="2:10" ht="15" customHeight="1" x14ac:dyDescent="0.2">
      <c r="B766" s="152">
        <v>42335</v>
      </c>
      <c r="C766" s="500">
        <v>3.51</v>
      </c>
      <c r="D766" s="500">
        <v>1.6</v>
      </c>
      <c r="E766" s="500">
        <v>0.33</v>
      </c>
      <c r="F766" s="500">
        <v>0.52</v>
      </c>
      <c r="G766" s="500">
        <v>2.13</v>
      </c>
      <c r="H766" s="500">
        <v>0.73</v>
      </c>
      <c r="I766" s="500">
        <v>0.76</v>
      </c>
      <c r="J766" s="500">
        <v>0.85000000000000009</v>
      </c>
    </row>
    <row r="767" spans="2:10" ht="15" customHeight="1" x14ac:dyDescent="0.2">
      <c r="B767" s="152">
        <v>42338</v>
      </c>
      <c r="C767" s="500">
        <v>3.49</v>
      </c>
      <c r="D767" s="500">
        <v>1.67</v>
      </c>
      <c r="E767" s="500">
        <v>0.32</v>
      </c>
      <c r="F767" s="500">
        <v>0.5</v>
      </c>
      <c r="G767" s="500">
        <v>2.13</v>
      </c>
      <c r="H767" s="500">
        <v>0.73</v>
      </c>
      <c r="I767" s="500">
        <v>0.81000000000000016</v>
      </c>
      <c r="J767" s="500">
        <v>0.86999999999999988</v>
      </c>
    </row>
    <row r="768" spans="2:10" ht="15" customHeight="1" x14ac:dyDescent="0.2">
      <c r="B768" s="152" t="s">
        <v>374</v>
      </c>
      <c r="C768" s="500">
        <v>3.5000000000000004</v>
      </c>
      <c r="D768" s="500">
        <v>1.66</v>
      </c>
      <c r="E768" s="500">
        <v>0.31</v>
      </c>
      <c r="F768" s="500">
        <v>0.49</v>
      </c>
      <c r="G768" s="500">
        <v>2.1</v>
      </c>
      <c r="H768" s="500">
        <v>0.72</v>
      </c>
      <c r="I768" s="500">
        <v>0.81999999999999984</v>
      </c>
      <c r="J768" s="500">
        <v>0.86999999999999988</v>
      </c>
    </row>
    <row r="769" spans="2:10" ht="15" customHeight="1" x14ac:dyDescent="0.2">
      <c r="B769" s="152" t="s">
        <v>373</v>
      </c>
      <c r="C769" s="500">
        <v>3.49</v>
      </c>
      <c r="D769" s="500">
        <v>1.66</v>
      </c>
      <c r="E769" s="500">
        <v>0.31</v>
      </c>
      <c r="F769" s="500">
        <v>0.51</v>
      </c>
      <c r="G769" s="500">
        <v>2.09</v>
      </c>
      <c r="H769" s="500">
        <v>0.72</v>
      </c>
      <c r="I769" s="500">
        <v>0.81000000000000016</v>
      </c>
      <c r="J769" s="500">
        <v>0.88</v>
      </c>
    </row>
    <row r="770" spans="2:10" ht="15" customHeight="1" x14ac:dyDescent="0.2">
      <c r="B770" s="152" t="s">
        <v>372</v>
      </c>
      <c r="C770" s="500">
        <v>3.55</v>
      </c>
      <c r="D770" s="500">
        <v>1.7000000000000002</v>
      </c>
      <c r="E770" s="500">
        <v>0.34</v>
      </c>
      <c r="F770" s="500">
        <v>0.54</v>
      </c>
      <c r="G770" s="500">
        <v>2.1</v>
      </c>
      <c r="H770" s="500">
        <v>0.75</v>
      </c>
      <c r="I770" s="500">
        <v>0.86999999999999988</v>
      </c>
      <c r="J770" s="500">
        <v>0.91999999999999993</v>
      </c>
    </row>
    <row r="771" spans="2:10" ht="15" customHeight="1" x14ac:dyDescent="0.2">
      <c r="B771" s="152" t="s">
        <v>371</v>
      </c>
      <c r="C771" s="500">
        <v>3.5699999999999994</v>
      </c>
      <c r="D771" s="500">
        <v>1.7399999999999998</v>
      </c>
      <c r="E771" s="500">
        <v>0.42</v>
      </c>
      <c r="F771" s="500">
        <v>0.55000000000000004</v>
      </c>
      <c r="G771" s="500">
        <v>2.16</v>
      </c>
      <c r="H771" s="500">
        <v>0.78</v>
      </c>
      <c r="I771" s="500">
        <v>0.93</v>
      </c>
      <c r="J771" s="500">
        <v>0.93</v>
      </c>
    </row>
    <row r="772" spans="2:10" ht="15" customHeight="1" x14ac:dyDescent="0.2">
      <c r="B772" s="152" t="s">
        <v>370</v>
      </c>
      <c r="C772" s="500">
        <v>3.58</v>
      </c>
      <c r="D772" s="500">
        <v>1.73</v>
      </c>
      <c r="E772" s="500">
        <v>0.4</v>
      </c>
      <c r="F772" s="500">
        <v>0.56000000000000005</v>
      </c>
      <c r="G772" s="500">
        <v>2.16</v>
      </c>
      <c r="H772" s="500">
        <v>0.77</v>
      </c>
      <c r="I772" s="500">
        <v>0.88</v>
      </c>
      <c r="J772" s="500">
        <v>0.93</v>
      </c>
    </row>
    <row r="773" spans="2:10" ht="15" customHeight="1" x14ac:dyDescent="0.2">
      <c r="B773" s="152" t="s">
        <v>369</v>
      </c>
      <c r="C773" s="500">
        <v>3.5699999999999994</v>
      </c>
      <c r="D773" s="500">
        <v>1.72</v>
      </c>
      <c r="E773" s="500">
        <v>0.38</v>
      </c>
      <c r="F773" s="500">
        <v>0.53</v>
      </c>
      <c r="G773" s="500">
        <v>2.15</v>
      </c>
      <c r="H773" s="500">
        <v>0.76</v>
      </c>
      <c r="I773" s="500">
        <v>0.88</v>
      </c>
      <c r="J773" s="500">
        <v>0.93</v>
      </c>
    </row>
    <row r="774" spans="2:10" ht="15" customHeight="1" x14ac:dyDescent="0.2">
      <c r="B774" s="152" t="s">
        <v>368</v>
      </c>
      <c r="C774" s="500">
        <v>3.5699999999999994</v>
      </c>
      <c r="D774" s="500">
        <v>1.7000000000000002</v>
      </c>
      <c r="E774" s="500">
        <v>0.37</v>
      </c>
      <c r="F774" s="500">
        <v>0.55000000000000004</v>
      </c>
      <c r="G774" s="500">
        <v>2.14</v>
      </c>
      <c r="H774" s="500">
        <v>0.76</v>
      </c>
      <c r="I774" s="500">
        <v>0.88</v>
      </c>
      <c r="J774" s="500">
        <v>0.91</v>
      </c>
    </row>
    <row r="775" spans="2:10" ht="15" customHeight="1" x14ac:dyDescent="0.2">
      <c r="B775" s="152" t="s">
        <v>367</v>
      </c>
      <c r="C775" s="500">
        <v>3.5699999999999994</v>
      </c>
      <c r="D775" s="500">
        <v>1.7000000000000002</v>
      </c>
      <c r="E775" s="500">
        <v>0.37</v>
      </c>
      <c r="F775" s="500">
        <v>0.55000000000000004</v>
      </c>
      <c r="G775" s="500">
        <v>2.14</v>
      </c>
      <c r="H775" s="500">
        <v>0.75</v>
      </c>
      <c r="I775" s="500">
        <v>0.86999999999999988</v>
      </c>
      <c r="J775" s="500">
        <v>0.89</v>
      </c>
    </row>
    <row r="776" spans="2:10" ht="15" customHeight="1" x14ac:dyDescent="0.2">
      <c r="B776" s="152" t="s">
        <v>366</v>
      </c>
      <c r="C776" s="500">
        <v>3.6000000000000005</v>
      </c>
      <c r="D776" s="500">
        <v>1.7000000000000002</v>
      </c>
      <c r="E776" s="500">
        <v>0.37</v>
      </c>
      <c r="F776" s="500">
        <v>0.49</v>
      </c>
      <c r="G776" s="500">
        <v>2.15</v>
      </c>
      <c r="H776" s="500">
        <v>0.75</v>
      </c>
      <c r="I776" s="500">
        <v>0.85000000000000009</v>
      </c>
      <c r="J776" s="500">
        <v>0.90000000000000013</v>
      </c>
    </row>
    <row r="777" spans="2:10" ht="15" customHeight="1" x14ac:dyDescent="0.2">
      <c r="B777" s="152">
        <v>42352</v>
      </c>
      <c r="C777" s="500">
        <v>3.62</v>
      </c>
      <c r="D777" s="500">
        <v>1.7000000000000002</v>
      </c>
      <c r="E777" s="500">
        <v>0.37</v>
      </c>
      <c r="F777" s="500">
        <v>0.48</v>
      </c>
      <c r="G777" s="500">
        <v>2.15</v>
      </c>
      <c r="H777" s="500">
        <v>0.74</v>
      </c>
      <c r="I777" s="500">
        <v>0.88</v>
      </c>
      <c r="J777" s="500">
        <v>0.90000000000000013</v>
      </c>
    </row>
    <row r="778" spans="2:10" ht="15" customHeight="1" x14ac:dyDescent="0.2">
      <c r="B778" s="152">
        <v>42353</v>
      </c>
      <c r="C778" s="500">
        <v>3.64</v>
      </c>
      <c r="D778" s="500">
        <v>1.72</v>
      </c>
      <c r="E778" s="500">
        <v>0.39</v>
      </c>
      <c r="F778" s="500">
        <v>0.45999999999999996</v>
      </c>
      <c r="G778" s="500">
        <v>2.1800000000000002</v>
      </c>
      <c r="H778" s="500">
        <v>0.76</v>
      </c>
      <c r="I778" s="500">
        <v>0.95</v>
      </c>
      <c r="J778" s="500">
        <v>0.91999999999999993</v>
      </c>
    </row>
    <row r="779" spans="2:10" ht="15" customHeight="1" x14ac:dyDescent="0.2">
      <c r="B779" s="152">
        <v>42354</v>
      </c>
      <c r="C779" s="500">
        <v>3.72</v>
      </c>
      <c r="D779" s="500">
        <v>1.73</v>
      </c>
      <c r="E779" s="500">
        <v>0.4</v>
      </c>
      <c r="F779" s="500">
        <v>0.51</v>
      </c>
      <c r="G779" s="500">
        <v>2.21</v>
      </c>
      <c r="H779" s="500">
        <v>0.77</v>
      </c>
      <c r="I779" s="500">
        <v>0.97</v>
      </c>
      <c r="J779" s="500">
        <v>0.93</v>
      </c>
    </row>
    <row r="780" spans="2:10" ht="15" customHeight="1" x14ac:dyDescent="0.2">
      <c r="B780" s="152">
        <v>42355</v>
      </c>
      <c r="C780" s="500">
        <v>3.6799999999999997</v>
      </c>
      <c r="D780" s="500">
        <v>1.71</v>
      </c>
      <c r="E780" s="500">
        <v>0.39</v>
      </c>
      <c r="F780" s="500">
        <v>0.5</v>
      </c>
      <c r="G780" s="500">
        <v>2.19</v>
      </c>
      <c r="H780" s="500">
        <v>0.77</v>
      </c>
      <c r="I780" s="500">
        <v>0.95</v>
      </c>
      <c r="J780" s="500">
        <v>0.91</v>
      </c>
    </row>
    <row r="781" spans="2:10" ht="15" customHeight="1" x14ac:dyDescent="0.2">
      <c r="B781" s="152">
        <v>42356</v>
      </c>
      <c r="C781" s="500">
        <v>3.6699999999999995</v>
      </c>
      <c r="D781" s="500">
        <v>1.7000000000000002</v>
      </c>
      <c r="E781" s="500">
        <v>0.39</v>
      </c>
      <c r="F781" s="500">
        <v>0.48</v>
      </c>
      <c r="G781" s="500">
        <v>2.19</v>
      </c>
      <c r="H781" s="500">
        <v>0.77</v>
      </c>
      <c r="I781" s="500">
        <v>0.93</v>
      </c>
      <c r="J781" s="500">
        <v>0.91</v>
      </c>
    </row>
    <row r="782" spans="2:10" ht="15" customHeight="1" x14ac:dyDescent="0.2">
      <c r="B782" s="152">
        <v>42359</v>
      </c>
      <c r="C782" s="500">
        <v>3.6699999999999995</v>
      </c>
      <c r="D782" s="500">
        <v>1.69</v>
      </c>
      <c r="E782" s="500">
        <v>0.38</v>
      </c>
      <c r="F782" s="500">
        <v>0.49</v>
      </c>
      <c r="G782" s="500">
        <v>2.1800000000000002</v>
      </c>
      <c r="H782" s="500">
        <v>0.76</v>
      </c>
      <c r="I782" s="500">
        <v>0.95</v>
      </c>
      <c r="J782" s="500">
        <v>0.91</v>
      </c>
    </row>
    <row r="783" spans="2:10" ht="15" customHeight="1" x14ac:dyDescent="0.2">
      <c r="B783" s="152">
        <v>42360</v>
      </c>
      <c r="C783" s="500">
        <v>3.6699999999999995</v>
      </c>
      <c r="D783" s="500">
        <v>1.69</v>
      </c>
      <c r="E783" s="500">
        <v>0.39</v>
      </c>
      <c r="F783" s="500">
        <v>0.48</v>
      </c>
      <c r="G783" s="500">
        <v>2.17</v>
      </c>
      <c r="H783" s="500">
        <v>0.76</v>
      </c>
      <c r="I783" s="500">
        <v>0.97</v>
      </c>
      <c r="J783" s="500">
        <v>0.91999999999999993</v>
      </c>
    </row>
    <row r="784" spans="2:10" ht="15" customHeight="1" x14ac:dyDescent="0.2">
      <c r="B784" s="152">
        <v>42361</v>
      </c>
      <c r="C784" s="500">
        <v>3.6900000000000004</v>
      </c>
      <c r="D784" s="500">
        <v>1.69</v>
      </c>
      <c r="E784" s="500">
        <v>0.4</v>
      </c>
      <c r="F784" s="500">
        <v>0.49</v>
      </c>
      <c r="G784" s="500">
        <v>2.1800000000000002</v>
      </c>
      <c r="H784" s="500">
        <v>0.76</v>
      </c>
      <c r="I784" s="500">
        <v>0.98999999999999988</v>
      </c>
      <c r="J784" s="500">
        <v>0.91999999999999993</v>
      </c>
    </row>
    <row r="785" spans="2:10" ht="15" customHeight="1" x14ac:dyDescent="0.2">
      <c r="B785" s="152">
        <v>42362</v>
      </c>
      <c r="C785" s="500">
        <v>3.6699999999999995</v>
      </c>
      <c r="D785" s="500">
        <v>1.67</v>
      </c>
      <c r="E785" s="500">
        <v>0.38</v>
      </c>
      <c r="F785" s="500">
        <v>0.51</v>
      </c>
      <c r="G785" s="500">
        <v>2.16</v>
      </c>
      <c r="H785" s="500">
        <v>0.76</v>
      </c>
      <c r="I785" s="500">
        <v>0.98999999999999988</v>
      </c>
      <c r="J785" s="500">
        <v>0.91</v>
      </c>
    </row>
    <row r="786" spans="2:10" ht="15" customHeight="1" x14ac:dyDescent="0.2">
      <c r="B786" s="152">
        <v>42366</v>
      </c>
      <c r="C786" s="500">
        <v>3.6799999999999997</v>
      </c>
      <c r="D786" s="500">
        <v>1.69</v>
      </c>
      <c r="E786" s="500">
        <v>0.39</v>
      </c>
      <c r="F786" s="500">
        <v>0.5</v>
      </c>
      <c r="G786" s="500">
        <v>2.1800000000000002</v>
      </c>
      <c r="H786" s="500">
        <v>0.76</v>
      </c>
      <c r="I786" s="500">
        <v>0.98999999999999988</v>
      </c>
      <c r="J786" s="500">
        <v>0.93</v>
      </c>
    </row>
    <row r="787" spans="2:10" ht="15" customHeight="1" x14ac:dyDescent="0.2">
      <c r="B787" s="152">
        <v>42367</v>
      </c>
      <c r="C787" s="500">
        <v>3.63</v>
      </c>
      <c r="D787" s="500">
        <v>1.67</v>
      </c>
      <c r="E787" s="500">
        <v>0.39</v>
      </c>
      <c r="F787" s="500">
        <v>0.5</v>
      </c>
      <c r="G787" s="500">
        <v>2.17</v>
      </c>
      <c r="H787" s="500">
        <v>0.75</v>
      </c>
      <c r="I787" s="500">
        <v>0.98</v>
      </c>
      <c r="J787" s="500">
        <v>0.89</v>
      </c>
    </row>
    <row r="788" spans="2:10" ht="15" customHeight="1" x14ac:dyDescent="0.2">
      <c r="B788" s="152">
        <v>42368</v>
      </c>
      <c r="C788" s="500">
        <v>3.62</v>
      </c>
      <c r="D788" s="500">
        <v>1.67</v>
      </c>
      <c r="E788" s="500">
        <v>0.4</v>
      </c>
      <c r="F788" s="500">
        <v>0.49</v>
      </c>
      <c r="G788" s="500">
        <v>2.16</v>
      </c>
      <c r="H788" s="500">
        <v>0.76</v>
      </c>
      <c r="I788" s="500">
        <v>0.98999999999999988</v>
      </c>
      <c r="J788" s="500">
        <v>0.88</v>
      </c>
    </row>
    <row r="789" spans="2:10" ht="15" customHeight="1" x14ac:dyDescent="0.2">
      <c r="B789" s="152">
        <v>42369</v>
      </c>
      <c r="C789" s="500">
        <v>3.58</v>
      </c>
      <c r="D789" s="500">
        <v>1.66</v>
      </c>
      <c r="E789" s="500">
        <v>0.38</v>
      </c>
      <c r="F789" s="500">
        <v>0.49</v>
      </c>
      <c r="G789" s="500">
        <v>2.14</v>
      </c>
      <c r="H789" s="500">
        <v>0.75</v>
      </c>
      <c r="I789" s="500">
        <v>0.97</v>
      </c>
      <c r="J789" s="500">
        <v>0.84</v>
      </c>
    </row>
    <row r="790" spans="2:10" ht="15" customHeight="1" x14ac:dyDescent="0.2">
      <c r="B790" s="152" t="s">
        <v>365</v>
      </c>
      <c r="C790" s="500">
        <v>3.61</v>
      </c>
      <c r="D790" s="500">
        <v>1.66</v>
      </c>
      <c r="E790" s="500">
        <v>0.38</v>
      </c>
      <c r="F790" s="500">
        <v>0.49</v>
      </c>
      <c r="G790" s="500">
        <v>2.14</v>
      </c>
      <c r="H790" s="500">
        <v>0.75</v>
      </c>
      <c r="I790" s="500">
        <v>0.95</v>
      </c>
      <c r="J790" s="500">
        <v>0.85000000000000009</v>
      </c>
    </row>
    <row r="791" spans="2:10" ht="15" customHeight="1" x14ac:dyDescent="0.2">
      <c r="B791" s="152" t="s">
        <v>364</v>
      </c>
      <c r="C791" s="500">
        <v>3.56</v>
      </c>
      <c r="D791" s="500">
        <v>1.63</v>
      </c>
      <c r="E791" s="500">
        <v>0.37</v>
      </c>
      <c r="F791" s="500">
        <v>0.46999999999999992</v>
      </c>
      <c r="G791" s="500">
        <v>2.12</v>
      </c>
      <c r="H791" s="500">
        <v>0.75</v>
      </c>
      <c r="I791" s="500">
        <v>0.93</v>
      </c>
      <c r="J791" s="500">
        <v>0.84</v>
      </c>
    </row>
    <row r="792" spans="2:10" ht="15" customHeight="1" x14ac:dyDescent="0.2">
      <c r="B792" s="152" t="s">
        <v>363</v>
      </c>
      <c r="C792" s="500">
        <v>3.5000000000000004</v>
      </c>
      <c r="D792" s="500">
        <v>1.6099999999999999</v>
      </c>
      <c r="E792" s="500">
        <v>0.36</v>
      </c>
      <c r="F792" s="500">
        <v>0.45999999999999996</v>
      </c>
      <c r="G792" s="500">
        <v>2.09</v>
      </c>
      <c r="H792" s="500">
        <v>0.74</v>
      </c>
      <c r="I792" s="500">
        <v>0.89</v>
      </c>
      <c r="J792" s="500">
        <v>0.85000000000000009</v>
      </c>
    </row>
    <row r="793" spans="2:10" ht="15" customHeight="1" x14ac:dyDescent="0.2">
      <c r="B793" s="152" t="s">
        <v>362</v>
      </c>
      <c r="C793" s="500">
        <v>3.49</v>
      </c>
      <c r="D793" s="500">
        <v>1.6</v>
      </c>
      <c r="E793" s="500">
        <v>0.32</v>
      </c>
      <c r="F793" s="500">
        <v>0.45000000000000007</v>
      </c>
      <c r="G793" s="500">
        <v>2.09</v>
      </c>
      <c r="H793" s="500">
        <v>0.75</v>
      </c>
      <c r="I793" s="500">
        <v>0.90000000000000013</v>
      </c>
      <c r="J793" s="500">
        <v>0.86</v>
      </c>
    </row>
    <row r="794" spans="2:10" ht="15" customHeight="1" x14ac:dyDescent="0.2">
      <c r="B794" s="152" t="s">
        <v>361</v>
      </c>
      <c r="C794" s="500">
        <v>3.49</v>
      </c>
      <c r="D794" s="500">
        <v>1.6</v>
      </c>
      <c r="E794" s="500">
        <v>0.33</v>
      </c>
      <c r="F794" s="500">
        <v>0.45999999999999996</v>
      </c>
      <c r="G794" s="500">
        <v>2.09</v>
      </c>
      <c r="H794" s="500">
        <v>0.76</v>
      </c>
      <c r="I794" s="500">
        <v>0.91</v>
      </c>
      <c r="J794" s="500">
        <v>0.86</v>
      </c>
    </row>
    <row r="795" spans="2:10" ht="15" customHeight="1" x14ac:dyDescent="0.2">
      <c r="B795" s="152" t="s">
        <v>360</v>
      </c>
      <c r="C795" s="500">
        <v>3.49</v>
      </c>
      <c r="D795" s="500">
        <v>1.6099999999999999</v>
      </c>
      <c r="E795" s="500">
        <v>0.31</v>
      </c>
      <c r="F795" s="500">
        <v>0.45000000000000007</v>
      </c>
      <c r="G795" s="500">
        <v>2.09</v>
      </c>
      <c r="H795" s="500">
        <v>0.79</v>
      </c>
      <c r="I795" s="500">
        <v>0.91</v>
      </c>
      <c r="J795" s="500">
        <v>0.86</v>
      </c>
    </row>
    <row r="796" spans="2:10" ht="15" customHeight="1" x14ac:dyDescent="0.2">
      <c r="B796" s="152" t="s">
        <v>359</v>
      </c>
      <c r="C796" s="500">
        <v>3.5000000000000004</v>
      </c>
      <c r="D796" s="500">
        <v>1.6200000000000003</v>
      </c>
      <c r="E796" s="500">
        <v>0.31</v>
      </c>
      <c r="F796" s="500">
        <v>0.46999999999999992</v>
      </c>
      <c r="G796" s="500">
        <v>2.11</v>
      </c>
      <c r="H796" s="500">
        <v>0.81999999999999984</v>
      </c>
      <c r="I796" s="500">
        <v>0.93</v>
      </c>
      <c r="J796" s="500">
        <v>0.86999999999999988</v>
      </c>
    </row>
    <row r="797" spans="2:10" ht="15" customHeight="1" x14ac:dyDescent="0.2">
      <c r="B797" s="152">
        <v>42382</v>
      </c>
      <c r="C797" s="500">
        <v>3.46</v>
      </c>
      <c r="D797" s="500">
        <v>1.6</v>
      </c>
      <c r="E797" s="500">
        <v>0.31</v>
      </c>
      <c r="F797" s="500">
        <v>0.45000000000000007</v>
      </c>
      <c r="G797" s="500">
        <v>2.12</v>
      </c>
      <c r="H797" s="500">
        <v>0.81000000000000016</v>
      </c>
      <c r="I797" s="500">
        <v>0.91999999999999993</v>
      </c>
      <c r="J797" s="500">
        <v>0.86</v>
      </c>
    </row>
    <row r="798" spans="2:10" ht="15" customHeight="1" x14ac:dyDescent="0.2">
      <c r="B798" s="152">
        <v>42383</v>
      </c>
      <c r="C798" s="500">
        <v>3.44</v>
      </c>
      <c r="D798" s="500">
        <v>1.6099999999999999</v>
      </c>
      <c r="E798" s="500">
        <v>0.31</v>
      </c>
      <c r="F798" s="500">
        <v>0.44</v>
      </c>
      <c r="G798" s="500">
        <v>2.12</v>
      </c>
      <c r="H798" s="500">
        <v>0.81999999999999984</v>
      </c>
      <c r="I798" s="500">
        <v>0.91</v>
      </c>
      <c r="J798" s="500">
        <v>0.86</v>
      </c>
    </row>
    <row r="799" spans="2:10" ht="15" customHeight="1" x14ac:dyDescent="0.2">
      <c r="B799" s="152">
        <v>42384</v>
      </c>
      <c r="C799" s="500">
        <v>3.44</v>
      </c>
      <c r="D799" s="500">
        <v>1.6200000000000003</v>
      </c>
      <c r="E799" s="500">
        <v>0.31</v>
      </c>
      <c r="F799" s="500">
        <v>0.43</v>
      </c>
      <c r="G799" s="500">
        <v>2.12</v>
      </c>
      <c r="H799" s="500">
        <v>0.86</v>
      </c>
      <c r="I799" s="500">
        <v>0.91999999999999993</v>
      </c>
      <c r="J799" s="500">
        <v>0.86</v>
      </c>
    </row>
    <row r="800" spans="2:10" ht="15" customHeight="1" x14ac:dyDescent="0.2">
      <c r="B800" s="152">
        <v>42387</v>
      </c>
      <c r="C800" s="500">
        <v>3.45</v>
      </c>
      <c r="D800" s="500">
        <v>1.6099999999999999</v>
      </c>
      <c r="E800" s="500">
        <v>0.28999999999999998</v>
      </c>
      <c r="F800" s="500">
        <v>0.43</v>
      </c>
      <c r="G800" s="500">
        <v>2.13</v>
      </c>
      <c r="H800" s="500">
        <v>1.04</v>
      </c>
      <c r="I800" s="500">
        <v>0.95</v>
      </c>
      <c r="J800" s="500">
        <v>0.86</v>
      </c>
    </row>
    <row r="801" spans="2:10" ht="15" customHeight="1" x14ac:dyDescent="0.2">
      <c r="B801" s="152">
        <v>42388</v>
      </c>
      <c r="C801" s="500">
        <v>3.42</v>
      </c>
      <c r="D801" s="500">
        <v>1.6200000000000003</v>
      </c>
      <c r="E801" s="500">
        <v>0.3</v>
      </c>
      <c r="F801" s="500">
        <v>0.43</v>
      </c>
      <c r="G801" s="500">
        <v>2.14</v>
      </c>
      <c r="H801" s="500">
        <v>1.0900000000000001</v>
      </c>
      <c r="I801" s="500">
        <v>0.93999999999999984</v>
      </c>
      <c r="J801" s="500">
        <v>0.86</v>
      </c>
    </row>
    <row r="802" spans="2:10" ht="15" customHeight="1" x14ac:dyDescent="0.2">
      <c r="B802" s="152">
        <v>42389</v>
      </c>
      <c r="C802" s="500">
        <v>3.42</v>
      </c>
      <c r="D802" s="500">
        <v>1.63</v>
      </c>
      <c r="E802" s="500">
        <v>0.28999999999999998</v>
      </c>
      <c r="F802" s="500">
        <v>0.40999999999999992</v>
      </c>
      <c r="G802" s="500">
        <v>2.17</v>
      </c>
      <c r="H802" s="500">
        <v>1.1299999999999999</v>
      </c>
      <c r="I802" s="500">
        <v>0.96</v>
      </c>
      <c r="J802" s="500">
        <v>0.85000000000000009</v>
      </c>
    </row>
    <row r="803" spans="2:10" ht="15" customHeight="1" x14ac:dyDescent="0.2">
      <c r="B803" s="152">
        <v>42390</v>
      </c>
      <c r="C803" s="500">
        <v>3.46</v>
      </c>
      <c r="D803" s="500">
        <v>1.6200000000000003</v>
      </c>
      <c r="E803" s="500">
        <v>0.28999999999999998</v>
      </c>
      <c r="F803" s="500">
        <v>0.40999999999999992</v>
      </c>
      <c r="G803" s="500">
        <v>2.1800000000000002</v>
      </c>
      <c r="H803" s="500">
        <v>1.1599999999999999</v>
      </c>
      <c r="I803" s="500">
        <v>0.93</v>
      </c>
      <c r="J803" s="500">
        <v>0.85000000000000009</v>
      </c>
    </row>
    <row r="804" spans="2:10" ht="15" customHeight="1" x14ac:dyDescent="0.2">
      <c r="B804" s="152">
        <v>42391</v>
      </c>
      <c r="C804" s="500">
        <v>3.37</v>
      </c>
      <c r="D804" s="500">
        <v>1.58</v>
      </c>
      <c r="E804" s="500">
        <v>0.28999999999999998</v>
      </c>
      <c r="F804" s="500">
        <v>0.4</v>
      </c>
      <c r="G804" s="500">
        <v>2.14</v>
      </c>
      <c r="H804" s="500">
        <v>1.1299999999999999</v>
      </c>
      <c r="I804" s="500">
        <v>0.93</v>
      </c>
      <c r="J804" s="500">
        <v>0.84</v>
      </c>
    </row>
    <row r="805" spans="2:10" ht="15" customHeight="1" x14ac:dyDescent="0.2">
      <c r="B805" s="152">
        <v>42394</v>
      </c>
      <c r="C805" s="500">
        <v>3.37</v>
      </c>
      <c r="D805" s="500">
        <v>1.5700000000000003</v>
      </c>
      <c r="E805" s="500">
        <v>0.28000000000000003</v>
      </c>
      <c r="F805" s="500">
        <v>0.38</v>
      </c>
      <c r="G805" s="500">
        <v>2.14</v>
      </c>
      <c r="H805" s="500">
        <v>1.1000000000000001</v>
      </c>
      <c r="I805" s="500">
        <v>0.93999999999999984</v>
      </c>
      <c r="J805" s="500">
        <v>0.84</v>
      </c>
    </row>
    <row r="806" spans="2:10" ht="15" customHeight="1" x14ac:dyDescent="0.2">
      <c r="B806" s="152">
        <v>42395</v>
      </c>
      <c r="C806" s="500">
        <v>3.4000000000000004</v>
      </c>
      <c r="D806" s="500">
        <v>1.5700000000000003</v>
      </c>
      <c r="E806" s="500">
        <v>0.26</v>
      </c>
      <c r="F806" s="500">
        <v>0.4</v>
      </c>
      <c r="G806" s="500">
        <v>2.14</v>
      </c>
      <c r="H806" s="500">
        <v>1.03</v>
      </c>
      <c r="I806" s="500">
        <v>0.91999999999999993</v>
      </c>
      <c r="J806" s="500">
        <v>0.86</v>
      </c>
    </row>
    <row r="807" spans="2:10" ht="15" customHeight="1" x14ac:dyDescent="0.2">
      <c r="B807" s="152">
        <v>42396</v>
      </c>
      <c r="C807" s="500">
        <v>3.36</v>
      </c>
      <c r="D807" s="500">
        <v>1.56</v>
      </c>
      <c r="E807" s="500">
        <v>0.27</v>
      </c>
      <c r="F807" s="500">
        <v>0.39</v>
      </c>
      <c r="G807" s="500">
        <v>2.12</v>
      </c>
      <c r="H807" s="500">
        <v>0.98999999999999988</v>
      </c>
      <c r="I807" s="500">
        <v>0.91</v>
      </c>
      <c r="J807" s="500">
        <v>0.86</v>
      </c>
    </row>
    <row r="808" spans="2:10" ht="15" customHeight="1" x14ac:dyDescent="0.2">
      <c r="B808" s="152">
        <v>42397</v>
      </c>
      <c r="C808" s="500">
        <v>3.3300000000000005</v>
      </c>
      <c r="D808" s="500">
        <v>1.55</v>
      </c>
      <c r="E808" s="500">
        <v>0.26</v>
      </c>
      <c r="F808" s="500">
        <v>0.39</v>
      </c>
      <c r="G808" s="500">
        <v>2.12</v>
      </c>
      <c r="H808" s="500">
        <v>0.97</v>
      </c>
      <c r="I808" s="500">
        <v>0.90000000000000013</v>
      </c>
      <c r="J808" s="500">
        <v>0.86</v>
      </c>
    </row>
    <row r="809" spans="2:10" ht="15" customHeight="1" x14ac:dyDescent="0.2">
      <c r="B809" s="152">
        <v>42398</v>
      </c>
      <c r="C809" s="500">
        <v>3.3300000000000005</v>
      </c>
      <c r="D809" s="500">
        <v>1.55</v>
      </c>
      <c r="E809" s="500">
        <v>0.24</v>
      </c>
      <c r="F809" s="500">
        <v>0.39</v>
      </c>
      <c r="G809" s="500">
        <v>2.11</v>
      </c>
      <c r="H809" s="500">
        <v>0.95</v>
      </c>
      <c r="I809" s="500">
        <v>0.86</v>
      </c>
      <c r="J809" s="500">
        <v>0.84</v>
      </c>
    </row>
    <row r="810" spans="2:10" ht="15" customHeight="1" x14ac:dyDescent="0.2">
      <c r="B810" s="152">
        <v>42400</v>
      </c>
      <c r="C810" s="500">
        <v>3.3300000000000005</v>
      </c>
      <c r="D810" s="500">
        <v>1.54</v>
      </c>
      <c r="E810" s="500">
        <v>0.24</v>
      </c>
      <c r="F810" s="500">
        <v>0.38</v>
      </c>
      <c r="G810" s="500">
        <v>2.11</v>
      </c>
      <c r="H810" s="500">
        <v>1.01</v>
      </c>
      <c r="I810" s="500">
        <v>0.86</v>
      </c>
      <c r="J810" s="500">
        <v>0.84</v>
      </c>
    </row>
    <row r="811" spans="2:10" ht="15" customHeight="1" x14ac:dyDescent="0.2">
      <c r="B811" s="152" t="s">
        <v>358</v>
      </c>
      <c r="C811" s="500">
        <v>3.3099999999999996</v>
      </c>
      <c r="D811" s="500">
        <v>1.53</v>
      </c>
      <c r="E811" s="500">
        <v>0.21</v>
      </c>
      <c r="F811" s="500">
        <v>0.37</v>
      </c>
      <c r="G811" s="500">
        <v>2.09</v>
      </c>
      <c r="H811" s="500">
        <v>0.98999999999999988</v>
      </c>
      <c r="I811" s="500">
        <v>0.86</v>
      </c>
      <c r="J811" s="500">
        <v>0.83</v>
      </c>
    </row>
    <row r="812" spans="2:10" ht="15" customHeight="1" x14ac:dyDescent="0.2">
      <c r="B812" s="152" t="s">
        <v>357</v>
      </c>
      <c r="C812" s="500">
        <v>3.34</v>
      </c>
      <c r="D812" s="500">
        <v>1.54</v>
      </c>
      <c r="E812" s="500">
        <v>0.2</v>
      </c>
      <c r="F812" s="500">
        <v>0.35</v>
      </c>
      <c r="G812" s="500">
        <v>2.1</v>
      </c>
      <c r="H812" s="500">
        <v>0.98999999999999988</v>
      </c>
      <c r="I812" s="500">
        <v>0.86</v>
      </c>
      <c r="J812" s="500">
        <v>0.83</v>
      </c>
    </row>
    <row r="813" spans="2:10" ht="15" customHeight="1" x14ac:dyDescent="0.2">
      <c r="B813" s="152" t="s">
        <v>356</v>
      </c>
      <c r="C813" s="500">
        <v>3.3300000000000005</v>
      </c>
      <c r="D813" s="500">
        <v>1.53</v>
      </c>
      <c r="E813" s="500">
        <v>0.2</v>
      </c>
      <c r="F813" s="500">
        <v>0.34</v>
      </c>
      <c r="G813" s="500">
        <v>2.11</v>
      </c>
      <c r="H813" s="500">
        <v>0.97</v>
      </c>
      <c r="I813" s="500">
        <v>0.85000000000000009</v>
      </c>
      <c r="J813" s="500">
        <v>0.84</v>
      </c>
    </row>
    <row r="814" spans="2:10" ht="15" customHeight="1" x14ac:dyDescent="0.2">
      <c r="B814" s="152" t="s">
        <v>355</v>
      </c>
      <c r="C814" s="500">
        <v>3.32</v>
      </c>
      <c r="D814" s="500">
        <v>1.53</v>
      </c>
      <c r="E814" s="500">
        <v>0.2</v>
      </c>
      <c r="F814" s="500">
        <v>0.34</v>
      </c>
      <c r="G814" s="500">
        <v>2.11</v>
      </c>
      <c r="H814" s="500">
        <v>0.97</v>
      </c>
      <c r="I814" s="500">
        <v>0.86</v>
      </c>
      <c r="J814" s="500">
        <v>0.83</v>
      </c>
    </row>
    <row r="815" spans="2:10" ht="15" customHeight="1" x14ac:dyDescent="0.2">
      <c r="B815" s="152" t="s">
        <v>354</v>
      </c>
      <c r="C815" s="500">
        <v>3.34</v>
      </c>
      <c r="D815" s="500">
        <v>1.52</v>
      </c>
      <c r="E815" s="500">
        <v>0.2</v>
      </c>
      <c r="F815" s="500">
        <v>0.33</v>
      </c>
      <c r="G815" s="500">
        <v>2.1</v>
      </c>
      <c r="H815" s="500">
        <v>0.96</v>
      </c>
      <c r="I815" s="500">
        <v>0.86</v>
      </c>
      <c r="J815" s="500">
        <v>0.81999999999999984</v>
      </c>
    </row>
    <row r="816" spans="2:10" ht="15" customHeight="1" x14ac:dyDescent="0.2">
      <c r="B816" s="152" t="s">
        <v>353</v>
      </c>
      <c r="C816" s="500">
        <v>3.36</v>
      </c>
      <c r="D816" s="500">
        <v>1.51</v>
      </c>
      <c r="E816" s="500">
        <v>0.19</v>
      </c>
      <c r="F816" s="500">
        <v>0.33</v>
      </c>
      <c r="G816" s="500">
        <v>2.1</v>
      </c>
      <c r="H816" s="500">
        <v>0.93999999999999984</v>
      </c>
      <c r="I816" s="500">
        <v>0.93</v>
      </c>
      <c r="J816" s="500">
        <v>0.81999999999999984</v>
      </c>
    </row>
    <row r="817" spans="2:10" ht="15" customHeight="1" x14ac:dyDescent="0.2">
      <c r="B817" s="152" t="s">
        <v>352</v>
      </c>
      <c r="C817" s="500">
        <v>3.39</v>
      </c>
      <c r="D817" s="500">
        <v>1.51</v>
      </c>
      <c r="E817" s="500">
        <v>0.18</v>
      </c>
      <c r="F817" s="500">
        <v>0.3</v>
      </c>
      <c r="G817" s="500">
        <v>2.11</v>
      </c>
      <c r="H817" s="500">
        <v>0.93999999999999984</v>
      </c>
      <c r="I817" s="500">
        <v>0.98</v>
      </c>
      <c r="J817" s="500">
        <v>0.81999999999999984</v>
      </c>
    </row>
    <row r="818" spans="2:10" ht="15" customHeight="1" x14ac:dyDescent="0.2">
      <c r="B818" s="152" t="s">
        <v>351</v>
      </c>
      <c r="C818" s="500">
        <v>3.38</v>
      </c>
      <c r="D818" s="500">
        <v>1.51</v>
      </c>
      <c r="E818" s="500">
        <v>0.19</v>
      </c>
      <c r="F818" s="500">
        <v>0.31</v>
      </c>
      <c r="G818" s="500">
        <v>2.13</v>
      </c>
      <c r="H818" s="500">
        <v>0.95</v>
      </c>
      <c r="I818" s="500">
        <v>0.91999999999999993</v>
      </c>
      <c r="J818" s="500">
        <v>0.84</v>
      </c>
    </row>
    <row r="819" spans="2:10" ht="15" customHeight="1" x14ac:dyDescent="0.2">
      <c r="B819" s="152" t="s">
        <v>350</v>
      </c>
      <c r="C819" s="500">
        <v>3.39</v>
      </c>
      <c r="D819" s="500">
        <v>1.51</v>
      </c>
      <c r="E819" s="500">
        <v>0.17</v>
      </c>
      <c r="F819" s="500">
        <v>0.33</v>
      </c>
      <c r="G819" s="500">
        <v>2.14</v>
      </c>
      <c r="H819" s="500">
        <v>0.95</v>
      </c>
      <c r="I819" s="500">
        <v>0.96</v>
      </c>
      <c r="J819" s="500">
        <v>0.83</v>
      </c>
    </row>
    <row r="820" spans="2:10" ht="15" customHeight="1" x14ac:dyDescent="0.2">
      <c r="B820" s="152" t="s">
        <v>349</v>
      </c>
      <c r="C820" s="500">
        <v>3.37</v>
      </c>
      <c r="D820" s="500">
        <v>1.51</v>
      </c>
      <c r="E820" s="500">
        <v>0.18</v>
      </c>
      <c r="F820" s="500">
        <v>0.34</v>
      </c>
      <c r="G820" s="500">
        <v>2.15</v>
      </c>
      <c r="H820" s="500">
        <v>0.95</v>
      </c>
      <c r="I820" s="500">
        <v>0.95</v>
      </c>
      <c r="J820" s="500">
        <v>0.86</v>
      </c>
    </row>
    <row r="821" spans="2:10" ht="15" customHeight="1" x14ac:dyDescent="0.2">
      <c r="B821" s="152">
        <v>42415</v>
      </c>
      <c r="C821" s="500">
        <v>3.36</v>
      </c>
      <c r="D821" s="500">
        <v>1.5</v>
      </c>
      <c r="E821" s="500">
        <v>0.16</v>
      </c>
      <c r="F821" s="500">
        <v>0.35</v>
      </c>
      <c r="G821" s="500">
        <v>2.16</v>
      </c>
      <c r="H821" s="500">
        <v>0.95</v>
      </c>
      <c r="I821" s="500">
        <v>0.91999999999999993</v>
      </c>
      <c r="J821" s="500">
        <v>0.84</v>
      </c>
    </row>
    <row r="822" spans="2:10" ht="15" customHeight="1" x14ac:dyDescent="0.2">
      <c r="B822" s="152">
        <v>42416</v>
      </c>
      <c r="C822" s="500">
        <v>3.38</v>
      </c>
      <c r="D822" s="500">
        <v>1.51</v>
      </c>
      <c r="E822" s="500">
        <v>0.17</v>
      </c>
      <c r="F822" s="500">
        <v>0.33</v>
      </c>
      <c r="G822" s="500">
        <v>2.15</v>
      </c>
      <c r="H822" s="500">
        <v>0.93999999999999984</v>
      </c>
      <c r="I822" s="500">
        <v>0.91</v>
      </c>
      <c r="J822" s="500">
        <v>0.84</v>
      </c>
    </row>
    <row r="823" spans="2:10" ht="15" customHeight="1" x14ac:dyDescent="0.2">
      <c r="B823" s="152">
        <v>42417</v>
      </c>
      <c r="C823" s="500">
        <v>3.36</v>
      </c>
      <c r="D823" s="500">
        <v>1.51</v>
      </c>
      <c r="E823" s="500">
        <v>0.17</v>
      </c>
      <c r="F823" s="500">
        <v>0.33</v>
      </c>
      <c r="G823" s="500">
        <v>2.16</v>
      </c>
      <c r="H823" s="500">
        <v>0.93999999999999984</v>
      </c>
      <c r="I823" s="500">
        <v>0.91</v>
      </c>
      <c r="J823" s="500">
        <v>0.84</v>
      </c>
    </row>
    <row r="824" spans="2:10" ht="15" customHeight="1" x14ac:dyDescent="0.2">
      <c r="B824" s="152">
        <v>42418</v>
      </c>
      <c r="C824" s="500">
        <v>3.37</v>
      </c>
      <c r="D824" s="500">
        <v>1.55</v>
      </c>
      <c r="E824" s="500">
        <v>0.18</v>
      </c>
      <c r="F824" s="500">
        <v>0.35</v>
      </c>
      <c r="G824" s="500">
        <v>2.16</v>
      </c>
      <c r="H824" s="500">
        <v>0.93</v>
      </c>
      <c r="I824" s="500">
        <v>0.90000000000000013</v>
      </c>
      <c r="J824" s="500">
        <v>0.83</v>
      </c>
    </row>
    <row r="825" spans="2:10" ht="15" customHeight="1" x14ac:dyDescent="0.2">
      <c r="B825" s="152">
        <v>42419</v>
      </c>
      <c r="C825" s="500">
        <v>3.36</v>
      </c>
      <c r="D825" s="500">
        <v>1.5700000000000003</v>
      </c>
      <c r="E825" s="500">
        <v>0.18</v>
      </c>
      <c r="F825" s="500">
        <v>0.37</v>
      </c>
      <c r="G825" s="500">
        <v>2.1800000000000002</v>
      </c>
      <c r="H825" s="500">
        <v>0.91</v>
      </c>
      <c r="I825" s="500">
        <v>0.88</v>
      </c>
      <c r="J825" s="500">
        <v>0.84</v>
      </c>
    </row>
    <row r="826" spans="2:10" ht="15" customHeight="1" x14ac:dyDescent="0.2">
      <c r="B826" s="152">
        <v>42422</v>
      </c>
      <c r="C826" s="500">
        <v>3.36</v>
      </c>
      <c r="D826" s="500">
        <v>1.56</v>
      </c>
      <c r="E826" s="500">
        <v>0.19</v>
      </c>
      <c r="F826" s="500">
        <v>0.35</v>
      </c>
      <c r="G826" s="500">
        <v>2.1800000000000002</v>
      </c>
      <c r="H826" s="500">
        <v>0.91</v>
      </c>
      <c r="I826" s="500">
        <v>0.88</v>
      </c>
      <c r="J826" s="500">
        <v>0.81999999999999984</v>
      </c>
    </row>
    <row r="827" spans="2:10" ht="15" customHeight="1" x14ac:dyDescent="0.2">
      <c r="B827" s="152">
        <v>42423</v>
      </c>
      <c r="C827" s="500">
        <v>3.34</v>
      </c>
      <c r="D827" s="500">
        <v>1.56</v>
      </c>
      <c r="E827" s="500">
        <v>0.19</v>
      </c>
      <c r="F827" s="500">
        <v>0.34</v>
      </c>
      <c r="G827" s="500">
        <v>2.1800000000000002</v>
      </c>
      <c r="H827" s="500">
        <v>0.89</v>
      </c>
      <c r="I827" s="500">
        <v>0.85000000000000009</v>
      </c>
      <c r="J827" s="500">
        <v>0.81000000000000016</v>
      </c>
    </row>
    <row r="828" spans="2:10" ht="15" customHeight="1" x14ac:dyDescent="0.2">
      <c r="B828" s="152">
        <v>42424</v>
      </c>
      <c r="C828" s="500">
        <v>3.32</v>
      </c>
      <c r="D828" s="500">
        <v>1.56</v>
      </c>
      <c r="E828" s="500">
        <v>0.18</v>
      </c>
      <c r="F828" s="500">
        <v>0.35</v>
      </c>
      <c r="G828" s="500">
        <v>2.17</v>
      </c>
      <c r="H828" s="500">
        <v>0.86</v>
      </c>
      <c r="I828" s="500">
        <v>0.84</v>
      </c>
      <c r="J828" s="500">
        <v>0.81000000000000016</v>
      </c>
    </row>
    <row r="829" spans="2:10" ht="15" customHeight="1" x14ac:dyDescent="0.2">
      <c r="B829" s="152">
        <v>42425</v>
      </c>
      <c r="C829" s="500">
        <v>3.3000000000000003</v>
      </c>
      <c r="D829" s="500">
        <v>1.56</v>
      </c>
      <c r="E829" s="500">
        <v>0.16</v>
      </c>
      <c r="F829" s="500">
        <v>0.34</v>
      </c>
      <c r="G829" s="500">
        <v>2.16</v>
      </c>
      <c r="H829" s="500">
        <v>0.83</v>
      </c>
      <c r="I829" s="500">
        <v>0.86</v>
      </c>
      <c r="J829" s="500">
        <v>0.79</v>
      </c>
    </row>
    <row r="830" spans="2:10" ht="15" customHeight="1" x14ac:dyDescent="0.2">
      <c r="B830" s="152">
        <v>42426</v>
      </c>
      <c r="C830" s="500">
        <v>3.2799999999999994</v>
      </c>
      <c r="D830" s="500">
        <v>1.56</v>
      </c>
      <c r="E830" s="500">
        <v>0.15</v>
      </c>
      <c r="F830" s="500">
        <v>0.32</v>
      </c>
      <c r="G830" s="500">
        <v>2.15</v>
      </c>
      <c r="H830" s="500">
        <v>0.81000000000000016</v>
      </c>
      <c r="I830" s="500">
        <v>0.86</v>
      </c>
      <c r="J830" s="500">
        <v>0.8</v>
      </c>
    </row>
    <row r="831" spans="2:10" ht="15" customHeight="1" x14ac:dyDescent="0.2">
      <c r="B831" s="152">
        <v>42429</v>
      </c>
      <c r="C831" s="500">
        <v>3.27</v>
      </c>
      <c r="D831" s="500">
        <v>1.7000000000000002</v>
      </c>
      <c r="E831" s="500">
        <v>0.14000000000000001</v>
      </c>
      <c r="F831" s="500">
        <v>0.32</v>
      </c>
      <c r="G831" s="500">
        <v>2.14</v>
      </c>
      <c r="H831" s="500">
        <v>0.79</v>
      </c>
      <c r="I831" s="500">
        <v>0.85000000000000009</v>
      </c>
      <c r="J831" s="500">
        <v>0.81000000000000016</v>
      </c>
    </row>
    <row r="832" spans="2:10" ht="15" customHeight="1" x14ac:dyDescent="0.2">
      <c r="B832" s="152" t="s">
        <v>348</v>
      </c>
      <c r="C832" s="500">
        <v>3.26</v>
      </c>
      <c r="D832" s="500">
        <v>1.66</v>
      </c>
      <c r="E832" s="500">
        <v>0.14000000000000001</v>
      </c>
      <c r="F832" s="500">
        <v>0.34</v>
      </c>
      <c r="G832" s="500">
        <v>2.12</v>
      </c>
      <c r="H832" s="500">
        <v>0.78</v>
      </c>
      <c r="I832" s="500">
        <v>0.81000000000000016</v>
      </c>
      <c r="J832" s="500">
        <v>0.79</v>
      </c>
    </row>
    <row r="833" spans="2:10" ht="15" customHeight="1" x14ac:dyDescent="0.2">
      <c r="B833" s="152" t="s">
        <v>347</v>
      </c>
      <c r="C833" s="500">
        <v>3.2799999999999994</v>
      </c>
      <c r="D833" s="500">
        <v>1.66</v>
      </c>
      <c r="E833" s="500">
        <v>0.14000000000000001</v>
      </c>
      <c r="F833" s="500">
        <v>0.34</v>
      </c>
      <c r="G833" s="500">
        <v>2.12</v>
      </c>
      <c r="H833" s="500">
        <v>0.78</v>
      </c>
      <c r="I833" s="500">
        <v>0.8</v>
      </c>
      <c r="J833" s="500">
        <v>0.8</v>
      </c>
    </row>
    <row r="834" spans="2:10" ht="15" customHeight="1" x14ac:dyDescent="0.2">
      <c r="B834" s="152" t="s">
        <v>346</v>
      </c>
      <c r="C834" s="500">
        <v>3.27</v>
      </c>
      <c r="D834" s="500">
        <v>1.67</v>
      </c>
      <c r="E834" s="500">
        <v>0.13</v>
      </c>
      <c r="F834" s="500">
        <v>0.34</v>
      </c>
      <c r="G834" s="500">
        <v>2.13</v>
      </c>
      <c r="H834" s="500">
        <v>0.78</v>
      </c>
      <c r="I834" s="500">
        <v>0.8</v>
      </c>
      <c r="J834" s="500">
        <v>0.8</v>
      </c>
    </row>
    <row r="835" spans="2:10" ht="15" customHeight="1" x14ac:dyDescent="0.2">
      <c r="B835" s="152" t="s">
        <v>345</v>
      </c>
      <c r="C835" s="500">
        <v>3.26</v>
      </c>
      <c r="D835" s="500">
        <v>1.67</v>
      </c>
      <c r="E835" s="500">
        <v>0.14000000000000001</v>
      </c>
      <c r="F835" s="500">
        <v>0.34</v>
      </c>
      <c r="G835" s="500">
        <v>2.13</v>
      </c>
      <c r="H835" s="500">
        <v>0.79</v>
      </c>
      <c r="I835" s="500">
        <v>0.8</v>
      </c>
      <c r="J835" s="500">
        <v>0.81000000000000016</v>
      </c>
    </row>
    <row r="836" spans="2:10" ht="15" customHeight="1" x14ac:dyDescent="0.2">
      <c r="B836" s="152" t="s">
        <v>344</v>
      </c>
      <c r="C836" s="500">
        <v>3.26</v>
      </c>
      <c r="D836" s="500">
        <v>1.66</v>
      </c>
      <c r="E836" s="500">
        <v>0.13</v>
      </c>
      <c r="F836" s="500">
        <v>0.33</v>
      </c>
      <c r="G836" s="500">
        <v>2.13</v>
      </c>
      <c r="H836" s="500">
        <v>0.78</v>
      </c>
      <c r="I836" s="500">
        <v>0.78</v>
      </c>
      <c r="J836" s="500">
        <v>0.79</v>
      </c>
    </row>
    <row r="837" spans="2:10" ht="15" customHeight="1" x14ac:dyDescent="0.2">
      <c r="B837" s="152" t="s">
        <v>343</v>
      </c>
      <c r="C837" s="500">
        <v>3.26</v>
      </c>
      <c r="D837" s="500">
        <v>1.66</v>
      </c>
      <c r="E837" s="500">
        <v>0.11</v>
      </c>
      <c r="F837" s="500">
        <v>0.31</v>
      </c>
      <c r="G837" s="500">
        <v>2.12</v>
      </c>
      <c r="H837" s="500">
        <v>0.78</v>
      </c>
      <c r="I837" s="500">
        <v>0.77</v>
      </c>
      <c r="J837" s="500">
        <v>0.79</v>
      </c>
    </row>
    <row r="838" spans="2:10" ht="15" customHeight="1" x14ac:dyDescent="0.2">
      <c r="B838" s="152" t="s">
        <v>342</v>
      </c>
      <c r="C838" s="500">
        <v>3.25</v>
      </c>
      <c r="D838" s="500">
        <v>1.66</v>
      </c>
      <c r="E838" s="500">
        <v>0.13</v>
      </c>
      <c r="F838" s="500">
        <v>0.32</v>
      </c>
      <c r="G838" s="500">
        <v>2.12</v>
      </c>
      <c r="H838" s="500">
        <v>0.78</v>
      </c>
      <c r="I838" s="500">
        <v>0.76</v>
      </c>
      <c r="J838" s="500">
        <v>0.78</v>
      </c>
    </row>
    <row r="839" spans="2:10" ht="15" customHeight="1" x14ac:dyDescent="0.2">
      <c r="B839" s="152" t="s">
        <v>341</v>
      </c>
      <c r="C839" s="500">
        <v>3.17</v>
      </c>
      <c r="D839" s="500">
        <v>1.6500000000000001</v>
      </c>
      <c r="E839" s="500">
        <v>0.13</v>
      </c>
      <c r="F839" s="500">
        <v>0.32</v>
      </c>
      <c r="G839" s="500">
        <v>2.11</v>
      </c>
      <c r="H839" s="500">
        <v>0.78</v>
      </c>
      <c r="I839" s="500">
        <v>0.74</v>
      </c>
      <c r="J839" s="500">
        <v>0.77</v>
      </c>
    </row>
    <row r="840" spans="2:10" ht="15" customHeight="1" x14ac:dyDescent="0.2">
      <c r="B840" s="152" t="s">
        <v>340</v>
      </c>
      <c r="C840" s="500">
        <v>3.12</v>
      </c>
      <c r="D840" s="500">
        <v>1.6399999999999997</v>
      </c>
      <c r="E840" s="500">
        <v>0.16</v>
      </c>
      <c r="F840" s="500">
        <v>0.31</v>
      </c>
      <c r="G840" s="500">
        <v>2.1</v>
      </c>
      <c r="H840" s="500">
        <v>0.79</v>
      </c>
      <c r="I840" s="500">
        <v>0.74</v>
      </c>
      <c r="J840" s="500">
        <v>0.78</v>
      </c>
    </row>
    <row r="841" spans="2:10" ht="15" customHeight="1" x14ac:dyDescent="0.2">
      <c r="B841" s="152">
        <v>42443</v>
      </c>
      <c r="C841" s="500">
        <v>3.11</v>
      </c>
      <c r="D841" s="500">
        <v>1.63</v>
      </c>
      <c r="E841" s="500">
        <v>0.14000000000000001</v>
      </c>
      <c r="F841" s="500">
        <v>0.31</v>
      </c>
      <c r="G841" s="500">
        <v>2.12</v>
      </c>
      <c r="H841" s="500">
        <v>0.78</v>
      </c>
      <c r="I841" s="500">
        <v>0.72</v>
      </c>
      <c r="J841" s="500">
        <v>0.75</v>
      </c>
    </row>
    <row r="842" spans="2:10" ht="15" customHeight="1" x14ac:dyDescent="0.2">
      <c r="B842" s="152">
        <v>42444</v>
      </c>
      <c r="C842" s="500">
        <v>3.1</v>
      </c>
      <c r="D842" s="500">
        <v>1.6500000000000001</v>
      </c>
      <c r="E842" s="500">
        <v>0.14000000000000001</v>
      </c>
      <c r="F842" s="500">
        <v>0.28999999999999998</v>
      </c>
      <c r="G842" s="500">
        <v>2.13</v>
      </c>
      <c r="H842" s="500">
        <v>0.79</v>
      </c>
      <c r="I842" s="500">
        <v>0.73</v>
      </c>
      <c r="J842" s="500">
        <v>0.77</v>
      </c>
    </row>
    <row r="843" spans="2:10" ht="15" customHeight="1" x14ac:dyDescent="0.2">
      <c r="B843" s="152">
        <v>42445</v>
      </c>
      <c r="C843" s="500">
        <v>3.11</v>
      </c>
      <c r="D843" s="500">
        <v>1.6399999999999997</v>
      </c>
      <c r="E843" s="500">
        <v>0.14000000000000001</v>
      </c>
      <c r="F843" s="500">
        <v>0.28999999999999998</v>
      </c>
      <c r="G843" s="500">
        <v>2.12</v>
      </c>
      <c r="H843" s="500">
        <v>0.79</v>
      </c>
      <c r="I843" s="500">
        <v>0.74</v>
      </c>
      <c r="J843" s="500">
        <v>0.78</v>
      </c>
    </row>
    <row r="844" spans="2:10" ht="15" customHeight="1" x14ac:dyDescent="0.2">
      <c r="B844" s="152">
        <v>42446</v>
      </c>
      <c r="C844" s="500">
        <v>3.06</v>
      </c>
      <c r="D844" s="500">
        <v>1.63</v>
      </c>
      <c r="E844" s="500">
        <v>0.12</v>
      </c>
      <c r="F844" s="500">
        <v>0.28999999999999998</v>
      </c>
      <c r="G844" s="500">
        <v>2.1</v>
      </c>
      <c r="H844" s="500">
        <v>0.78</v>
      </c>
      <c r="I844" s="500">
        <v>0.72</v>
      </c>
      <c r="J844" s="500">
        <v>0.77</v>
      </c>
    </row>
    <row r="845" spans="2:10" ht="15" customHeight="1" x14ac:dyDescent="0.2">
      <c r="B845" s="152">
        <v>42447</v>
      </c>
      <c r="C845" s="500">
        <v>3.06</v>
      </c>
      <c r="D845" s="500">
        <v>1.63</v>
      </c>
      <c r="E845" s="500">
        <v>0.12</v>
      </c>
      <c r="F845" s="500">
        <v>0.28999999999999998</v>
      </c>
      <c r="G845" s="500">
        <v>2.09</v>
      </c>
      <c r="H845" s="500">
        <v>0.77</v>
      </c>
      <c r="I845" s="500">
        <v>0.71</v>
      </c>
      <c r="J845" s="500">
        <v>0.77</v>
      </c>
    </row>
    <row r="846" spans="2:10" ht="15" customHeight="1" x14ac:dyDescent="0.2">
      <c r="B846" s="152">
        <v>42450</v>
      </c>
      <c r="C846" s="500">
        <v>3.06</v>
      </c>
      <c r="D846" s="500">
        <v>1.6200000000000003</v>
      </c>
      <c r="E846" s="500">
        <v>0.11</v>
      </c>
      <c r="F846" s="500">
        <v>0.28000000000000003</v>
      </c>
      <c r="G846" s="500">
        <v>2.09</v>
      </c>
      <c r="H846" s="500">
        <v>0.76</v>
      </c>
      <c r="I846" s="500">
        <v>0.7</v>
      </c>
      <c r="J846" s="500">
        <v>0.76</v>
      </c>
    </row>
    <row r="847" spans="2:10" ht="15" customHeight="1" x14ac:dyDescent="0.2">
      <c r="B847" s="152">
        <v>42451</v>
      </c>
      <c r="C847" s="500">
        <v>3.06</v>
      </c>
      <c r="D847" s="500">
        <v>1.7000000000000002</v>
      </c>
      <c r="E847" s="500">
        <v>0.12</v>
      </c>
      <c r="F847" s="500">
        <v>0.3</v>
      </c>
      <c r="G847" s="500">
        <v>2.09</v>
      </c>
      <c r="H847" s="500">
        <v>0.76</v>
      </c>
      <c r="I847" s="500">
        <v>0.69</v>
      </c>
      <c r="J847" s="500">
        <v>0.75</v>
      </c>
    </row>
    <row r="848" spans="2:10" ht="15" customHeight="1" x14ac:dyDescent="0.2">
      <c r="B848" s="152">
        <v>42452</v>
      </c>
      <c r="C848" s="500">
        <v>3.08</v>
      </c>
      <c r="D848" s="500">
        <v>1.69</v>
      </c>
      <c r="E848" s="500">
        <v>0.13</v>
      </c>
      <c r="F848" s="500">
        <v>0.3</v>
      </c>
      <c r="G848" s="500">
        <v>2.11</v>
      </c>
      <c r="H848" s="500">
        <v>0.76</v>
      </c>
      <c r="I848" s="500">
        <v>0.69</v>
      </c>
      <c r="J848" s="500">
        <v>0.76</v>
      </c>
    </row>
    <row r="849" spans="2:10" ht="15" customHeight="1" x14ac:dyDescent="0.2">
      <c r="B849" s="152">
        <v>42453</v>
      </c>
      <c r="C849" s="500">
        <v>3.08</v>
      </c>
      <c r="D849" s="500">
        <v>1.7000000000000002</v>
      </c>
      <c r="E849" s="500">
        <v>0.12</v>
      </c>
      <c r="F849" s="500">
        <v>0.31</v>
      </c>
      <c r="G849" s="500">
        <v>2.11</v>
      </c>
      <c r="H849" s="500">
        <v>0.75</v>
      </c>
      <c r="I849" s="500">
        <v>0.72</v>
      </c>
      <c r="J849" s="500">
        <v>0.75</v>
      </c>
    </row>
    <row r="850" spans="2:10" ht="15" customHeight="1" x14ac:dyDescent="0.2">
      <c r="B850" s="152">
        <v>42457</v>
      </c>
      <c r="C850" s="500">
        <v>3.08</v>
      </c>
      <c r="D850" s="500">
        <v>1.69</v>
      </c>
      <c r="E850" s="500">
        <v>0.11</v>
      </c>
      <c r="F850" s="500">
        <v>0.3</v>
      </c>
      <c r="G850" s="500">
        <v>2.06</v>
      </c>
      <c r="H850" s="500">
        <v>0.74</v>
      </c>
      <c r="I850" s="500">
        <v>0.71</v>
      </c>
      <c r="J850" s="500">
        <v>0.73</v>
      </c>
    </row>
    <row r="851" spans="2:10" ht="15" customHeight="1" x14ac:dyDescent="0.2">
      <c r="B851" s="152">
        <v>42458</v>
      </c>
      <c r="C851" s="500">
        <v>3.08</v>
      </c>
      <c r="D851" s="500">
        <v>1.6099999999999999</v>
      </c>
      <c r="E851" s="500">
        <v>0.1</v>
      </c>
      <c r="F851" s="500">
        <v>0.3</v>
      </c>
      <c r="G851" s="500">
        <v>2.06</v>
      </c>
      <c r="H851" s="500">
        <v>0.73</v>
      </c>
      <c r="I851" s="500">
        <v>0.7</v>
      </c>
      <c r="J851" s="500">
        <v>0.75</v>
      </c>
    </row>
    <row r="852" spans="2:10" ht="15" customHeight="1" x14ac:dyDescent="0.2">
      <c r="B852" s="152">
        <v>42459</v>
      </c>
      <c r="C852" s="500">
        <v>3.08</v>
      </c>
      <c r="D852" s="500">
        <v>1.6099999999999999</v>
      </c>
      <c r="E852" s="500">
        <v>0.09</v>
      </c>
      <c r="F852" s="500">
        <v>0.32</v>
      </c>
      <c r="G852" s="500">
        <v>2.0499999999999998</v>
      </c>
      <c r="H852" s="500">
        <v>0.73</v>
      </c>
      <c r="I852" s="500">
        <v>0.71</v>
      </c>
      <c r="J852" s="500">
        <v>0.74</v>
      </c>
    </row>
    <row r="853" spans="2:10" ht="15" customHeight="1" x14ac:dyDescent="0.2">
      <c r="B853" s="152">
        <v>42460</v>
      </c>
      <c r="C853" s="500">
        <v>3.11</v>
      </c>
      <c r="D853" s="500">
        <v>1.6099999999999999</v>
      </c>
      <c r="E853" s="500">
        <v>0.09</v>
      </c>
      <c r="F853" s="500">
        <v>0.31</v>
      </c>
      <c r="G853" s="500">
        <v>2.1800000000000002</v>
      </c>
      <c r="H853" s="500">
        <v>0.77</v>
      </c>
      <c r="I853" s="500">
        <v>0.81000000000000016</v>
      </c>
      <c r="J853" s="500">
        <v>0.75</v>
      </c>
    </row>
    <row r="854" spans="2:10" ht="15" customHeight="1" x14ac:dyDescent="0.2">
      <c r="B854" s="152" t="s">
        <v>339</v>
      </c>
      <c r="C854" s="500">
        <v>3.11</v>
      </c>
      <c r="D854" s="500">
        <v>1.6099999999999999</v>
      </c>
      <c r="E854" s="500">
        <v>0.09</v>
      </c>
      <c r="F854" s="500">
        <v>0.34</v>
      </c>
      <c r="G854" s="500">
        <v>2.1800000000000002</v>
      </c>
      <c r="H854" s="500">
        <v>0.76</v>
      </c>
      <c r="I854" s="500">
        <v>0.79</v>
      </c>
      <c r="J854" s="500">
        <v>0.73</v>
      </c>
    </row>
    <row r="855" spans="2:10" ht="15" customHeight="1" x14ac:dyDescent="0.2">
      <c r="B855" s="152" t="s">
        <v>338</v>
      </c>
      <c r="C855" s="500">
        <v>3.1</v>
      </c>
      <c r="D855" s="500">
        <v>1.6</v>
      </c>
      <c r="E855" s="500">
        <v>0.09</v>
      </c>
      <c r="F855" s="500">
        <v>0.35</v>
      </c>
      <c r="G855" s="500">
        <v>2.17</v>
      </c>
      <c r="H855" s="500">
        <v>0.76</v>
      </c>
      <c r="I855" s="500">
        <v>0.79</v>
      </c>
      <c r="J855" s="500">
        <v>0.71</v>
      </c>
    </row>
    <row r="856" spans="2:10" ht="15" customHeight="1" x14ac:dyDescent="0.2">
      <c r="B856" s="152" t="s">
        <v>337</v>
      </c>
      <c r="C856" s="500">
        <v>3.08</v>
      </c>
      <c r="D856" s="500">
        <v>1.6</v>
      </c>
      <c r="E856" s="500">
        <v>0.08</v>
      </c>
      <c r="F856" s="500">
        <v>0.35</v>
      </c>
      <c r="G856" s="500">
        <v>2.17</v>
      </c>
      <c r="H856" s="500">
        <v>0.74</v>
      </c>
      <c r="I856" s="500">
        <v>0.79</v>
      </c>
      <c r="J856" s="500">
        <v>0.7</v>
      </c>
    </row>
    <row r="857" spans="2:10" ht="15" customHeight="1" x14ac:dyDescent="0.2">
      <c r="B857" s="152" t="s">
        <v>336</v>
      </c>
      <c r="C857" s="500">
        <v>3.06</v>
      </c>
      <c r="D857" s="500">
        <v>1.58</v>
      </c>
      <c r="E857" s="500">
        <v>0.08</v>
      </c>
      <c r="F857" s="500">
        <v>0.37</v>
      </c>
      <c r="G857" s="500">
        <v>2.15</v>
      </c>
      <c r="H857" s="500">
        <v>0.75</v>
      </c>
      <c r="I857" s="500">
        <v>0.8</v>
      </c>
      <c r="J857" s="500">
        <v>0.69</v>
      </c>
    </row>
    <row r="858" spans="2:10" ht="15" customHeight="1" x14ac:dyDescent="0.2">
      <c r="B858" s="152" t="s">
        <v>335</v>
      </c>
      <c r="C858" s="500">
        <v>3.05</v>
      </c>
      <c r="D858" s="500">
        <v>1.58</v>
      </c>
      <c r="E858" s="500">
        <v>0.08</v>
      </c>
      <c r="F858" s="500">
        <v>0.37</v>
      </c>
      <c r="G858" s="500">
        <v>2.11</v>
      </c>
      <c r="H858" s="500">
        <v>0.75</v>
      </c>
      <c r="I858" s="500">
        <v>0.81000000000000016</v>
      </c>
      <c r="J858" s="500">
        <v>0.7</v>
      </c>
    </row>
    <row r="859" spans="2:10" ht="15" customHeight="1" x14ac:dyDescent="0.2">
      <c r="B859" s="152" t="s">
        <v>334</v>
      </c>
      <c r="C859" s="500">
        <v>3.05</v>
      </c>
      <c r="D859" s="500">
        <v>1.5700000000000003</v>
      </c>
      <c r="E859" s="500">
        <v>0.08</v>
      </c>
      <c r="F859" s="500">
        <v>0.37</v>
      </c>
      <c r="G859" s="500">
        <v>2.09</v>
      </c>
      <c r="H859" s="500">
        <v>0.75</v>
      </c>
      <c r="I859" s="500">
        <v>0.8</v>
      </c>
      <c r="J859" s="500">
        <v>0.74</v>
      </c>
    </row>
    <row r="860" spans="2:10" ht="15" customHeight="1" x14ac:dyDescent="0.2">
      <c r="B860" s="152" t="s">
        <v>333</v>
      </c>
      <c r="C860" s="500">
        <v>3.05</v>
      </c>
      <c r="D860" s="500">
        <v>1.5700000000000003</v>
      </c>
      <c r="E860" s="500">
        <v>7.0000000000000007E-2</v>
      </c>
      <c r="F860" s="500">
        <v>0.39</v>
      </c>
      <c r="G860" s="500">
        <v>2.09</v>
      </c>
      <c r="H860" s="500">
        <v>0.74</v>
      </c>
      <c r="I860" s="500">
        <v>0.78</v>
      </c>
      <c r="J860" s="500">
        <v>0.71</v>
      </c>
    </row>
    <row r="861" spans="2:10" ht="15" customHeight="1" x14ac:dyDescent="0.2">
      <c r="B861" s="152" t="s">
        <v>332</v>
      </c>
      <c r="C861" s="500">
        <v>3.07</v>
      </c>
      <c r="D861" s="500">
        <v>1.5700000000000003</v>
      </c>
      <c r="E861" s="500">
        <v>0.08</v>
      </c>
      <c r="F861" s="500">
        <v>0.39</v>
      </c>
      <c r="G861" s="500">
        <v>2.1</v>
      </c>
      <c r="H861" s="500">
        <v>0.74</v>
      </c>
      <c r="I861" s="500">
        <v>0.79</v>
      </c>
      <c r="J861" s="500">
        <v>0.71</v>
      </c>
    </row>
    <row r="862" spans="2:10" ht="15" customHeight="1" x14ac:dyDescent="0.2">
      <c r="B862" s="152">
        <v>42473</v>
      </c>
      <c r="C862" s="500">
        <v>3.03</v>
      </c>
      <c r="D862" s="500">
        <v>1.5700000000000003</v>
      </c>
      <c r="E862" s="500">
        <v>0.09</v>
      </c>
      <c r="F862" s="500">
        <v>0.4</v>
      </c>
      <c r="G862" s="500">
        <v>2.11</v>
      </c>
      <c r="H862" s="500">
        <v>0.74</v>
      </c>
      <c r="I862" s="500">
        <v>0.77</v>
      </c>
      <c r="J862" s="500">
        <v>0.69</v>
      </c>
    </row>
    <row r="863" spans="2:10" ht="15" customHeight="1" x14ac:dyDescent="0.2">
      <c r="B863" s="152">
        <v>42474</v>
      </c>
      <c r="C863" s="500">
        <v>3.03</v>
      </c>
      <c r="D863" s="500">
        <v>1.6399999999999997</v>
      </c>
      <c r="E863" s="500">
        <v>0.08</v>
      </c>
      <c r="F863" s="500">
        <v>0.37</v>
      </c>
      <c r="G863" s="500">
        <v>2.11</v>
      </c>
      <c r="H863" s="500">
        <v>0.75</v>
      </c>
      <c r="I863" s="500">
        <v>0.77</v>
      </c>
      <c r="J863" s="500">
        <v>0.7</v>
      </c>
    </row>
    <row r="864" spans="2:10" ht="15" customHeight="1" x14ac:dyDescent="0.2">
      <c r="B864" s="152">
        <v>42475</v>
      </c>
      <c r="C864" s="500">
        <v>3.03</v>
      </c>
      <c r="D864" s="500">
        <v>1.63</v>
      </c>
      <c r="E864" s="500">
        <v>0.09</v>
      </c>
      <c r="F864" s="500">
        <v>0.37</v>
      </c>
      <c r="G864" s="500">
        <v>2.11</v>
      </c>
      <c r="H864" s="500">
        <v>0.75</v>
      </c>
      <c r="I864" s="500">
        <v>0.78</v>
      </c>
      <c r="J864" s="500">
        <v>0.69</v>
      </c>
    </row>
    <row r="865" spans="2:10" ht="15" customHeight="1" x14ac:dyDescent="0.2">
      <c r="B865" s="152">
        <v>42478</v>
      </c>
      <c r="C865" s="500">
        <v>3.03</v>
      </c>
      <c r="D865" s="500">
        <v>1.56</v>
      </c>
      <c r="E865" s="500">
        <v>0.08</v>
      </c>
      <c r="F865" s="500">
        <v>0.37</v>
      </c>
      <c r="G865" s="500">
        <v>2.11</v>
      </c>
      <c r="H865" s="500">
        <v>0.75</v>
      </c>
      <c r="I865" s="500">
        <v>0.78</v>
      </c>
      <c r="J865" s="500">
        <v>0.66</v>
      </c>
    </row>
    <row r="866" spans="2:10" ht="15" customHeight="1" x14ac:dyDescent="0.2">
      <c r="B866" s="152">
        <v>42479</v>
      </c>
      <c r="C866" s="500">
        <v>2.94</v>
      </c>
      <c r="D866" s="500">
        <v>1.56</v>
      </c>
      <c r="E866" s="500">
        <v>7.0000000000000007E-2</v>
      </c>
      <c r="F866" s="500">
        <v>0.36</v>
      </c>
      <c r="G866" s="500">
        <v>2.11</v>
      </c>
      <c r="H866" s="500">
        <v>0.75</v>
      </c>
      <c r="I866" s="500">
        <v>0.8</v>
      </c>
      <c r="J866" s="500">
        <v>0.63</v>
      </c>
    </row>
    <row r="867" spans="2:10" ht="15" customHeight="1" x14ac:dyDescent="0.2">
      <c r="B867" s="152">
        <v>42480</v>
      </c>
      <c r="C867" s="500">
        <v>2.95</v>
      </c>
      <c r="D867" s="500">
        <v>1.55</v>
      </c>
      <c r="E867" s="500">
        <v>0.08</v>
      </c>
      <c r="F867" s="500">
        <v>0.35</v>
      </c>
      <c r="G867" s="500">
        <v>2.09</v>
      </c>
      <c r="H867" s="500">
        <v>0.75</v>
      </c>
      <c r="I867" s="500">
        <v>0.8</v>
      </c>
      <c r="J867" s="500">
        <v>0.64</v>
      </c>
    </row>
    <row r="868" spans="2:10" ht="15" customHeight="1" x14ac:dyDescent="0.2">
      <c r="B868" s="152">
        <v>42481</v>
      </c>
      <c r="C868" s="500">
        <v>2.94</v>
      </c>
      <c r="D868" s="500">
        <v>1.56</v>
      </c>
      <c r="E868" s="500">
        <v>0.08</v>
      </c>
      <c r="F868" s="500">
        <v>0.34</v>
      </c>
      <c r="G868" s="500">
        <v>2.09</v>
      </c>
      <c r="H868" s="500">
        <v>0.75</v>
      </c>
      <c r="I868" s="500">
        <v>0.81999999999999984</v>
      </c>
      <c r="J868" s="500">
        <v>0.63</v>
      </c>
    </row>
    <row r="869" spans="2:10" ht="15" customHeight="1" x14ac:dyDescent="0.2">
      <c r="B869" s="152">
        <v>42482</v>
      </c>
      <c r="C869" s="500">
        <v>2.97</v>
      </c>
      <c r="D869" s="500">
        <v>1.6200000000000003</v>
      </c>
      <c r="E869" s="500">
        <v>0.09</v>
      </c>
      <c r="F869" s="500">
        <v>0.35</v>
      </c>
      <c r="G869" s="500">
        <v>2.09</v>
      </c>
      <c r="H869" s="500">
        <v>0.76</v>
      </c>
      <c r="I869" s="500">
        <v>0.81999999999999984</v>
      </c>
      <c r="J869" s="500">
        <v>0.6</v>
      </c>
    </row>
    <row r="870" spans="2:10" ht="15" customHeight="1" x14ac:dyDescent="0.2">
      <c r="B870" s="152">
        <v>42485</v>
      </c>
      <c r="C870" s="500">
        <v>2.98</v>
      </c>
      <c r="D870" s="500">
        <v>1.56</v>
      </c>
      <c r="E870" s="500">
        <v>0.09</v>
      </c>
      <c r="F870" s="500">
        <v>0.36</v>
      </c>
      <c r="G870" s="500">
        <v>2.1</v>
      </c>
      <c r="H870" s="500">
        <v>0.77</v>
      </c>
      <c r="I870" s="500">
        <v>0.83</v>
      </c>
      <c r="J870" s="500">
        <v>0.59</v>
      </c>
    </row>
    <row r="871" spans="2:10" ht="15" customHeight="1" x14ac:dyDescent="0.2">
      <c r="B871" s="152">
        <v>42486</v>
      </c>
      <c r="C871" s="500">
        <v>3</v>
      </c>
      <c r="D871" s="500">
        <v>1.5700000000000003</v>
      </c>
      <c r="E871" s="500">
        <v>0.1</v>
      </c>
      <c r="F871" s="500">
        <v>0.36</v>
      </c>
      <c r="G871" s="500">
        <v>2.11</v>
      </c>
      <c r="H871" s="500">
        <v>0.78</v>
      </c>
      <c r="I871" s="500">
        <v>0.84</v>
      </c>
      <c r="J871" s="500">
        <v>0.57999999999999996</v>
      </c>
    </row>
    <row r="872" spans="2:10" ht="15" customHeight="1" x14ac:dyDescent="0.2">
      <c r="B872" s="152">
        <v>42487</v>
      </c>
      <c r="C872" s="500">
        <v>3</v>
      </c>
      <c r="D872" s="500">
        <v>1.58</v>
      </c>
      <c r="E872" s="500">
        <v>0.12</v>
      </c>
      <c r="F872" s="500">
        <v>0.36</v>
      </c>
      <c r="G872" s="500">
        <v>2.12</v>
      </c>
      <c r="H872" s="500">
        <v>0.78</v>
      </c>
      <c r="I872" s="500">
        <v>0.83</v>
      </c>
      <c r="J872" s="500">
        <v>0.6</v>
      </c>
    </row>
    <row r="873" spans="2:10" ht="15" customHeight="1" x14ac:dyDescent="0.2">
      <c r="B873" s="152">
        <v>42488</v>
      </c>
      <c r="C873" s="500">
        <v>2.99</v>
      </c>
      <c r="D873" s="500">
        <v>1.58</v>
      </c>
      <c r="E873" s="500">
        <v>0.11</v>
      </c>
      <c r="F873" s="500">
        <v>0.36</v>
      </c>
      <c r="G873" s="500">
        <v>2.11</v>
      </c>
      <c r="H873" s="500">
        <v>0.77</v>
      </c>
      <c r="I873" s="500">
        <v>0.81000000000000016</v>
      </c>
      <c r="J873" s="500">
        <v>0.59</v>
      </c>
    </row>
    <row r="874" spans="2:10" ht="15" customHeight="1" x14ac:dyDescent="0.2">
      <c r="B874" s="152">
        <v>42489</v>
      </c>
      <c r="C874" s="500">
        <v>3.02</v>
      </c>
      <c r="D874" s="500">
        <v>1.59</v>
      </c>
      <c r="E874" s="500">
        <v>0.11</v>
      </c>
      <c r="F874" s="500">
        <v>0.36</v>
      </c>
      <c r="G874" s="500">
        <v>2.13</v>
      </c>
      <c r="H874" s="500">
        <v>0.77</v>
      </c>
      <c r="I874" s="500">
        <v>0.83</v>
      </c>
      <c r="J874" s="500">
        <v>0.57999999999999996</v>
      </c>
    </row>
    <row r="875" spans="2:10" ht="15" customHeight="1" x14ac:dyDescent="0.2">
      <c r="B875" s="152">
        <v>42490</v>
      </c>
      <c r="C875" s="500">
        <v>3.02</v>
      </c>
      <c r="D875" s="500">
        <v>1.59</v>
      </c>
      <c r="E875" s="500">
        <v>0.11</v>
      </c>
      <c r="F875" s="500">
        <v>0.37</v>
      </c>
      <c r="G875" s="500">
        <v>2.13</v>
      </c>
      <c r="H875" s="500">
        <v>0.81000000000000016</v>
      </c>
      <c r="I875" s="500">
        <v>0.83</v>
      </c>
      <c r="J875" s="500">
        <v>0.57999999999999996</v>
      </c>
    </row>
    <row r="876" spans="2:10" ht="15" customHeight="1" x14ac:dyDescent="0.2">
      <c r="B876" s="152" t="s">
        <v>331</v>
      </c>
      <c r="C876" s="500">
        <v>3.03</v>
      </c>
      <c r="D876" s="500">
        <v>1.59</v>
      </c>
      <c r="E876" s="500">
        <v>0.11</v>
      </c>
      <c r="F876" s="500">
        <v>0.37</v>
      </c>
      <c r="G876" s="500">
        <v>2.14</v>
      </c>
      <c r="H876" s="500">
        <v>0.81000000000000016</v>
      </c>
      <c r="I876" s="500">
        <v>0.81000000000000016</v>
      </c>
      <c r="J876" s="500">
        <v>0.55000000000000004</v>
      </c>
    </row>
    <row r="877" spans="2:10" ht="15" customHeight="1" x14ac:dyDescent="0.2">
      <c r="B877" s="152" t="s">
        <v>330</v>
      </c>
      <c r="C877" s="500">
        <v>3.02</v>
      </c>
      <c r="D877" s="500">
        <v>1.59</v>
      </c>
      <c r="E877" s="500">
        <v>0.1</v>
      </c>
      <c r="F877" s="500">
        <v>0.36</v>
      </c>
      <c r="G877" s="500">
        <v>2.12</v>
      </c>
      <c r="H877" s="500">
        <v>0.81000000000000016</v>
      </c>
      <c r="I877" s="500">
        <v>0.81999999999999984</v>
      </c>
      <c r="J877" s="500">
        <v>0.56000000000000005</v>
      </c>
    </row>
    <row r="878" spans="2:10" ht="15" customHeight="1" x14ac:dyDescent="0.2">
      <c r="B878" s="152" t="s">
        <v>329</v>
      </c>
      <c r="C878" s="500">
        <v>3.06</v>
      </c>
      <c r="D878" s="500">
        <v>1.59</v>
      </c>
      <c r="E878" s="500">
        <v>0.09</v>
      </c>
      <c r="F878" s="500">
        <v>0.35</v>
      </c>
      <c r="G878" s="500">
        <v>2.13</v>
      </c>
      <c r="H878" s="500">
        <v>0.8</v>
      </c>
      <c r="I878" s="500">
        <v>0.81999999999999984</v>
      </c>
      <c r="J878" s="500">
        <v>0.54</v>
      </c>
    </row>
    <row r="879" spans="2:10" ht="15" customHeight="1" x14ac:dyDescent="0.2">
      <c r="B879" s="152" t="s">
        <v>328</v>
      </c>
      <c r="C879" s="500">
        <v>3.06</v>
      </c>
      <c r="D879" s="500">
        <v>1.58</v>
      </c>
      <c r="E879" s="500">
        <v>0.1</v>
      </c>
      <c r="F879" s="500">
        <v>0.35</v>
      </c>
      <c r="G879" s="500">
        <v>2.13</v>
      </c>
      <c r="H879" s="500">
        <v>0.8</v>
      </c>
      <c r="I879" s="500">
        <v>0.81000000000000016</v>
      </c>
      <c r="J879" s="500">
        <v>0.55000000000000004</v>
      </c>
    </row>
    <row r="880" spans="2:10" ht="15" customHeight="1" x14ac:dyDescent="0.2">
      <c r="B880" s="152" t="s">
        <v>327</v>
      </c>
      <c r="C880" s="500">
        <v>3.06</v>
      </c>
      <c r="D880" s="500">
        <v>1.5700000000000003</v>
      </c>
      <c r="E880" s="500">
        <v>0.08</v>
      </c>
      <c r="F880" s="500">
        <v>0.35</v>
      </c>
      <c r="G880" s="500">
        <v>2.14</v>
      </c>
      <c r="H880" s="500">
        <v>0.8</v>
      </c>
      <c r="I880" s="500">
        <v>0.81999999999999984</v>
      </c>
      <c r="J880" s="500">
        <v>0.54</v>
      </c>
    </row>
    <row r="881" spans="2:10" ht="15" customHeight="1" x14ac:dyDescent="0.2">
      <c r="B881" s="152" t="s">
        <v>326</v>
      </c>
      <c r="C881" s="500">
        <v>3.05</v>
      </c>
      <c r="D881" s="500">
        <v>1.58</v>
      </c>
      <c r="E881" s="500">
        <v>7.0000000000000007E-2</v>
      </c>
      <c r="F881" s="500">
        <v>0.35</v>
      </c>
      <c r="G881" s="500">
        <v>2.14</v>
      </c>
      <c r="H881" s="500">
        <v>0.79</v>
      </c>
      <c r="I881" s="500">
        <v>0.8</v>
      </c>
      <c r="J881" s="500">
        <v>0.51</v>
      </c>
    </row>
    <row r="882" spans="2:10" ht="15" customHeight="1" x14ac:dyDescent="0.2">
      <c r="B882" s="152" t="s">
        <v>325</v>
      </c>
      <c r="C882" s="500">
        <v>3.04</v>
      </c>
      <c r="D882" s="500">
        <v>1.58</v>
      </c>
      <c r="E882" s="500">
        <v>7.0000000000000007E-2</v>
      </c>
      <c r="F882" s="500">
        <v>0.35</v>
      </c>
      <c r="G882" s="500">
        <v>2.14</v>
      </c>
      <c r="H882" s="500">
        <v>0.78</v>
      </c>
      <c r="I882" s="500">
        <v>0.75</v>
      </c>
      <c r="J882" s="500">
        <v>0.52</v>
      </c>
    </row>
    <row r="883" spans="2:10" ht="15" customHeight="1" x14ac:dyDescent="0.2">
      <c r="B883" s="152" t="s">
        <v>324</v>
      </c>
      <c r="C883" s="500">
        <v>3</v>
      </c>
      <c r="D883" s="500">
        <v>1.58</v>
      </c>
      <c r="E883" s="500">
        <v>0.06</v>
      </c>
      <c r="F883" s="500">
        <v>0.35</v>
      </c>
      <c r="G883" s="500">
        <v>2.14</v>
      </c>
      <c r="H883" s="500">
        <v>0.78</v>
      </c>
      <c r="I883" s="500">
        <v>0.81000000000000016</v>
      </c>
      <c r="J883" s="500">
        <v>0.51</v>
      </c>
    </row>
    <row r="884" spans="2:10" ht="15" customHeight="1" x14ac:dyDescent="0.2">
      <c r="B884" s="152" t="s">
        <v>323</v>
      </c>
      <c r="C884" s="500">
        <v>2.98</v>
      </c>
      <c r="D884" s="500">
        <v>1.5700000000000003</v>
      </c>
      <c r="E884" s="500">
        <v>0.06</v>
      </c>
      <c r="F884" s="500">
        <v>0.34</v>
      </c>
      <c r="G884" s="500">
        <v>2.14</v>
      </c>
      <c r="H884" s="500">
        <v>0.79</v>
      </c>
      <c r="I884" s="500">
        <v>0.84</v>
      </c>
      <c r="J884" s="500">
        <v>0.53</v>
      </c>
    </row>
    <row r="885" spans="2:10" ht="15" customHeight="1" x14ac:dyDescent="0.2">
      <c r="B885" s="152">
        <v>42503</v>
      </c>
      <c r="C885" s="500">
        <v>2.97</v>
      </c>
      <c r="D885" s="500">
        <v>1.5700000000000003</v>
      </c>
      <c r="E885" s="500">
        <v>0.06</v>
      </c>
      <c r="F885" s="500">
        <v>0.34</v>
      </c>
      <c r="G885" s="500">
        <v>2.14</v>
      </c>
      <c r="H885" s="500">
        <v>0.78</v>
      </c>
      <c r="I885" s="500">
        <v>0.83</v>
      </c>
      <c r="J885" s="500">
        <v>0.51</v>
      </c>
    </row>
    <row r="886" spans="2:10" ht="15" customHeight="1" x14ac:dyDescent="0.2">
      <c r="B886" s="152">
        <v>42506</v>
      </c>
      <c r="C886" s="500">
        <v>2.97</v>
      </c>
      <c r="D886" s="500">
        <v>1.5700000000000003</v>
      </c>
      <c r="E886" s="500">
        <v>7.0000000000000007E-2</v>
      </c>
      <c r="F886" s="500">
        <v>0.31</v>
      </c>
      <c r="G886" s="500">
        <v>2.14</v>
      </c>
      <c r="H886" s="500">
        <v>0.78</v>
      </c>
      <c r="I886" s="500">
        <v>0.83</v>
      </c>
      <c r="J886" s="500">
        <v>0.49</v>
      </c>
    </row>
    <row r="887" spans="2:10" ht="15" customHeight="1" x14ac:dyDescent="0.2">
      <c r="B887" s="152">
        <v>42507</v>
      </c>
      <c r="C887" s="500">
        <v>2.97</v>
      </c>
      <c r="D887" s="500">
        <v>1.56</v>
      </c>
      <c r="E887" s="500">
        <v>0.06</v>
      </c>
      <c r="F887" s="500">
        <v>0.3</v>
      </c>
      <c r="G887" s="500">
        <v>2.14</v>
      </c>
      <c r="H887" s="500">
        <v>0.77</v>
      </c>
      <c r="I887" s="500">
        <v>0.83</v>
      </c>
      <c r="J887" s="500">
        <v>0.5</v>
      </c>
    </row>
    <row r="888" spans="2:10" ht="15" customHeight="1" x14ac:dyDescent="0.2">
      <c r="B888" s="152">
        <v>42508</v>
      </c>
      <c r="C888" s="500">
        <v>2.99</v>
      </c>
      <c r="D888" s="500">
        <v>1.55</v>
      </c>
      <c r="E888" s="500">
        <v>0.05</v>
      </c>
      <c r="F888" s="500">
        <v>0.28999999999999998</v>
      </c>
      <c r="G888" s="500">
        <v>2.13</v>
      </c>
      <c r="H888" s="500">
        <v>0.78</v>
      </c>
      <c r="I888" s="500">
        <v>0.83</v>
      </c>
      <c r="J888" s="500">
        <v>0.49</v>
      </c>
    </row>
    <row r="889" spans="2:10" ht="15" customHeight="1" x14ac:dyDescent="0.2">
      <c r="B889" s="152">
        <v>42509</v>
      </c>
      <c r="C889" s="500">
        <v>3.06</v>
      </c>
      <c r="D889" s="500">
        <v>1.6</v>
      </c>
      <c r="E889" s="500">
        <v>0.09</v>
      </c>
      <c r="F889" s="500">
        <v>0.28000000000000003</v>
      </c>
      <c r="G889" s="500">
        <v>2.15</v>
      </c>
      <c r="H889" s="500">
        <v>0.79</v>
      </c>
      <c r="I889" s="500">
        <v>0.84</v>
      </c>
      <c r="J889" s="500">
        <v>0.53</v>
      </c>
    </row>
    <row r="890" spans="2:10" ht="15" customHeight="1" x14ac:dyDescent="0.2">
      <c r="B890" s="152">
        <v>42510</v>
      </c>
      <c r="C890" s="500">
        <v>3.05</v>
      </c>
      <c r="D890" s="500">
        <v>1.6</v>
      </c>
      <c r="E890" s="500">
        <v>0.08</v>
      </c>
      <c r="F890" s="500">
        <v>0.27</v>
      </c>
      <c r="G890" s="500">
        <v>2.16</v>
      </c>
      <c r="H890" s="500">
        <v>0.79</v>
      </c>
      <c r="I890" s="500">
        <v>0.81999999999999984</v>
      </c>
      <c r="J890" s="500">
        <v>0.53</v>
      </c>
    </row>
    <row r="891" spans="2:10" ht="15" customHeight="1" x14ac:dyDescent="0.2">
      <c r="B891" s="152">
        <v>42513</v>
      </c>
      <c r="C891" s="500">
        <v>3.05</v>
      </c>
      <c r="D891" s="500">
        <v>1.6</v>
      </c>
      <c r="E891" s="500">
        <v>0.08</v>
      </c>
      <c r="F891" s="500">
        <v>0.27</v>
      </c>
      <c r="G891" s="500">
        <v>2.15</v>
      </c>
      <c r="H891" s="500">
        <v>0.79</v>
      </c>
      <c r="I891" s="500">
        <v>0.81999999999999984</v>
      </c>
      <c r="J891" s="500">
        <v>0.46999999999999992</v>
      </c>
    </row>
    <row r="892" spans="2:10" ht="15" customHeight="1" x14ac:dyDescent="0.2">
      <c r="B892" s="152">
        <v>42514</v>
      </c>
      <c r="C892" s="500">
        <v>3.03</v>
      </c>
      <c r="D892" s="500">
        <v>1.6</v>
      </c>
      <c r="E892" s="500">
        <v>7.0000000000000007E-2</v>
      </c>
      <c r="F892" s="500">
        <v>0.27</v>
      </c>
      <c r="G892" s="500">
        <v>2.15</v>
      </c>
      <c r="H892" s="500">
        <v>0.79</v>
      </c>
      <c r="I892" s="500">
        <v>0.8</v>
      </c>
      <c r="J892" s="500">
        <v>0.48</v>
      </c>
    </row>
    <row r="893" spans="2:10" ht="15" customHeight="1" x14ac:dyDescent="0.2">
      <c r="B893" s="152">
        <v>42515</v>
      </c>
      <c r="C893" s="500">
        <v>3.05</v>
      </c>
      <c r="D893" s="500">
        <v>1.6</v>
      </c>
      <c r="E893" s="500">
        <v>0.09</v>
      </c>
      <c r="F893" s="500">
        <v>0.26</v>
      </c>
      <c r="G893" s="500">
        <v>2.15</v>
      </c>
      <c r="H893" s="500">
        <v>0.79</v>
      </c>
      <c r="I893" s="500">
        <v>0.79</v>
      </c>
      <c r="J893" s="500">
        <v>0.46999999999999992</v>
      </c>
    </row>
    <row r="894" spans="2:10" ht="15" customHeight="1" x14ac:dyDescent="0.2">
      <c r="B894" s="152">
        <v>42516</v>
      </c>
      <c r="C894" s="500">
        <v>3.04</v>
      </c>
      <c r="D894" s="500">
        <v>1.6099999999999999</v>
      </c>
      <c r="E894" s="500">
        <v>0.09</v>
      </c>
      <c r="F894" s="500">
        <v>0.26</v>
      </c>
      <c r="G894" s="500">
        <v>2.16</v>
      </c>
      <c r="H894" s="500">
        <v>0.78</v>
      </c>
      <c r="I894" s="500">
        <v>0.78</v>
      </c>
      <c r="J894" s="500">
        <v>0.45999999999999996</v>
      </c>
    </row>
    <row r="895" spans="2:10" ht="15" customHeight="1" x14ac:dyDescent="0.2">
      <c r="B895" s="152">
        <v>42517</v>
      </c>
      <c r="C895" s="500">
        <v>3.07</v>
      </c>
      <c r="D895" s="500">
        <v>1.6</v>
      </c>
      <c r="E895" s="500">
        <v>0.09</v>
      </c>
      <c r="F895" s="500">
        <v>0.25</v>
      </c>
      <c r="G895" s="500">
        <v>2.15</v>
      </c>
      <c r="H895" s="500">
        <v>0.78</v>
      </c>
      <c r="I895" s="500">
        <v>0.78</v>
      </c>
      <c r="J895" s="500">
        <v>0.46999999999999992</v>
      </c>
    </row>
    <row r="896" spans="2:10" ht="15" customHeight="1" x14ac:dyDescent="0.2">
      <c r="B896" s="152">
        <v>42520</v>
      </c>
      <c r="C896" s="500">
        <v>3.03</v>
      </c>
      <c r="D896" s="500">
        <v>1.6</v>
      </c>
      <c r="E896" s="500">
        <v>0.09</v>
      </c>
      <c r="F896" s="500">
        <v>0.25</v>
      </c>
      <c r="G896" s="500">
        <v>2.15</v>
      </c>
      <c r="H896" s="500">
        <v>0.79</v>
      </c>
      <c r="I896" s="500">
        <v>0.78</v>
      </c>
      <c r="J896" s="500">
        <v>0.48</v>
      </c>
    </row>
    <row r="897" spans="2:10" ht="15" customHeight="1" x14ac:dyDescent="0.2">
      <c r="B897" s="152">
        <v>42521</v>
      </c>
      <c r="C897" s="500">
        <v>3.1300000000000003</v>
      </c>
      <c r="D897" s="500">
        <v>1.7000000000000002</v>
      </c>
      <c r="E897" s="500">
        <v>0.08</v>
      </c>
      <c r="F897" s="500">
        <v>0.26</v>
      </c>
      <c r="G897" s="500">
        <v>2.16</v>
      </c>
      <c r="H897" s="500">
        <v>0.77</v>
      </c>
      <c r="I897" s="500">
        <v>0.83</v>
      </c>
      <c r="J897" s="500">
        <v>0.45000000000000007</v>
      </c>
    </row>
    <row r="898" spans="2:10" ht="15" customHeight="1" x14ac:dyDescent="0.2">
      <c r="B898" s="152" t="s">
        <v>322</v>
      </c>
      <c r="C898" s="500">
        <v>3.09</v>
      </c>
      <c r="D898" s="500">
        <v>1.69</v>
      </c>
      <c r="E898" s="500">
        <v>7.0000000000000007E-2</v>
      </c>
      <c r="F898" s="500">
        <v>0.26</v>
      </c>
      <c r="G898" s="500">
        <v>2.16</v>
      </c>
      <c r="H898" s="500">
        <v>0.77</v>
      </c>
      <c r="I898" s="500">
        <v>0.81999999999999984</v>
      </c>
      <c r="J898" s="500">
        <v>0.45999999999999996</v>
      </c>
    </row>
    <row r="899" spans="2:10" ht="15" customHeight="1" x14ac:dyDescent="0.2">
      <c r="B899" s="152" t="s">
        <v>321</v>
      </c>
      <c r="C899" s="500">
        <v>3.08</v>
      </c>
      <c r="D899" s="500">
        <v>1.69</v>
      </c>
      <c r="E899" s="500">
        <v>0.06</v>
      </c>
      <c r="F899" s="500">
        <v>0.27</v>
      </c>
      <c r="G899" s="500">
        <v>2.15</v>
      </c>
      <c r="H899" s="500">
        <v>0.77</v>
      </c>
      <c r="I899" s="500">
        <v>0.81999999999999984</v>
      </c>
      <c r="J899" s="500">
        <v>0.45000000000000007</v>
      </c>
    </row>
    <row r="900" spans="2:10" ht="15" customHeight="1" x14ac:dyDescent="0.2">
      <c r="B900" s="152" t="s">
        <v>320</v>
      </c>
      <c r="C900" s="500">
        <v>3.06</v>
      </c>
      <c r="D900" s="500">
        <v>1.69</v>
      </c>
      <c r="E900" s="500">
        <v>0.06</v>
      </c>
      <c r="F900" s="500">
        <v>0.28000000000000003</v>
      </c>
      <c r="G900" s="500">
        <v>2.15</v>
      </c>
      <c r="H900" s="500">
        <v>0.76</v>
      </c>
      <c r="I900" s="500">
        <v>0.81000000000000016</v>
      </c>
      <c r="J900" s="500">
        <v>0.43</v>
      </c>
    </row>
    <row r="901" spans="2:10" ht="15" customHeight="1" x14ac:dyDescent="0.2">
      <c r="B901" s="152" t="s">
        <v>319</v>
      </c>
      <c r="C901" s="500">
        <v>3.01</v>
      </c>
      <c r="D901" s="500">
        <v>1.67</v>
      </c>
      <c r="E901" s="500">
        <v>0.04</v>
      </c>
      <c r="F901" s="500">
        <v>0.28000000000000003</v>
      </c>
      <c r="G901" s="500">
        <v>2.13</v>
      </c>
      <c r="H901" s="500">
        <v>0.76</v>
      </c>
      <c r="I901" s="500">
        <v>0.81000000000000016</v>
      </c>
      <c r="J901" s="500">
        <v>0.42</v>
      </c>
    </row>
    <row r="902" spans="2:10" ht="15" customHeight="1" x14ac:dyDescent="0.2">
      <c r="B902" s="152" t="s">
        <v>318</v>
      </c>
      <c r="C902" s="500">
        <v>3.01</v>
      </c>
      <c r="D902" s="500">
        <v>1.66</v>
      </c>
      <c r="E902" s="500">
        <v>0.04</v>
      </c>
      <c r="F902" s="500">
        <v>0.25</v>
      </c>
      <c r="G902" s="500">
        <v>2.11</v>
      </c>
      <c r="H902" s="500">
        <v>0.76</v>
      </c>
      <c r="I902" s="500">
        <v>0.8</v>
      </c>
      <c r="J902" s="500">
        <v>0.40999999999999992</v>
      </c>
    </row>
    <row r="903" spans="2:10" ht="15" customHeight="1" x14ac:dyDescent="0.2">
      <c r="B903" s="152" t="s">
        <v>317</v>
      </c>
      <c r="C903" s="500">
        <v>3.02</v>
      </c>
      <c r="D903" s="500">
        <v>1.66</v>
      </c>
      <c r="E903" s="500">
        <v>0.03</v>
      </c>
      <c r="F903" s="500">
        <v>0.24</v>
      </c>
      <c r="G903" s="500">
        <v>2.1</v>
      </c>
      <c r="H903" s="500">
        <v>0.76</v>
      </c>
      <c r="I903" s="500">
        <v>0.78</v>
      </c>
      <c r="J903" s="500">
        <v>0.39</v>
      </c>
    </row>
    <row r="904" spans="2:10" ht="15" customHeight="1" x14ac:dyDescent="0.2">
      <c r="B904" s="152" t="s">
        <v>316</v>
      </c>
      <c r="C904" s="500">
        <v>2.96</v>
      </c>
      <c r="D904" s="500">
        <v>1.6500000000000001</v>
      </c>
      <c r="E904" s="500">
        <v>0.03</v>
      </c>
      <c r="F904" s="500">
        <v>0.21</v>
      </c>
      <c r="G904" s="500">
        <v>2.09</v>
      </c>
      <c r="H904" s="500">
        <v>0.75</v>
      </c>
      <c r="I904" s="500">
        <v>0.75</v>
      </c>
      <c r="J904" s="500">
        <v>0.4</v>
      </c>
    </row>
    <row r="905" spans="2:10" ht="15" customHeight="1" x14ac:dyDescent="0.2">
      <c r="B905" s="152" t="s">
        <v>315</v>
      </c>
      <c r="C905" s="500">
        <v>2.97</v>
      </c>
      <c r="D905" s="500">
        <v>1.6399999999999997</v>
      </c>
      <c r="E905" s="500">
        <v>0.03</v>
      </c>
      <c r="F905" s="500">
        <v>0.21</v>
      </c>
      <c r="G905" s="500">
        <v>2.09</v>
      </c>
      <c r="H905" s="500">
        <v>0.75</v>
      </c>
      <c r="I905" s="500">
        <v>0.76</v>
      </c>
      <c r="J905" s="500">
        <v>0.39</v>
      </c>
    </row>
    <row r="906" spans="2:10" ht="15" customHeight="1" x14ac:dyDescent="0.2">
      <c r="B906" s="152">
        <v>42534</v>
      </c>
      <c r="C906" s="500">
        <v>2.99</v>
      </c>
      <c r="D906" s="500">
        <v>1.6500000000000001</v>
      </c>
      <c r="E906" s="500">
        <v>0.03</v>
      </c>
      <c r="F906" s="500">
        <v>0.18</v>
      </c>
      <c r="G906" s="500">
        <v>2.09</v>
      </c>
      <c r="H906" s="500">
        <v>0.75</v>
      </c>
      <c r="I906" s="500">
        <v>0.77</v>
      </c>
      <c r="J906" s="500">
        <v>0.38</v>
      </c>
    </row>
    <row r="907" spans="2:10" ht="15" customHeight="1" x14ac:dyDescent="0.2">
      <c r="B907" s="152">
        <v>42535</v>
      </c>
      <c r="C907" s="500">
        <v>3.09</v>
      </c>
      <c r="D907" s="500">
        <v>1.68</v>
      </c>
      <c r="E907" s="500">
        <v>0.04</v>
      </c>
      <c r="F907" s="500">
        <v>0.17</v>
      </c>
      <c r="G907" s="500">
        <v>2.13</v>
      </c>
      <c r="H907" s="500">
        <v>0.75</v>
      </c>
      <c r="I907" s="500">
        <v>0.79</v>
      </c>
      <c r="J907" s="500">
        <v>0.39</v>
      </c>
    </row>
    <row r="908" spans="2:10" ht="15" customHeight="1" x14ac:dyDescent="0.2">
      <c r="B908" s="152">
        <v>42536</v>
      </c>
      <c r="C908" s="500">
        <v>3.15</v>
      </c>
      <c r="D908" s="500">
        <v>1.7000000000000002</v>
      </c>
      <c r="E908" s="500">
        <v>0.04</v>
      </c>
      <c r="F908" s="500">
        <v>0.14000000000000001</v>
      </c>
      <c r="G908" s="500">
        <v>2.14</v>
      </c>
      <c r="H908" s="500">
        <v>0.76</v>
      </c>
      <c r="I908" s="500">
        <v>0.78</v>
      </c>
      <c r="J908" s="500">
        <v>0.4</v>
      </c>
    </row>
    <row r="909" spans="2:10" ht="15" customHeight="1" x14ac:dyDescent="0.2">
      <c r="B909" s="152">
        <v>42537</v>
      </c>
      <c r="C909" s="500">
        <v>3.15</v>
      </c>
      <c r="D909" s="500">
        <v>1.71</v>
      </c>
      <c r="E909" s="500">
        <v>0.04</v>
      </c>
      <c r="F909" s="500">
        <v>0.13</v>
      </c>
      <c r="G909" s="500">
        <v>2.14</v>
      </c>
      <c r="H909" s="500">
        <v>0.76</v>
      </c>
      <c r="I909" s="500">
        <v>0.8</v>
      </c>
      <c r="J909" s="500">
        <v>0.38</v>
      </c>
    </row>
    <row r="910" spans="2:10" ht="15" customHeight="1" x14ac:dyDescent="0.2">
      <c r="B910" s="152">
        <v>42538</v>
      </c>
      <c r="C910" s="500">
        <v>3.1</v>
      </c>
      <c r="D910" s="500">
        <v>1.69</v>
      </c>
      <c r="E910" s="500">
        <v>0.04</v>
      </c>
      <c r="F910" s="500">
        <v>0.14000000000000001</v>
      </c>
      <c r="G910" s="500">
        <v>2.13</v>
      </c>
      <c r="H910" s="500">
        <v>0.76</v>
      </c>
      <c r="I910" s="500">
        <v>0.79</v>
      </c>
      <c r="J910" s="500">
        <v>0.37</v>
      </c>
    </row>
    <row r="911" spans="2:10" ht="15" customHeight="1" x14ac:dyDescent="0.2">
      <c r="B911" s="152">
        <v>42541</v>
      </c>
      <c r="C911" s="500">
        <v>3.03</v>
      </c>
      <c r="D911" s="500">
        <v>1.67</v>
      </c>
      <c r="E911" s="500">
        <v>0.04</v>
      </c>
      <c r="F911" s="500">
        <v>0.13</v>
      </c>
      <c r="G911" s="500">
        <v>2.1</v>
      </c>
      <c r="H911" s="500">
        <v>0.75</v>
      </c>
      <c r="I911" s="500">
        <v>0.75</v>
      </c>
      <c r="J911" s="500">
        <v>0.37</v>
      </c>
    </row>
    <row r="912" spans="2:10" ht="15" customHeight="1" x14ac:dyDescent="0.2">
      <c r="B912" s="152">
        <v>42542</v>
      </c>
      <c r="C912" s="500">
        <v>2.97</v>
      </c>
      <c r="D912" s="500">
        <v>1.67</v>
      </c>
      <c r="E912" s="500">
        <v>0.04</v>
      </c>
      <c r="F912" s="500">
        <v>0.12</v>
      </c>
      <c r="G912" s="500">
        <v>2.1</v>
      </c>
      <c r="H912" s="500">
        <v>0.75</v>
      </c>
      <c r="I912" s="500">
        <v>0.75</v>
      </c>
      <c r="J912" s="500">
        <v>0.37</v>
      </c>
    </row>
    <row r="913" spans="2:10" ht="15" customHeight="1" x14ac:dyDescent="0.2">
      <c r="B913" s="152">
        <v>42543</v>
      </c>
      <c r="C913" s="500">
        <v>2.97</v>
      </c>
      <c r="D913" s="500">
        <v>1.67</v>
      </c>
      <c r="E913" s="500">
        <v>0.04</v>
      </c>
      <c r="F913" s="500">
        <v>0.14000000000000001</v>
      </c>
      <c r="G913" s="500">
        <v>2.1</v>
      </c>
      <c r="H913" s="500">
        <v>0.75</v>
      </c>
      <c r="I913" s="500">
        <v>0.74</v>
      </c>
      <c r="J913" s="500">
        <v>0.37</v>
      </c>
    </row>
    <row r="914" spans="2:10" ht="15" customHeight="1" x14ac:dyDescent="0.2">
      <c r="B914" s="152">
        <v>42544</v>
      </c>
      <c r="C914" s="500">
        <v>2.92</v>
      </c>
      <c r="D914" s="500">
        <v>1.66</v>
      </c>
      <c r="E914" s="500">
        <v>0.05</v>
      </c>
      <c r="F914" s="500">
        <v>0.14000000000000001</v>
      </c>
      <c r="G914" s="500">
        <v>2.08</v>
      </c>
      <c r="H914" s="500">
        <v>0.76</v>
      </c>
      <c r="I914" s="500">
        <v>0.73</v>
      </c>
      <c r="J914" s="500">
        <v>0.35</v>
      </c>
    </row>
    <row r="915" spans="2:10" ht="15" customHeight="1" x14ac:dyDescent="0.2">
      <c r="B915" s="152">
        <v>42545</v>
      </c>
      <c r="C915" s="500">
        <v>3.08</v>
      </c>
      <c r="D915" s="500">
        <v>1.7399999999999998</v>
      </c>
      <c r="E915" s="500">
        <v>0.05</v>
      </c>
      <c r="F915" s="500">
        <v>0.15</v>
      </c>
      <c r="G915" s="500">
        <v>2.16</v>
      </c>
      <c r="H915" s="500">
        <v>0.81999999999999984</v>
      </c>
      <c r="I915" s="500">
        <v>0.81000000000000016</v>
      </c>
      <c r="J915" s="500">
        <v>0.45999999999999996</v>
      </c>
    </row>
    <row r="916" spans="2:10" ht="15" customHeight="1" x14ac:dyDescent="0.2">
      <c r="B916" s="152">
        <v>42548</v>
      </c>
      <c r="C916" s="500">
        <v>3.1400000000000006</v>
      </c>
      <c r="D916" s="500">
        <v>1.73</v>
      </c>
      <c r="E916" s="500">
        <v>0.03</v>
      </c>
      <c r="F916" s="500">
        <v>0.17</v>
      </c>
      <c r="G916" s="500">
        <v>2.14</v>
      </c>
      <c r="H916" s="500">
        <v>0.79</v>
      </c>
      <c r="I916" s="500">
        <v>0.77</v>
      </c>
      <c r="J916" s="500">
        <v>0.44</v>
      </c>
    </row>
    <row r="917" spans="2:10" ht="15" customHeight="1" x14ac:dyDescent="0.2">
      <c r="B917" s="152">
        <v>42549</v>
      </c>
      <c r="C917" s="500">
        <v>3.07</v>
      </c>
      <c r="D917" s="500">
        <v>1.71</v>
      </c>
      <c r="E917" s="500">
        <v>0.04</v>
      </c>
      <c r="F917" s="500">
        <v>0.17</v>
      </c>
      <c r="G917" s="500">
        <v>2.12</v>
      </c>
      <c r="H917" s="500">
        <v>0.78</v>
      </c>
      <c r="I917" s="500">
        <v>0.69</v>
      </c>
      <c r="J917" s="500">
        <v>0.45000000000000007</v>
      </c>
    </row>
    <row r="918" spans="2:10" ht="15" customHeight="1" x14ac:dyDescent="0.2">
      <c r="B918" s="152">
        <v>42550</v>
      </c>
      <c r="C918" s="500">
        <v>2.99</v>
      </c>
      <c r="D918" s="500">
        <v>1.67</v>
      </c>
      <c r="E918" s="500">
        <v>0.02</v>
      </c>
      <c r="F918" s="500">
        <v>0.17</v>
      </c>
      <c r="G918" s="500">
        <v>2.0699999999999998</v>
      </c>
      <c r="H918" s="500">
        <v>0.76</v>
      </c>
      <c r="I918" s="500">
        <v>0.67</v>
      </c>
      <c r="J918" s="500">
        <v>0.44</v>
      </c>
    </row>
    <row r="919" spans="2:10" ht="15" customHeight="1" x14ac:dyDescent="0.2">
      <c r="B919" s="152">
        <v>42551</v>
      </c>
      <c r="C919" s="500">
        <v>3.01</v>
      </c>
      <c r="D919" s="500">
        <v>1.68</v>
      </c>
      <c r="E919" s="500">
        <v>0.03</v>
      </c>
      <c r="F919" s="500">
        <v>0.17</v>
      </c>
      <c r="G919" s="500">
        <v>2.08</v>
      </c>
      <c r="H919" s="500">
        <v>0.76</v>
      </c>
      <c r="I919" s="500">
        <v>0.65</v>
      </c>
      <c r="J919" s="500">
        <v>0.46999999999999992</v>
      </c>
    </row>
    <row r="920" spans="2:10" ht="15" customHeight="1" x14ac:dyDescent="0.2">
      <c r="B920" s="152" t="s">
        <v>314</v>
      </c>
      <c r="C920" s="500">
        <v>2.95</v>
      </c>
      <c r="D920" s="500">
        <v>1.6500000000000001</v>
      </c>
      <c r="E920" s="500">
        <v>0.02</v>
      </c>
      <c r="F920" s="500">
        <v>0.19</v>
      </c>
      <c r="G920" s="500">
        <v>2.0299999999999998</v>
      </c>
      <c r="H920" s="500">
        <v>0.73</v>
      </c>
      <c r="I920" s="500">
        <v>0.59</v>
      </c>
      <c r="J920" s="500">
        <v>0.45000000000000007</v>
      </c>
    </row>
    <row r="921" spans="2:10" ht="15" customHeight="1" x14ac:dyDescent="0.2">
      <c r="B921" s="152" t="s">
        <v>313</v>
      </c>
      <c r="C921" s="500">
        <v>2.94</v>
      </c>
      <c r="D921" s="500">
        <v>1.6399999999999997</v>
      </c>
      <c r="E921" s="500">
        <v>0</v>
      </c>
      <c r="F921" s="500">
        <v>0.18</v>
      </c>
      <c r="G921" s="500">
        <v>2.0099999999999998</v>
      </c>
      <c r="H921" s="500">
        <v>0.72</v>
      </c>
      <c r="I921" s="500">
        <v>0.59</v>
      </c>
      <c r="J921" s="500">
        <v>0.42</v>
      </c>
    </row>
    <row r="922" spans="2:10" ht="15" customHeight="1" x14ac:dyDescent="0.2">
      <c r="B922" s="152" t="s">
        <v>312</v>
      </c>
      <c r="C922" s="500">
        <v>2.94</v>
      </c>
      <c r="D922" s="500">
        <v>1.63</v>
      </c>
      <c r="E922" s="500">
        <v>0.01</v>
      </c>
      <c r="F922" s="500">
        <v>0.15</v>
      </c>
      <c r="G922" s="500">
        <v>1.9900000000000002</v>
      </c>
      <c r="H922" s="500">
        <v>0.69</v>
      </c>
      <c r="I922" s="500">
        <v>0.57999999999999996</v>
      </c>
      <c r="J922" s="500">
        <v>0.40999999999999992</v>
      </c>
    </row>
    <row r="923" spans="2:10" ht="15" customHeight="1" x14ac:dyDescent="0.2">
      <c r="B923" s="152" t="s">
        <v>311</v>
      </c>
      <c r="C923" s="500">
        <v>2.93</v>
      </c>
      <c r="D923" s="500">
        <v>1.6</v>
      </c>
      <c r="E923" s="500">
        <v>-0.02</v>
      </c>
      <c r="F923" s="500">
        <v>0.14000000000000001</v>
      </c>
      <c r="G923" s="500">
        <v>1.9799999999999998</v>
      </c>
      <c r="H923" s="500">
        <v>0.67</v>
      </c>
      <c r="I923" s="500">
        <v>0.57999999999999996</v>
      </c>
      <c r="J923" s="500">
        <v>0.4</v>
      </c>
    </row>
    <row r="924" spans="2:10" ht="15" customHeight="1" x14ac:dyDescent="0.2">
      <c r="B924" s="152" t="s">
        <v>310</v>
      </c>
      <c r="C924" s="500">
        <v>2.93</v>
      </c>
      <c r="D924" s="500">
        <v>1.59</v>
      </c>
      <c r="E924" s="500">
        <v>0</v>
      </c>
      <c r="F924" s="500">
        <v>0.11</v>
      </c>
      <c r="G924" s="500">
        <v>1.97</v>
      </c>
      <c r="H924" s="500">
        <v>0.66</v>
      </c>
      <c r="I924" s="500">
        <v>0.56000000000000005</v>
      </c>
      <c r="J924" s="500">
        <v>0.40999999999999992</v>
      </c>
    </row>
    <row r="925" spans="2:10" ht="15" customHeight="1" x14ac:dyDescent="0.2">
      <c r="B925" s="152" t="s">
        <v>309</v>
      </c>
      <c r="C925" s="500">
        <v>2.91</v>
      </c>
      <c r="D925" s="500">
        <v>1.5700000000000003</v>
      </c>
      <c r="E925" s="500">
        <v>-0.01</v>
      </c>
      <c r="F925" s="500">
        <v>0.1</v>
      </c>
      <c r="G925" s="500">
        <v>1.95</v>
      </c>
      <c r="H925" s="500">
        <v>0.64</v>
      </c>
      <c r="I925" s="500">
        <v>0.53</v>
      </c>
      <c r="J925" s="500">
        <v>0.39</v>
      </c>
    </row>
    <row r="926" spans="2:10" ht="15" customHeight="1" x14ac:dyDescent="0.2">
      <c r="B926" s="152" t="s">
        <v>308</v>
      </c>
      <c r="C926" s="500">
        <v>2.79</v>
      </c>
      <c r="D926" s="500">
        <v>1.54</v>
      </c>
      <c r="E926" s="500">
        <v>-0.04</v>
      </c>
      <c r="F926" s="500">
        <v>0.1</v>
      </c>
      <c r="G926" s="500">
        <v>1.91</v>
      </c>
      <c r="H926" s="500">
        <v>0.6</v>
      </c>
      <c r="I926" s="500">
        <v>0.54</v>
      </c>
      <c r="J926" s="500">
        <v>0.36</v>
      </c>
    </row>
    <row r="927" spans="2:10" ht="15" customHeight="1" x14ac:dyDescent="0.2">
      <c r="B927" s="152" t="s">
        <v>307</v>
      </c>
      <c r="C927" s="500">
        <v>2.82</v>
      </c>
      <c r="D927" s="500">
        <v>1.54</v>
      </c>
      <c r="E927" s="500">
        <v>-0.03</v>
      </c>
      <c r="F927" s="500">
        <v>0.09</v>
      </c>
      <c r="G927" s="500">
        <v>1.91</v>
      </c>
      <c r="H927" s="500">
        <v>0.59</v>
      </c>
      <c r="I927" s="500">
        <v>0.53</v>
      </c>
      <c r="J927" s="500">
        <v>0.38</v>
      </c>
    </row>
    <row r="928" spans="2:10" ht="15" customHeight="1" x14ac:dyDescent="0.2">
      <c r="B928" s="152">
        <v>42564</v>
      </c>
      <c r="C928" s="500">
        <v>2.8</v>
      </c>
      <c r="D928" s="500">
        <v>1.53</v>
      </c>
      <c r="E928" s="500">
        <v>-0.04</v>
      </c>
      <c r="F928" s="500">
        <v>0.08</v>
      </c>
      <c r="G928" s="500">
        <v>1.91</v>
      </c>
      <c r="H928" s="500">
        <v>0.56999999999999995</v>
      </c>
      <c r="I928" s="500">
        <v>0.51</v>
      </c>
      <c r="J928" s="500">
        <v>0.37</v>
      </c>
    </row>
    <row r="929" spans="2:10" ht="15" customHeight="1" x14ac:dyDescent="0.2">
      <c r="B929" s="152">
        <v>42565</v>
      </c>
      <c r="C929" s="500">
        <v>2.81</v>
      </c>
      <c r="D929" s="500">
        <v>1.53</v>
      </c>
      <c r="E929" s="500">
        <v>-0.03</v>
      </c>
      <c r="F929" s="500">
        <v>0.11</v>
      </c>
      <c r="G929" s="500">
        <v>1.91</v>
      </c>
      <c r="H929" s="500">
        <v>0.56000000000000005</v>
      </c>
      <c r="I929" s="500">
        <v>0.51</v>
      </c>
      <c r="J929" s="500">
        <v>0.36</v>
      </c>
    </row>
    <row r="930" spans="2:10" ht="15" customHeight="1" x14ac:dyDescent="0.2">
      <c r="B930" s="152">
        <v>42566</v>
      </c>
      <c r="C930" s="500">
        <v>2.8</v>
      </c>
      <c r="D930" s="500">
        <v>1.53</v>
      </c>
      <c r="E930" s="500">
        <v>-0.03</v>
      </c>
      <c r="F930" s="500">
        <v>0.1</v>
      </c>
      <c r="G930" s="500">
        <v>1.8900000000000001</v>
      </c>
      <c r="H930" s="500">
        <v>0.56000000000000005</v>
      </c>
      <c r="I930" s="500">
        <v>0.5</v>
      </c>
      <c r="J930" s="500">
        <v>0.37</v>
      </c>
    </row>
    <row r="931" spans="2:10" ht="15" customHeight="1" x14ac:dyDescent="0.2">
      <c r="B931" s="152">
        <v>42569</v>
      </c>
      <c r="C931" s="500">
        <v>2.79</v>
      </c>
      <c r="D931" s="500">
        <v>1.53</v>
      </c>
      <c r="E931" s="500">
        <v>-0.03</v>
      </c>
      <c r="F931" s="500">
        <v>7.0000000000000007E-2</v>
      </c>
      <c r="G931" s="500">
        <v>1.8799999999999997</v>
      </c>
      <c r="H931" s="500">
        <v>0.56000000000000005</v>
      </c>
      <c r="I931" s="500">
        <v>0.46999999999999992</v>
      </c>
      <c r="J931" s="500">
        <v>0.36</v>
      </c>
    </row>
    <row r="932" spans="2:10" ht="15" customHeight="1" x14ac:dyDescent="0.2">
      <c r="B932" s="152">
        <v>42570</v>
      </c>
      <c r="C932" s="500">
        <v>2.79</v>
      </c>
      <c r="D932" s="500">
        <v>1.52</v>
      </c>
      <c r="E932" s="500">
        <v>-0.05</v>
      </c>
      <c r="F932" s="500">
        <v>0.08</v>
      </c>
      <c r="G932" s="500">
        <v>1.8799999999999997</v>
      </c>
      <c r="H932" s="500">
        <v>0.54</v>
      </c>
      <c r="I932" s="500">
        <v>0.46999999999999992</v>
      </c>
      <c r="J932" s="500">
        <v>0.35</v>
      </c>
    </row>
    <row r="933" spans="2:10" ht="15" customHeight="1" x14ac:dyDescent="0.2">
      <c r="B933" s="152">
        <v>42571</v>
      </c>
      <c r="C933" s="500">
        <v>2.78</v>
      </c>
      <c r="D933" s="500">
        <v>1.52</v>
      </c>
      <c r="E933" s="500">
        <v>-0.04</v>
      </c>
      <c r="F933" s="500">
        <v>7.0000000000000007E-2</v>
      </c>
      <c r="G933" s="500">
        <v>1.8799999999999997</v>
      </c>
      <c r="H933" s="500">
        <v>0.54</v>
      </c>
      <c r="I933" s="500">
        <v>0.46999999999999992</v>
      </c>
      <c r="J933" s="500">
        <v>0.35</v>
      </c>
    </row>
    <row r="934" spans="2:10" ht="15" customHeight="1" x14ac:dyDescent="0.2">
      <c r="B934" s="152">
        <v>42572</v>
      </c>
      <c r="C934" s="500">
        <v>2.77</v>
      </c>
      <c r="D934" s="500">
        <v>1.52</v>
      </c>
      <c r="E934" s="500">
        <v>-0.04</v>
      </c>
      <c r="F934" s="500">
        <v>0.06</v>
      </c>
      <c r="G934" s="500">
        <v>1.8900000000000001</v>
      </c>
      <c r="H934" s="500">
        <v>0.53</v>
      </c>
      <c r="I934" s="500">
        <v>0.46999999999999992</v>
      </c>
      <c r="J934" s="500">
        <v>0.34</v>
      </c>
    </row>
    <row r="935" spans="2:10" ht="15" customHeight="1" x14ac:dyDescent="0.2">
      <c r="B935" s="152">
        <v>42573</v>
      </c>
      <c r="C935" s="500">
        <v>2.75</v>
      </c>
      <c r="D935" s="500">
        <v>1.52</v>
      </c>
      <c r="E935" s="500">
        <v>-0.04</v>
      </c>
      <c r="F935" s="500">
        <v>0.03</v>
      </c>
      <c r="G935" s="500">
        <v>1.8900000000000001</v>
      </c>
      <c r="H935" s="500">
        <v>0.53</v>
      </c>
      <c r="I935" s="500">
        <v>0.46999999999999992</v>
      </c>
      <c r="J935" s="500">
        <v>0.35</v>
      </c>
    </row>
    <row r="936" spans="2:10" ht="15" customHeight="1" x14ac:dyDescent="0.2">
      <c r="B936" s="152">
        <v>42576</v>
      </c>
      <c r="C936" s="500">
        <v>2.73</v>
      </c>
      <c r="D936" s="500">
        <v>1.52</v>
      </c>
      <c r="E936" s="500">
        <v>-0.06</v>
      </c>
      <c r="F936" s="500">
        <v>0.05</v>
      </c>
      <c r="G936" s="500">
        <v>1.8900000000000001</v>
      </c>
      <c r="H936" s="500">
        <v>0.52</v>
      </c>
      <c r="I936" s="500">
        <v>0.46999999999999992</v>
      </c>
      <c r="J936" s="500">
        <v>0.32</v>
      </c>
    </row>
    <row r="937" spans="2:10" ht="15" customHeight="1" x14ac:dyDescent="0.2">
      <c r="B937" s="152">
        <v>42577</v>
      </c>
      <c r="C937" s="500">
        <v>2.72</v>
      </c>
      <c r="D937" s="500">
        <v>1.52</v>
      </c>
      <c r="E937" s="500">
        <v>-0.06</v>
      </c>
      <c r="F937" s="500">
        <v>0.05</v>
      </c>
      <c r="G937" s="500">
        <v>1.8900000000000001</v>
      </c>
      <c r="H937" s="500">
        <v>0.53</v>
      </c>
      <c r="I937" s="500">
        <v>0.46999999999999992</v>
      </c>
      <c r="J937" s="500">
        <v>0.33</v>
      </c>
    </row>
    <row r="938" spans="2:10" ht="15" customHeight="1" x14ac:dyDescent="0.2">
      <c r="B938" s="152">
        <v>42578</v>
      </c>
      <c r="C938" s="500">
        <v>2.68</v>
      </c>
      <c r="D938" s="500">
        <v>1.52</v>
      </c>
      <c r="E938" s="500">
        <v>-0.08</v>
      </c>
      <c r="F938" s="500">
        <v>0.05</v>
      </c>
      <c r="G938" s="500">
        <v>1.8799999999999997</v>
      </c>
      <c r="H938" s="500">
        <v>0.51</v>
      </c>
      <c r="I938" s="500">
        <v>0.46999999999999992</v>
      </c>
      <c r="J938" s="500">
        <v>0.32</v>
      </c>
    </row>
    <row r="939" spans="2:10" ht="15" customHeight="1" x14ac:dyDescent="0.2">
      <c r="B939" s="152">
        <v>42579</v>
      </c>
      <c r="C939" s="500">
        <v>2.67</v>
      </c>
      <c r="D939" s="500">
        <v>1.51</v>
      </c>
      <c r="E939" s="500">
        <v>-0.09</v>
      </c>
      <c r="F939" s="500">
        <v>0.06</v>
      </c>
      <c r="G939" s="500">
        <v>1.8799999999999997</v>
      </c>
      <c r="H939" s="500">
        <v>0.5</v>
      </c>
      <c r="I939" s="500">
        <v>0.46999999999999992</v>
      </c>
      <c r="J939" s="500">
        <v>0.33</v>
      </c>
    </row>
    <row r="940" spans="2:10" ht="15" customHeight="1" x14ac:dyDescent="0.2">
      <c r="B940" s="152">
        <v>42580</v>
      </c>
      <c r="C940" s="500">
        <v>2.67</v>
      </c>
      <c r="D940" s="500">
        <v>1.5</v>
      </c>
      <c r="E940" s="500">
        <v>-0.08</v>
      </c>
      <c r="F940" s="500">
        <v>0.06</v>
      </c>
      <c r="G940" s="500">
        <v>1.8799999999999997</v>
      </c>
      <c r="H940" s="500">
        <v>0.49</v>
      </c>
      <c r="I940" s="500">
        <v>0.48</v>
      </c>
      <c r="J940" s="500">
        <v>0.32</v>
      </c>
    </row>
    <row r="941" spans="2:10" ht="15" customHeight="1" x14ac:dyDescent="0.2">
      <c r="B941" s="152">
        <v>42582</v>
      </c>
      <c r="C941" s="500">
        <v>2.7</v>
      </c>
      <c r="D941" s="500">
        <v>1.5</v>
      </c>
      <c r="E941" s="500">
        <v>-0.09</v>
      </c>
      <c r="F941" s="500">
        <v>0.05</v>
      </c>
      <c r="G941" s="500">
        <v>2.15</v>
      </c>
      <c r="H941" s="500">
        <v>0.49</v>
      </c>
      <c r="I941" s="500">
        <v>0.48</v>
      </c>
      <c r="J941" s="500">
        <v>0.38</v>
      </c>
    </row>
    <row r="942" spans="2:10" ht="15" customHeight="1" x14ac:dyDescent="0.2">
      <c r="B942" s="152" t="s">
        <v>306</v>
      </c>
      <c r="C942" s="500">
        <v>2.66</v>
      </c>
      <c r="D942" s="500">
        <v>1.49</v>
      </c>
      <c r="E942" s="500">
        <v>-0.09</v>
      </c>
      <c r="F942" s="500">
        <v>0.06</v>
      </c>
      <c r="G942" s="500">
        <v>2.14</v>
      </c>
      <c r="H942" s="500">
        <v>0.48</v>
      </c>
      <c r="I942" s="500">
        <v>0.48</v>
      </c>
      <c r="J942" s="500">
        <v>0.38</v>
      </c>
    </row>
    <row r="943" spans="2:10" ht="15" customHeight="1" x14ac:dyDescent="0.2">
      <c r="B943" s="152" t="s">
        <v>305</v>
      </c>
      <c r="C943" s="500">
        <v>2.61</v>
      </c>
      <c r="D943" s="500">
        <v>1.48</v>
      </c>
      <c r="E943" s="500">
        <v>-0.09</v>
      </c>
      <c r="F943" s="500">
        <v>0.04</v>
      </c>
      <c r="G943" s="500">
        <v>2.13</v>
      </c>
      <c r="H943" s="500">
        <v>0.48</v>
      </c>
      <c r="I943" s="500">
        <v>0.52</v>
      </c>
      <c r="J943" s="500">
        <v>0.38</v>
      </c>
    </row>
    <row r="944" spans="2:10" ht="15" customHeight="1" x14ac:dyDescent="0.2">
      <c r="B944" s="152" t="s">
        <v>304</v>
      </c>
      <c r="C944" s="500">
        <v>2.59</v>
      </c>
      <c r="D944" s="500">
        <v>1.48</v>
      </c>
      <c r="E944" s="500">
        <v>-0.08</v>
      </c>
      <c r="F944" s="500">
        <v>0.04</v>
      </c>
      <c r="G944" s="500">
        <v>2.12</v>
      </c>
      <c r="H944" s="500">
        <v>0.46999999999999992</v>
      </c>
      <c r="I944" s="500">
        <v>0.51</v>
      </c>
      <c r="J944" s="500">
        <v>0.37</v>
      </c>
    </row>
    <row r="945" spans="2:10" ht="15" customHeight="1" x14ac:dyDescent="0.2">
      <c r="B945" s="152" t="s">
        <v>303</v>
      </c>
      <c r="C945" s="500">
        <v>2.5299999999999998</v>
      </c>
      <c r="D945" s="500">
        <v>1.45</v>
      </c>
      <c r="E945" s="500">
        <v>-0.09</v>
      </c>
      <c r="F945" s="500">
        <v>0.04</v>
      </c>
      <c r="G945" s="500">
        <v>2.09</v>
      </c>
      <c r="H945" s="500">
        <v>0.45000000000000007</v>
      </c>
      <c r="I945" s="500">
        <v>0.51</v>
      </c>
      <c r="J945" s="500">
        <v>0.37</v>
      </c>
    </row>
    <row r="946" spans="2:10" ht="15" customHeight="1" x14ac:dyDescent="0.2">
      <c r="B946" s="152" t="s">
        <v>302</v>
      </c>
      <c r="C946" s="500">
        <v>2.52</v>
      </c>
      <c r="D946" s="500">
        <v>1.44</v>
      </c>
      <c r="E946" s="500">
        <v>-0.1</v>
      </c>
      <c r="F946" s="500">
        <v>0.05</v>
      </c>
      <c r="G946" s="500">
        <v>2.0499999999999998</v>
      </c>
      <c r="H946" s="500">
        <v>0.45000000000000007</v>
      </c>
      <c r="I946" s="500">
        <v>0.5</v>
      </c>
      <c r="J946" s="500">
        <v>0.37</v>
      </c>
    </row>
    <row r="947" spans="2:10" ht="15" customHeight="1" x14ac:dyDescent="0.2">
      <c r="B947" s="152" t="s">
        <v>301</v>
      </c>
      <c r="C947" s="500">
        <v>2.58</v>
      </c>
      <c r="D947" s="500">
        <v>1.41</v>
      </c>
      <c r="E947" s="500">
        <v>-0.11</v>
      </c>
      <c r="F947" s="500">
        <v>0.05</v>
      </c>
      <c r="G947" s="500">
        <v>2.0099999999999998</v>
      </c>
      <c r="H947" s="500">
        <v>0.44</v>
      </c>
      <c r="I947" s="500">
        <v>0.49</v>
      </c>
      <c r="J947" s="500">
        <v>0.38</v>
      </c>
    </row>
    <row r="948" spans="2:10" ht="15" customHeight="1" x14ac:dyDescent="0.2">
      <c r="B948" s="152" t="s">
        <v>300</v>
      </c>
      <c r="C948" s="500">
        <v>2.37</v>
      </c>
      <c r="D948" s="500">
        <v>1.37</v>
      </c>
      <c r="E948" s="500">
        <v>-0.11</v>
      </c>
      <c r="F948" s="500">
        <v>0.04</v>
      </c>
      <c r="G948" s="500">
        <v>1.96</v>
      </c>
      <c r="H948" s="500">
        <v>0.43</v>
      </c>
      <c r="I948" s="500">
        <v>0.48</v>
      </c>
      <c r="J948" s="500">
        <v>0.36</v>
      </c>
    </row>
    <row r="949" spans="2:10" ht="15" customHeight="1" x14ac:dyDescent="0.2">
      <c r="B949" s="152" t="s">
        <v>299</v>
      </c>
      <c r="C949" s="500">
        <v>2.37</v>
      </c>
      <c r="D949" s="500">
        <v>1.33</v>
      </c>
      <c r="E949" s="500">
        <v>-0.12</v>
      </c>
      <c r="F949" s="500">
        <v>0.03</v>
      </c>
      <c r="G949" s="500">
        <v>1.9299999999999997</v>
      </c>
      <c r="H949" s="500">
        <v>0.40999999999999992</v>
      </c>
      <c r="I949" s="500">
        <v>0.45999999999999996</v>
      </c>
      <c r="J949" s="500">
        <v>0.33</v>
      </c>
    </row>
    <row r="950" spans="2:10" ht="15" customHeight="1" x14ac:dyDescent="0.2">
      <c r="B950" s="152" t="s">
        <v>298</v>
      </c>
      <c r="C950" s="500">
        <v>2.38</v>
      </c>
      <c r="D950" s="500">
        <v>1.32</v>
      </c>
      <c r="E950" s="500">
        <v>-0.11</v>
      </c>
      <c r="F950" s="500">
        <v>0.03</v>
      </c>
      <c r="G950" s="500">
        <v>1.92</v>
      </c>
      <c r="H950" s="500">
        <v>0.40999999999999992</v>
      </c>
      <c r="I950" s="500">
        <v>0.45000000000000007</v>
      </c>
      <c r="J950" s="500">
        <v>0.34</v>
      </c>
    </row>
    <row r="951" spans="2:10" ht="15" customHeight="1" x14ac:dyDescent="0.2">
      <c r="B951" s="152" t="s">
        <v>297</v>
      </c>
      <c r="C951" s="500">
        <v>2.38</v>
      </c>
      <c r="D951" s="500">
        <v>1.31</v>
      </c>
      <c r="E951" s="500">
        <v>-0.12</v>
      </c>
      <c r="F951" s="500">
        <v>0.06</v>
      </c>
      <c r="G951" s="500">
        <v>1.87</v>
      </c>
      <c r="H951" s="500">
        <v>0.40999999999999992</v>
      </c>
      <c r="I951" s="500">
        <v>0.45000000000000007</v>
      </c>
      <c r="J951" s="500">
        <v>0.32</v>
      </c>
    </row>
    <row r="952" spans="2:10" ht="15" customHeight="1" x14ac:dyDescent="0.2">
      <c r="B952" s="152">
        <v>42597</v>
      </c>
      <c r="C952" s="500">
        <v>2.36</v>
      </c>
      <c r="D952" s="500">
        <v>1.29</v>
      </c>
      <c r="E952" s="500">
        <v>-0.13</v>
      </c>
      <c r="F952" s="500">
        <v>0.06</v>
      </c>
      <c r="G952" s="500">
        <v>1.82</v>
      </c>
      <c r="H952" s="500">
        <v>0.39</v>
      </c>
      <c r="I952" s="500">
        <v>0.43</v>
      </c>
      <c r="J952" s="500">
        <v>0.28999999999999998</v>
      </c>
    </row>
    <row r="953" spans="2:10" ht="15" customHeight="1" x14ac:dyDescent="0.2">
      <c r="B953" s="152">
        <v>42598</v>
      </c>
      <c r="C953" s="500">
        <v>2.37</v>
      </c>
      <c r="D953" s="500">
        <v>1.28</v>
      </c>
      <c r="E953" s="500">
        <v>-0.12</v>
      </c>
      <c r="F953" s="500">
        <v>0.05</v>
      </c>
      <c r="G953" s="500">
        <v>1.82</v>
      </c>
      <c r="H953" s="500">
        <v>0.4</v>
      </c>
      <c r="I953" s="500">
        <v>0.44</v>
      </c>
      <c r="J953" s="500">
        <v>0.3</v>
      </c>
    </row>
    <row r="954" spans="2:10" ht="15" customHeight="1" x14ac:dyDescent="0.2">
      <c r="B954" s="152">
        <v>42599</v>
      </c>
      <c r="C954" s="500">
        <v>2.37</v>
      </c>
      <c r="D954" s="500">
        <v>1.27</v>
      </c>
      <c r="E954" s="500">
        <v>-0.12</v>
      </c>
      <c r="F954" s="500">
        <v>0.03</v>
      </c>
      <c r="G954" s="500">
        <v>1.82</v>
      </c>
      <c r="H954" s="500">
        <v>0.39</v>
      </c>
      <c r="I954" s="500">
        <v>0.42</v>
      </c>
      <c r="J954" s="500">
        <v>0.31</v>
      </c>
    </row>
    <row r="955" spans="2:10" ht="15" customHeight="1" x14ac:dyDescent="0.2">
      <c r="B955" s="152">
        <v>42600</v>
      </c>
      <c r="C955" s="500">
        <v>2.36</v>
      </c>
      <c r="D955" s="500">
        <v>1.26</v>
      </c>
      <c r="E955" s="500">
        <v>-0.1</v>
      </c>
      <c r="F955" s="500">
        <v>0.02</v>
      </c>
      <c r="G955" s="500">
        <v>1.8000000000000003</v>
      </c>
      <c r="H955" s="500">
        <v>0.4</v>
      </c>
      <c r="I955" s="500">
        <v>0.40999999999999992</v>
      </c>
      <c r="J955" s="500">
        <v>0.3</v>
      </c>
    </row>
    <row r="956" spans="2:10" ht="15" customHeight="1" x14ac:dyDescent="0.2">
      <c r="B956" s="152">
        <v>42601</v>
      </c>
      <c r="C956" s="500">
        <v>2.38</v>
      </c>
      <c r="D956" s="500">
        <v>1.25</v>
      </c>
      <c r="E956" s="500">
        <v>-0.09</v>
      </c>
      <c r="F956" s="500">
        <v>0.05</v>
      </c>
      <c r="G956" s="500">
        <v>1.8000000000000003</v>
      </c>
      <c r="H956" s="500">
        <v>0.4</v>
      </c>
      <c r="I956" s="500">
        <v>0.40999999999999992</v>
      </c>
      <c r="J956" s="500">
        <v>0.32</v>
      </c>
    </row>
    <row r="957" spans="2:10" ht="15" customHeight="1" x14ac:dyDescent="0.2">
      <c r="B957" s="152">
        <v>42604</v>
      </c>
      <c r="C957" s="500">
        <v>2.37</v>
      </c>
      <c r="D957" s="500">
        <v>1.24</v>
      </c>
      <c r="E957" s="500">
        <v>-0.09</v>
      </c>
      <c r="F957" s="500">
        <v>7.0000000000000007E-2</v>
      </c>
      <c r="G957" s="500">
        <v>1.78</v>
      </c>
      <c r="H957" s="500">
        <v>0.4</v>
      </c>
      <c r="I957" s="500">
        <v>0.40999999999999992</v>
      </c>
      <c r="J957" s="500">
        <v>0.28999999999999998</v>
      </c>
    </row>
    <row r="958" spans="2:10" ht="15" customHeight="1" x14ac:dyDescent="0.2">
      <c r="B958" s="152">
        <v>42605</v>
      </c>
      <c r="C958" s="500">
        <v>2.38</v>
      </c>
      <c r="D958" s="500">
        <v>1.24</v>
      </c>
      <c r="E958" s="500">
        <v>-0.08</v>
      </c>
      <c r="F958" s="500">
        <v>0.1</v>
      </c>
      <c r="G958" s="500">
        <v>1.78</v>
      </c>
      <c r="H958" s="500">
        <v>0.4</v>
      </c>
      <c r="I958" s="500">
        <v>0.40999999999999992</v>
      </c>
      <c r="J958" s="500">
        <v>0.28999999999999998</v>
      </c>
    </row>
    <row r="959" spans="2:10" ht="15" customHeight="1" x14ac:dyDescent="0.2">
      <c r="B959" s="152">
        <v>42606</v>
      </c>
      <c r="C959" s="500">
        <v>2.37</v>
      </c>
      <c r="D959" s="500">
        <v>1.23</v>
      </c>
      <c r="E959" s="500">
        <v>-7.0000000000000007E-2</v>
      </c>
      <c r="F959" s="500">
        <v>0.1</v>
      </c>
      <c r="G959" s="500">
        <v>1.78</v>
      </c>
      <c r="H959" s="500">
        <v>0.39</v>
      </c>
      <c r="I959" s="500">
        <v>0.40999999999999992</v>
      </c>
      <c r="J959" s="500">
        <v>0.28999999999999998</v>
      </c>
    </row>
    <row r="960" spans="2:10" ht="15" customHeight="1" x14ac:dyDescent="0.2">
      <c r="B960" s="152">
        <v>42607</v>
      </c>
      <c r="C960" s="500">
        <v>2.37</v>
      </c>
      <c r="D960" s="500">
        <v>1.22</v>
      </c>
      <c r="E960" s="500">
        <v>-0.08</v>
      </c>
      <c r="F960" s="500">
        <v>0.1</v>
      </c>
      <c r="G960" s="500">
        <v>1.77</v>
      </c>
      <c r="H960" s="500">
        <v>0.39</v>
      </c>
      <c r="I960" s="500">
        <v>0.42</v>
      </c>
      <c r="J960" s="500">
        <v>0.28000000000000003</v>
      </c>
    </row>
    <row r="961" spans="2:10" ht="15" customHeight="1" x14ac:dyDescent="0.2">
      <c r="B961" s="152">
        <v>42608</v>
      </c>
      <c r="C961" s="500">
        <v>2.35</v>
      </c>
      <c r="D961" s="500">
        <v>1.22</v>
      </c>
      <c r="E961" s="500">
        <v>-0.09</v>
      </c>
      <c r="F961" s="500">
        <v>0.12</v>
      </c>
      <c r="G961" s="500">
        <v>1.7500000000000002</v>
      </c>
      <c r="H961" s="500">
        <v>0.39</v>
      </c>
      <c r="I961" s="500">
        <v>0.40999999999999992</v>
      </c>
      <c r="J961" s="500">
        <v>0.27</v>
      </c>
    </row>
    <row r="962" spans="2:10" ht="15" customHeight="1" x14ac:dyDescent="0.2">
      <c r="B962" s="152">
        <v>42611</v>
      </c>
      <c r="C962" s="500">
        <v>2.34</v>
      </c>
      <c r="D962" s="500">
        <v>1.21</v>
      </c>
      <c r="E962" s="500">
        <v>-0.08</v>
      </c>
      <c r="F962" s="500">
        <v>0.1</v>
      </c>
      <c r="G962" s="500">
        <v>1.7399999999999998</v>
      </c>
      <c r="H962" s="500">
        <v>0.38</v>
      </c>
      <c r="I962" s="500">
        <v>0.42</v>
      </c>
      <c r="J962" s="500">
        <v>0.26</v>
      </c>
    </row>
    <row r="963" spans="2:10" ht="15" customHeight="1" x14ac:dyDescent="0.2">
      <c r="B963" s="152">
        <v>42612</v>
      </c>
      <c r="C963" s="500">
        <v>2.33</v>
      </c>
      <c r="D963" s="500">
        <v>1.2</v>
      </c>
      <c r="E963" s="500">
        <v>-0.09</v>
      </c>
      <c r="F963" s="500">
        <v>0.09</v>
      </c>
      <c r="G963" s="500">
        <v>1.7399999999999998</v>
      </c>
      <c r="H963" s="500">
        <v>0.38</v>
      </c>
      <c r="I963" s="500">
        <v>0.43</v>
      </c>
      <c r="J963" s="500">
        <v>0.25</v>
      </c>
    </row>
    <row r="964" spans="2:10" ht="15" customHeight="1" x14ac:dyDescent="0.2">
      <c r="B964" s="152">
        <v>42613</v>
      </c>
      <c r="C964" s="500">
        <v>2.2799999999999998</v>
      </c>
      <c r="D964" s="500">
        <v>1.2</v>
      </c>
      <c r="E964" s="500">
        <v>-0.1</v>
      </c>
      <c r="F964" s="500">
        <v>0.08</v>
      </c>
      <c r="G964" s="500">
        <v>1.72</v>
      </c>
      <c r="H964" s="500">
        <v>0.39</v>
      </c>
      <c r="I964" s="500">
        <v>0.44</v>
      </c>
      <c r="J964" s="500">
        <v>0.25</v>
      </c>
    </row>
    <row r="965" spans="2:10" ht="15" customHeight="1" x14ac:dyDescent="0.2">
      <c r="B965" s="152" t="s">
        <v>296</v>
      </c>
      <c r="C965" s="500">
        <v>2.27</v>
      </c>
      <c r="D965" s="500">
        <v>1.19</v>
      </c>
      <c r="E965" s="500">
        <v>-0.1</v>
      </c>
      <c r="F965" s="500">
        <v>0.08</v>
      </c>
      <c r="G965" s="500">
        <v>1.72</v>
      </c>
      <c r="H965" s="500">
        <v>0.39</v>
      </c>
      <c r="I965" s="500">
        <v>0.44</v>
      </c>
      <c r="J965" s="500">
        <v>0.25</v>
      </c>
    </row>
    <row r="966" spans="2:10" ht="15" customHeight="1" x14ac:dyDescent="0.2">
      <c r="B966" s="152" t="s">
        <v>295</v>
      </c>
      <c r="C966" s="500">
        <v>2.2599999999999998</v>
      </c>
      <c r="D966" s="500">
        <v>1.18</v>
      </c>
      <c r="E966" s="500">
        <v>-0.1</v>
      </c>
      <c r="F966" s="500">
        <v>0.05</v>
      </c>
      <c r="G966" s="500">
        <v>1.69</v>
      </c>
      <c r="H966" s="500">
        <v>0.38</v>
      </c>
      <c r="I966" s="500">
        <v>0.44</v>
      </c>
      <c r="J966" s="500">
        <v>0.27</v>
      </c>
    </row>
    <row r="967" spans="2:10" ht="15" customHeight="1" x14ac:dyDescent="0.2">
      <c r="B967" s="152" t="s">
        <v>294</v>
      </c>
      <c r="C967" s="500">
        <v>2.2400000000000002</v>
      </c>
      <c r="D967" s="500">
        <v>1.18</v>
      </c>
      <c r="E967" s="500">
        <v>-0.1</v>
      </c>
      <c r="F967" s="500">
        <v>0.06</v>
      </c>
      <c r="G967" s="500">
        <v>1.69</v>
      </c>
      <c r="H967" s="500">
        <v>0.38</v>
      </c>
      <c r="I967" s="500">
        <v>0.43</v>
      </c>
      <c r="J967" s="500">
        <v>0.26</v>
      </c>
    </row>
    <row r="968" spans="2:10" ht="15" customHeight="1" x14ac:dyDescent="0.2">
      <c r="B968" s="152" t="s">
        <v>293</v>
      </c>
      <c r="C968" s="500">
        <v>2.17</v>
      </c>
      <c r="D968" s="500">
        <v>1.1599999999999999</v>
      </c>
      <c r="E968" s="500">
        <v>-0.11</v>
      </c>
      <c r="F968" s="500">
        <v>0.03</v>
      </c>
      <c r="G968" s="500">
        <v>1.67</v>
      </c>
      <c r="H968" s="500">
        <v>0.38</v>
      </c>
      <c r="I968" s="500">
        <v>0.42</v>
      </c>
      <c r="J968" s="500">
        <v>0.28000000000000003</v>
      </c>
    </row>
    <row r="969" spans="2:10" ht="15" customHeight="1" x14ac:dyDescent="0.2">
      <c r="B969" s="152" t="s">
        <v>292</v>
      </c>
      <c r="C969" s="500">
        <v>2.0699999999999998</v>
      </c>
      <c r="D969" s="500">
        <v>1.1200000000000001</v>
      </c>
      <c r="E969" s="500">
        <v>-0.14000000000000001</v>
      </c>
      <c r="F969" s="500">
        <v>0.02</v>
      </c>
      <c r="G969" s="500">
        <v>1.6200000000000003</v>
      </c>
      <c r="H969" s="500">
        <v>0.38</v>
      </c>
      <c r="I969" s="500">
        <v>0.4</v>
      </c>
      <c r="J969" s="500">
        <v>0.25</v>
      </c>
    </row>
    <row r="970" spans="2:10" ht="15" customHeight="1" x14ac:dyDescent="0.2">
      <c r="B970" s="152" t="s">
        <v>291</v>
      </c>
      <c r="C970" s="500">
        <v>2.08</v>
      </c>
      <c r="D970" s="500">
        <v>1.1200000000000001</v>
      </c>
      <c r="E970" s="500">
        <v>-0.13</v>
      </c>
      <c r="F970" s="500">
        <v>0.01</v>
      </c>
      <c r="G970" s="500">
        <v>1.59</v>
      </c>
      <c r="H970" s="500">
        <v>0.38</v>
      </c>
      <c r="I970" s="500">
        <v>0.4</v>
      </c>
      <c r="J970" s="500">
        <v>0.25</v>
      </c>
    </row>
    <row r="971" spans="2:10" ht="15" customHeight="1" x14ac:dyDescent="0.2">
      <c r="B971" s="152" t="s">
        <v>290</v>
      </c>
      <c r="C971" s="500">
        <v>2.1</v>
      </c>
      <c r="D971" s="500">
        <v>1.1299999999999999</v>
      </c>
      <c r="E971" s="500">
        <v>-0.11</v>
      </c>
      <c r="F971" s="500">
        <v>0.02</v>
      </c>
      <c r="G971" s="500">
        <v>1.59</v>
      </c>
      <c r="H971" s="500">
        <v>0.40999999999999992</v>
      </c>
      <c r="I971" s="500">
        <v>0.43</v>
      </c>
      <c r="J971" s="500">
        <v>0.27</v>
      </c>
    </row>
    <row r="972" spans="2:10" ht="15" customHeight="1" x14ac:dyDescent="0.2">
      <c r="B972" s="152" t="s">
        <v>289</v>
      </c>
      <c r="C972" s="500">
        <v>2.14</v>
      </c>
      <c r="D972" s="500">
        <v>1.17</v>
      </c>
      <c r="E972" s="500">
        <v>-0.09</v>
      </c>
      <c r="F972" s="500">
        <v>0.03</v>
      </c>
      <c r="G972" s="500">
        <v>1.6200000000000003</v>
      </c>
      <c r="H972" s="500">
        <v>0.44</v>
      </c>
      <c r="I972" s="500">
        <v>0.46999999999999992</v>
      </c>
      <c r="J972" s="500">
        <v>0.26</v>
      </c>
    </row>
    <row r="973" spans="2:10" ht="15" customHeight="1" x14ac:dyDescent="0.2">
      <c r="B973" s="152">
        <v>42626</v>
      </c>
      <c r="C973" s="500">
        <v>2.12</v>
      </c>
      <c r="D973" s="500">
        <v>1.17</v>
      </c>
      <c r="E973" s="500">
        <v>-0.1</v>
      </c>
      <c r="F973" s="500">
        <v>0.02</v>
      </c>
      <c r="G973" s="500">
        <v>1.6099999999999999</v>
      </c>
      <c r="H973" s="500">
        <v>0.44</v>
      </c>
      <c r="I973" s="500">
        <v>0.46999999999999992</v>
      </c>
      <c r="J973" s="500">
        <v>0.26</v>
      </c>
    </row>
    <row r="974" spans="2:10" ht="15" customHeight="1" x14ac:dyDescent="0.2">
      <c r="B974" s="152">
        <v>42627</v>
      </c>
      <c r="C974" s="500">
        <v>2.14</v>
      </c>
      <c r="D974" s="500">
        <v>1.18</v>
      </c>
      <c r="E974" s="500">
        <v>-0.08</v>
      </c>
      <c r="F974" s="500">
        <v>0.04</v>
      </c>
      <c r="G974" s="500">
        <v>1.6399999999999997</v>
      </c>
      <c r="H974" s="500">
        <v>0.44</v>
      </c>
      <c r="I974" s="500">
        <v>0.49</v>
      </c>
      <c r="J974" s="500">
        <v>0.28999999999999998</v>
      </c>
    </row>
    <row r="975" spans="2:10" ht="15" customHeight="1" x14ac:dyDescent="0.2">
      <c r="B975" s="152">
        <v>42628</v>
      </c>
      <c r="C975" s="500">
        <v>2.15</v>
      </c>
      <c r="D975" s="500">
        <v>1.19</v>
      </c>
      <c r="E975" s="500">
        <v>-0.08</v>
      </c>
      <c r="F975" s="500">
        <v>0.08</v>
      </c>
      <c r="G975" s="500">
        <v>1.6399999999999997</v>
      </c>
      <c r="H975" s="500">
        <v>0.44</v>
      </c>
      <c r="I975" s="500">
        <v>0.5</v>
      </c>
      <c r="J975" s="500">
        <v>0.28000000000000003</v>
      </c>
    </row>
    <row r="976" spans="2:10" ht="15" customHeight="1" x14ac:dyDescent="0.2">
      <c r="B976" s="152">
        <v>42629</v>
      </c>
      <c r="C976" s="500">
        <v>2.14</v>
      </c>
      <c r="D976" s="500">
        <v>1.19</v>
      </c>
      <c r="E976" s="500">
        <v>-7.0000000000000007E-2</v>
      </c>
      <c r="F976" s="500">
        <v>0.1</v>
      </c>
      <c r="G976" s="500">
        <v>1.6399999999999997</v>
      </c>
      <c r="H976" s="500">
        <v>0.44</v>
      </c>
      <c r="I976" s="500">
        <v>0.48</v>
      </c>
      <c r="J976" s="500">
        <v>0.28000000000000003</v>
      </c>
    </row>
    <row r="977" spans="2:10" ht="15" customHeight="1" x14ac:dyDescent="0.2">
      <c r="B977" s="152">
        <v>42632</v>
      </c>
      <c r="C977" s="500">
        <v>2.13</v>
      </c>
      <c r="D977" s="500">
        <v>1.18</v>
      </c>
      <c r="E977" s="500">
        <v>-0.08</v>
      </c>
      <c r="F977" s="500">
        <v>0.11</v>
      </c>
      <c r="G977" s="500">
        <v>1.6399999999999997</v>
      </c>
      <c r="H977" s="500">
        <v>0.43</v>
      </c>
      <c r="I977" s="500">
        <v>0.48</v>
      </c>
      <c r="J977" s="500">
        <v>0.2</v>
      </c>
    </row>
    <row r="978" spans="2:10" ht="15" customHeight="1" x14ac:dyDescent="0.2">
      <c r="B978" s="152">
        <v>42633</v>
      </c>
      <c r="C978" s="500">
        <v>2.13</v>
      </c>
      <c r="D978" s="500">
        <v>1.17</v>
      </c>
      <c r="E978" s="500">
        <v>-0.08</v>
      </c>
      <c r="F978" s="500">
        <v>0.12</v>
      </c>
      <c r="G978" s="500">
        <v>1.6399999999999997</v>
      </c>
      <c r="H978" s="500">
        <v>0.43</v>
      </c>
      <c r="I978" s="500">
        <v>0.46999999999999992</v>
      </c>
      <c r="J978" s="500">
        <v>0.19</v>
      </c>
    </row>
    <row r="979" spans="2:10" ht="15" customHeight="1" x14ac:dyDescent="0.2">
      <c r="B979" s="152">
        <v>42634</v>
      </c>
      <c r="C979" s="500">
        <v>2.12</v>
      </c>
      <c r="D979" s="500">
        <v>1.17</v>
      </c>
      <c r="E979" s="500">
        <v>-0.09</v>
      </c>
      <c r="F979" s="500">
        <v>0.11</v>
      </c>
      <c r="G979" s="500">
        <v>1.63</v>
      </c>
      <c r="H979" s="500">
        <v>0.43</v>
      </c>
      <c r="I979" s="500">
        <v>0.46999999999999992</v>
      </c>
      <c r="J979" s="500">
        <v>0.19</v>
      </c>
    </row>
    <row r="980" spans="2:10" ht="15" customHeight="1" x14ac:dyDescent="0.2">
      <c r="B980" s="152">
        <v>42635</v>
      </c>
      <c r="C980" s="500">
        <v>2.0499999999999998</v>
      </c>
      <c r="D980" s="500">
        <v>1.1399999999999999</v>
      </c>
      <c r="E980" s="500">
        <v>-0.12</v>
      </c>
      <c r="F980" s="500">
        <v>0.12</v>
      </c>
      <c r="G980" s="500">
        <v>1.59</v>
      </c>
      <c r="H980" s="500">
        <v>0.4</v>
      </c>
      <c r="I980" s="500">
        <v>0.44</v>
      </c>
      <c r="J980" s="500">
        <v>0.18</v>
      </c>
    </row>
    <row r="981" spans="2:10" ht="15" customHeight="1" x14ac:dyDescent="0.2">
      <c r="B981" s="152">
        <v>42636</v>
      </c>
      <c r="C981" s="500">
        <v>2.04</v>
      </c>
      <c r="D981" s="500">
        <v>1.1399999999999999</v>
      </c>
      <c r="E981" s="500">
        <v>-0.11</v>
      </c>
      <c r="F981" s="500">
        <v>0.12</v>
      </c>
      <c r="G981" s="500">
        <v>1.58</v>
      </c>
      <c r="H981" s="500">
        <v>0.40999999999999992</v>
      </c>
      <c r="I981" s="500">
        <v>0.45000000000000007</v>
      </c>
      <c r="J981" s="500">
        <v>0.17</v>
      </c>
    </row>
    <row r="982" spans="2:10" ht="15" customHeight="1" x14ac:dyDescent="0.2">
      <c r="B982" s="152">
        <v>42639</v>
      </c>
      <c r="C982" s="500">
        <v>2.04</v>
      </c>
      <c r="D982" s="500">
        <v>1.1299999999999999</v>
      </c>
      <c r="E982" s="500">
        <v>-0.12</v>
      </c>
      <c r="F982" s="500">
        <v>0.13</v>
      </c>
      <c r="G982" s="500">
        <v>1.58</v>
      </c>
      <c r="H982" s="500">
        <v>0.39</v>
      </c>
      <c r="I982" s="500">
        <v>0.39</v>
      </c>
      <c r="J982" s="500">
        <v>0.16</v>
      </c>
    </row>
    <row r="983" spans="2:10" ht="15" customHeight="1" x14ac:dyDescent="0.2">
      <c r="B983" s="152">
        <v>42640</v>
      </c>
      <c r="C983" s="500">
        <v>2.02</v>
      </c>
      <c r="D983" s="500">
        <v>1.1299999999999999</v>
      </c>
      <c r="E983" s="500">
        <v>-0.12</v>
      </c>
      <c r="F983" s="500">
        <v>0.13</v>
      </c>
      <c r="G983" s="500">
        <v>1.5700000000000003</v>
      </c>
      <c r="H983" s="500">
        <v>0.4</v>
      </c>
      <c r="I983" s="500">
        <v>0.36</v>
      </c>
      <c r="J983" s="500">
        <v>0.17</v>
      </c>
    </row>
    <row r="984" spans="2:10" ht="15" customHeight="1" x14ac:dyDescent="0.2">
      <c r="B984" s="152">
        <v>42641</v>
      </c>
      <c r="C984" s="500">
        <v>2.0099999999999998</v>
      </c>
      <c r="D984" s="500">
        <v>1.1399999999999999</v>
      </c>
      <c r="E984" s="500">
        <v>-0.11</v>
      </c>
      <c r="F984" s="500">
        <v>0.12</v>
      </c>
      <c r="G984" s="500">
        <v>1.5700000000000003</v>
      </c>
      <c r="H984" s="500">
        <v>0.39</v>
      </c>
      <c r="I984" s="500">
        <v>0.34</v>
      </c>
      <c r="J984" s="500">
        <v>0.16</v>
      </c>
    </row>
    <row r="985" spans="2:10" ht="15" customHeight="1" x14ac:dyDescent="0.2">
      <c r="B985" s="152">
        <v>42642</v>
      </c>
      <c r="C985" s="500">
        <v>2.0099999999999998</v>
      </c>
      <c r="D985" s="500">
        <v>1.1200000000000001</v>
      </c>
      <c r="E985" s="500">
        <v>-0.11</v>
      </c>
      <c r="F985" s="500">
        <v>0.11</v>
      </c>
      <c r="G985" s="500">
        <v>1.5700000000000003</v>
      </c>
      <c r="H985" s="500">
        <v>0.39</v>
      </c>
      <c r="I985" s="500">
        <v>0.33</v>
      </c>
      <c r="J985" s="500">
        <v>0.16</v>
      </c>
    </row>
    <row r="986" spans="2:10" ht="15" customHeight="1" x14ac:dyDescent="0.2">
      <c r="B986" s="152">
        <v>42643</v>
      </c>
      <c r="C986" s="500">
        <v>2.0299999999999998</v>
      </c>
      <c r="D986" s="500">
        <v>1.1299999999999999</v>
      </c>
      <c r="E986" s="500">
        <v>-0.09</v>
      </c>
      <c r="F986" s="500">
        <v>0.11</v>
      </c>
      <c r="G986" s="500">
        <v>1.58</v>
      </c>
      <c r="H986" s="500">
        <v>0.39</v>
      </c>
      <c r="I986" s="500">
        <v>0.4</v>
      </c>
      <c r="J986" s="500">
        <v>0.16</v>
      </c>
    </row>
    <row r="987" spans="2:10" ht="15" customHeight="1" x14ac:dyDescent="0.2">
      <c r="B987" s="152" t="s">
        <v>288</v>
      </c>
      <c r="C987" s="500">
        <v>2.0499999999999998</v>
      </c>
      <c r="D987" s="500">
        <v>1.1200000000000001</v>
      </c>
      <c r="E987" s="500">
        <v>-0.11</v>
      </c>
      <c r="F987" s="500">
        <v>0.12</v>
      </c>
      <c r="G987" s="500">
        <v>1.58</v>
      </c>
      <c r="H987" s="500">
        <v>0.38</v>
      </c>
      <c r="I987" s="500">
        <v>0.39</v>
      </c>
      <c r="J987" s="500">
        <v>0.14000000000000001</v>
      </c>
    </row>
    <row r="988" spans="2:10" ht="15" customHeight="1" x14ac:dyDescent="0.2">
      <c r="B988" s="152" t="s">
        <v>287</v>
      </c>
      <c r="C988" s="500">
        <v>2.0499999999999998</v>
      </c>
      <c r="D988" s="500">
        <v>1.1200000000000001</v>
      </c>
      <c r="E988" s="500">
        <v>-0.11</v>
      </c>
      <c r="F988" s="500">
        <v>0.11</v>
      </c>
      <c r="G988" s="500">
        <v>1.5700000000000003</v>
      </c>
      <c r="H988" s="500">
        <v>0.38</v>
      </c>
      <c r="I988" s="500">
        <v>0.39</v>
      </c>
      <c r="J988" s="500">
        <v>0.15</v>
      </c>
    </row>
    <row r="989" spans="2:10" ht="15" customHeight="1" x14ac:dyDescent="0.2">
      <c r="B989" s="152" t="s">
        <v>286</v>
      </c>
      <c r="C989" s="500">
        <v>2.12</v>
      </c>
      <c r="D989" s="500">
        <v>1.1599999999999999</v>
      </c>
      <c r="E989" s="500">
        <v>-0.09</v>
      </c>
      <c r="F989" s="500">
        <v>0.11</v>
      </c>
      <c r="G989" s="500">
        <v>1.6099999999999999</v>
      </c>
      <c r="H989" s="500">
        <v>0.4</v>
      </c>
      <c r="I989" s="500">
        <v>0.40999999999999992</v>
      </c>
      <c r="J989" s="500">
        <v>0.18</v>
      </c>
    </row>
    <row r="990" spans="2:10" ht="15" customHeight="1" x14ac:dyDescent="0.2">
      <c r="B990" s="152" t="s">
        <v>285</v>
      </c>
      <c r="C990" s="500">
        <v>2.13</v>
      </c>
      <c r="D990" s="500">
        <v>1.17</v>
      </c>
      <c r="E990" s="500">
        <v>-0.09</v>
      </c>
      <c r="F990" s="500">
        <v>0.14000000000000001</v>
      </c>
      <c r="G990" s="500">
        <v>1.6099999999999999</v>
      </c>
      <c r="H990" s="500">
        <v>0.40999999999999992</v>
      </c>
      <c r="I990" s="500">
        <v>0.40999999999999992</v>
      </c>
      <c r="J990" s="500">
        <v>0.19</v>
      </c>
    </row>
    <row r="991" spans="2:10" ht="15" customHeight="1" x14ac:dyDescent="0.2">
      <c r="B991" s="152" t="s">
        <v>284</v>
      </c>
      <c r="C991" s="500">
        <v>2.15</v>
      </c>
      <c r="D991" s="500">
        <v>1.18</v>
      </c>
      <c r="E991" s="500">
        <v>-0.08</v>
      </c>
      <c r="F991" s="500">
        <v>0.19</v>
      </c>
      <c r="G991" s="500">
        <v>1.6099999999999999</v>
      </c>
      <c r="H991" s="500">
        <v>0.42</v>
      </c>
      <c r="I991" s="500">
        <v>0.42</v>
      </c>
      <c r="J991" s="500">
        <v>0.21</v>
      </c>
    </row>
    <row r="992" spans="2:10" ht="15" customHeight="1" x14ac:dyDescent="0.2">
      <c r="B992" s="152" t="s">
        <v>283</v>
      </c>
      <c r="C992" s="500">
        <v>2.16</v>
      </c>
      <c r="D992" s="500">
        <v>1.18</v>
      </c>
      <c r="E992" s="500">
        <v>-0.09</v>
      </c>
      <c r="F992" s="500">
        <v>0.2</v>
      </c>
      <c r="G992" s="500">
        <v>1.6099999999999999</v>
      </c>
      <c r="H992" s="500">
        <v>0.42</v>
      </c>
      <c r="I992" s="500">
        <v>0.40999999999999992</v>
      </c>
      <c r="J992" s="500">
        <v>0.22</v>
      </c>
    </row>
    <row r="993" spans="2:10" ht="15" customHeight="1" x14ac:dyDescent="0.2">
      <c r="B993" s="152" t="s">
        <v>282</v>
      </c>
      <c r="C993" s="500">
        <v>2.17</v>
      </c>
      <c r="D993" s="500">
        <v>1.18</v>
      </c>
      <c r="E993" s="500">
        <v>-0.09</v>
      </c>
      <c r="F993" s="500">
        <v>0.19</v>
      </c>
      <c r="G993" s="500">
        <v>1.6099999999999999</v>
      </c>
      <c r="H993" s="500">
        <v>0.42</v>
      </c>
      <c r="I993" s="500">
        <v>0.40999999999999992</v>
      </c>
      <c r="J993" s="500">
        <v>0.22999999999999998</v>
      </c>
    </row>
    <row r="994" spans="2:10" ht="15" customHeight="1" x14ac:dyDescent="0.2">
      <c r="B994" s="152" t="s">
        <v>281</v>
      </c>
      <c r="C994" s="500">
        <v>2.19</v>
      </c>
      <c r="D994" s="500">
        <v>1.19</v>
      </c>
      <c r="E994" s="500">
        <v>-0.08</v>
      </c>
      <c r="F994" s="500">
        <v>0.21</v>
      </c>
      <c r="G994" s="500">
        <v>1.6200000000000003</v>
      </c>
      <c r="H994" s="500">
        <v>0.42</v>
      </c>
      <c r="I994" s="500">
        <v>0.4</v>
      </c>
      <c r="J994" s="500">
        <v>0.24</v>
      </c>
    </row>
    <row r="995" spans="2:10" ht="15" customHeight="1" x14ac:dyDescent="0.2">
      <c r="B995" s="152">
        <v>42656</v>
      </c>
      <c r="C995" s="500">
        <v>2.19</v>
      </c>
      <c r="D995" s="500">
        <v>1.2</v>
      </c>
      <c r="E995" s="500">
        <v>-0.08</v>
      </c>
      <c r="F995" s="500">
        <v>0.18</v>
      </c>
      <c r="G995" s="500">
        <v>1.6099999999999999</v>
      </c>
      <c r="H995" s="500">
        <v>0.40999999999999992</v>
      </c>
      <c r="I995" s="500">
        <v>0.37</v>
      </c>
      <c r="J995" s="500">
        <v>0.22999999999999998</v>
      </c>
    </row>
    <row r="996" spans="2:10" ht="15" customHeight="1" x14ac:dyDescent="0.2">
      <c r="B996" s="152">
        <v>42657</v>
      </c>
      <c r="C996" s="500">
        <v>2.17</v>
      </c>
      <c r="D996" s="500">
        <v>1.2</v>
      </c>
      <c r="E996" s="500">
        <v>-0.08</v>
      </c>
      <c r="F996" s="500">
        <v>0.2</v>
      </c>
      <c r="G996" s="500">
        <v>1.6</v>
      </c>
      <c r="H996" s="500">
        <v>0.40999999999999992</v>
      </c>
      <c r="I996" s="500">
        <v>0.37</v>
      </c>
      <c r="J996" s="500">
        <v>0.22</v>
      </c>
    </row>
    <row r="997" spans="2:10" ht="15" customHeight="1" x14ac:dyDescent="0.2">
      <c r="B997" s="152">
        <v>42660</v>
      </c>
      <c r="C997" s="500">
        <v>2.17</v>
      </c>
      <c r="D997" s="500">
        <v>1.21</v>
      </c>
      <c r="E997" s="500">
        <v>-0.08</v>
      </c>
      <c r="F997" s="500">
        <v>0.2</v>
      </c>
      <c r="G997" s="500">
        <v>1.6099999999999999</v>
      </c>
      <c r="H997" s="500">
        <v>0.42</v>
      </c>
      <c r="I997" s="500">
        <v>0.36</v>
      </c>
      <c r="J997" s="500">
        <v>0.22</v>
      </c>
    </row>
    <row r="998" spans="2:10" ht="15" customHeight="1" x14ac:dyDescent="0.2">
      <c r="B998" s="152">
        <v>42661</v>
      </c>
      <c r="C998" s="500">
        <v>2.15</v>
      </c>
      <c r="D998" s="500">
        <v>1.21</v>
      </c>
      <c r="E998" s="500">
        <v>-0.09</v>
      </c>
      <c r="F998" s="500">
        <v>0.19</v>
      </c>
      <c r="G998" s="500">
        <v>1.6099999999999999</v>
      </c>
      <c r="H998" s="500">
        <v>0.44</v>
      </c>
      <c r="I998" s="500">
        <v>0.38</v>
      </c>
      <c r="J998" s="500">
        <v>0.21</v>
      </c>
    </row>
    <row r="999" spans="2:10" ht="15" customHeight="1" x14ac:dyDescent="0.2">
      <c r="B999" s="152">
        <v>42662</v>
      </c>
      <c r="C999" s="500">
        <v>2.09</v>
      </c>
      <c r="D999" s="500">
        <v>1.2</v>
      </c>
      <c r="E999" s="500">
        <v>-0.09</v>
      </c>
      <c r="F999" s="500">
        <v>0.2</v>
      </c>
      <c r="G999" s="500">
        <v>1.6</v>
      </c>
      <c r="H999" s="500">
        <v>0.43</v>
      </c>
      <c r="I999" s="500">
        <v>0.38</v>
      </c>
      <c r="J999" s="500">
        <v>0.2</v>
      </c>
    </row>
    <row r="1000" spans="2:10" ht="15" customHeight="1" x14ac:dyDescent="0.2">
      <c r="B1000" s="152">
        <v>42663</v>
      </c>
      <c r="C1000" s="500">
        <v>2.0299999999999998</v>
      </c>
      <c r="D1000" s="500">
        <v>1.2</v>
      </c>
      <c r="E1000" s="500">
        <v>-0.09</v>
      </c>
      <c r="F1000" s="500">
        <v>0.2</v>
      </c>
      <c r="G1000" s="500">
        <v>1.59</v>
      </c>
      <c r="H1000" s="500">
        <v>0.43</v>
      </c>
      <c r="I1000" s="500">
        <v>0.38</v>
      </c>
      <c r="J1000" s="500">
        <v>0.19</v>
      </c>
    </row>
    <row r="1001" spans="2:10" ht="15" customHeight="1" x14ac:dyDescent="0.2">
      <c r="B1001" s="152">
        <v>42664</v>
      </c>
      <c r="C1001" s="500">
        <v>2.04</v>
      </c>
      <c r="D1001" s="500">
        <v>1.2</v>
      </c>
      <c r="E1001" s="500">
        <v>-0.09</v>
      </c>
      <c r="F1001" s="500">
        <v>0.27</v>
      </c>
      <c r="G1001" s="500">
        <v>1.59</v>
      </c>
      <c r="H1001" s="500">
        <v>0.43</v>
      </c>
      <c r="I1001" s="500">
        <v>0.37</v>
      </c>
      <c r="J1001" s="500">
        <v>0.22</v>
      </c>
    </row>
    <row r="1002" spans="2:10" ht="15" customHeight="1" x14ac:dyDescent="0.2">
      <c r="B1002" s="152">
        <v>42667</v>
      </c>
      <c r="C1002" s="500">
        <v>2.0299999999999998</v>
      </c>
      <c r="D1002" s="500">
        <v>1.19</v>
      </c>
      <c r="E1002" s="500">
        <v>-7.0000000000000007E-2</v>
      </c>
      <c r="F1002" s="500">
        <v>0.32</v>
      </c>
      <c r="G1002" s="500">
        <v>1.59</v>
      </c>
      <c r="H1002" s="500">
        <v>0.43</v>
      </c>
      <c r="I1002" s="500">
        <v>0.39</v>
      </c>
      <c r="J1002" s="500">
        <v>0.22</v>
      </c>
    </row>
    <row r="1003" spans="2:10" ht="15" customHeight="1" x14ac:dyDescent="0.2">
      <c r="B1003" s="152">
        <v>42668</v>
      </c>
      <c r="C1003" s="500">
        <v>1.9799999999999998</v>
      </c>
      <c r="D1003" s="500">
        <v>1.19</v>
      </c>
      <c r="E1003" s="500">
        <v>-7.0000000000000007E-2</v>
      </c>
      <c r="F1003" s="500">
        <v>0.36</v>
      </c>
      <c r="G1003" s="500">
        <v>1.59</v>
      </c>
      <c r="H1003" s="500">
        <v>0.43</v>
      </c>
      <c r="I1003" s="500">
        <v>0.42</v>
      </c>
      <c r="J1003" s="500">
        <v>0.21</v>
      </c>
    </row>
    <row r="1004" spans="2:10" ht="15" customHeight="1" x14ac:dyDescent="0.2">
      <c r="B1004" s="152">
        <v>42669</v>
      </c>
      <c r="C1004" s="500">
        <v>1.9900000000000002</v>
      </c>
      <c r="D1004" s="500">
        <v>1.2</v>
      </c>
      <c r="E1004" s="500">
        <v>-0.05</v>
      </c>
      <c r="F1004" s="500">
        <v>0.32</v>
      </c>
      <c r="G1004" s="500">
        <v>1.6</v>
      </c>
      <c r="H1004" s="500">
        <v>0.44</v>
      </c>
      <c r="I1004" s="500">
        <v>0.48</v>
      </c>
      <c r="J1004" s="500">
        <v>0.22</v>
      </c>
    </row>
    <row r="1005" spans="2:10" ht="15" customHeight="1" x14ac:dyDescent="0.2">
      <c r="B1005" s="152">
        <v>42670</v>
      </c>
      <c r="C1005" s="500">
        <v>2.0299999999999998</v>
      </c>
      <c r="D1005" s="500">
        <v>1.23</v>
      </c>
      <c r="E1005" s="500">
        <v>-0.01</v>
      </c>
      <c r="F1005" s="500">
        <v>0.33</v>
      </c>
      <c r="G1005" s="500">
        <v>1.6099999999999999</v>
      </c>
      <c r="H1005" s="500">
        <v>0.46999999999999992</v>
      </c>
      <c r="I1005" s="500">
        <v>0.51</v>
      </c>
      <c r="J1005" s="500">
        <v>0.21</v>
      </c>
    </row>
    <row r="1006" spans="2:10" ht="15" customHeight="1" x14ac:dyDescent="0.2">
      <c r="B1006" s="152">
        <v>42671</v>
      </c>
      <c r="C1006" s="500">
        <v>2.04</v>
      </c>
      <c r="D1006" s="500">
        <v>1.24</v>
      </c>
      <c r="E1006" s="500">
        <v>0</v>
      </c>
      <c r="F1006" s="500">
        <v>0.34</v>
      </c>
      <c r="G1006" s="500">
        <v>1.6200000000000003</v>
      </c>
      <c r="H1006" s="500">
        <v>0.48</v>
      </c>
      <c r="I1006" s="500">
        <v>0.5</v>
      </c>
      <c r="J1006" s="500">
        <v>0.22999999999999998</v>
      </c>
    </row>
    <row r="1007" spans="2:10" ht="15" customHeight="1" x14ac:dyDescent="0.2">
      <c r="B1007" s="152">
        <v>42674</v>
      </c>
      <c r="C1007" s="500">
        <v>2.04</v>
      </c>
      <c r="D1007" s="500">
        <v>1.34</v>
      </c>
      <c r="E1007" s="500">
        <v>0</v>
      </c>
      <c r="F1007" s="500">
        <v>0.34</v>
      </c>
      <c r="G1007" s="500">
        <v>1.6200000000000003</v>
      </c>
      <c r="H1007" s="500">
        <v>0.52</v>
      </c>
      <c r="I1007" s="500">
        <v>0.54</v>
      </c>
      <c r="J1007" s="500">
        <v>0.24</v>
      </c>
    </row>
    <row r="1008" spans="2:10" ht="15" customHeight="1" x14ac:dyDescent="0.2">
      <c r="B1008" s="152" t="s">
        <v>280</v>
      </c>
      <c r="C1008" s="500">
        <v>2.0299999999999998</v>
      </c>
      <c r="D1008" s="500">
        <v>1.36</v>
      </c>
      <c r="E1008" s="500">
        <v>0.01</v>
      </c>
      <c r="F1008" s="500">
        <v>0.33</v>
      </c>
      <c r="G1008" s="500">
        <v>1.6200000000000003</v>
      </c>
      <c r="H1008" s="500">
        <v>0.53</v>
      </c>
      <c r="I1008" s="500">
        <v>0.55000000000000004</v>
      </c>
      <c r="J1008" s="500">
        <v>0.2</v>
      </c>
    </row>
    <row r="1009" spans="2:10" ht="15" customHeight="1" x14ac:dyDescent="0.2">
      <c r="B1009" s="152" t="s">
        <v>279</v>
      </c>
      <c r="C1009" s="500">
        <v>2.06</v>
      </c>
      <c r="D1009" s="500">
        <v>1.37</v>
      </c>
      <c r="E1009" s="500">
        <v>0</v>
      </c>
      <c r="F1009" s="500">
        <v>0.31</v>
      </c>
      <c r="G1009" s="500">
        <v>1.6200000000000003</v>
      </c>
      <c r="H1009" s="500">
        <v>0.53</v>
      </c>
      <c r="I1009" s="500">
        <v>0.56000000000000005</v>
      </c>
      <c r="J1009" s="500">
        <v>0.22</v>
      </c>
    </row>
    <row r="1010" spans="2:10" ht="15" customHeight="1" x14ac:dyDescent="0.2">
      <c r="B1010" s="152" t="s">
        <v>278</v>
      </c>
      <c r="C1010" s="500">
        <v>2.0699999999999998</v>
      </c>
      <c r="D1010" s="500">
        <v>1.38</v>
      </c>
      <c r="E1010" s="500">
        <v>-0.01</v>
      </c>
      <c r="F1010" s="500">
        <v>0.33</v>
      </c>
      <c r="G1010" s="500">
        <v>1.63</v>
      </c>
      <c r="H1010" s="500">
        <v>0.53</v>
      </c>
      <c r="I1010" s="500">
        <v>0.56000000000000005</v>
      </c>
      <c r="J1010" s="500">
        <v>0.22</v>
      </c>
    </row>
    <row r="1011" spans="2:10" ht="15" customHeight="1" x14ac:dyDescent="0.2">
      <c r="B1011" s="152" t="s">
        <v>277</v>
      </c>
      <c r="C1011" s="500">
        <v>2.0699999999999998</v>
      </c>
      <c r="D1011" s="500">
        <v>1.38</v>
      </c>
      <c r="E1011" s="500">
        <v>-0.01</v>
      </c>
      <c r="F1011" s="500">
        <v>0.33</v>
      </c>
      <c r="G1011" s="500">
        <v>1.63</v>
      </c>
      <c r="H1011" s="500">
        <v>0.54</v>
      </c>
      <c r="I1011" s="500">
        <v>0.56000000000000005</v>
      </c>
      <c r="J1011" s="500">
        <v>0.21</v>
      </c>
    </row>
    <row r="1012" spans="2:10" ht="15" customHeight="1" x14ac:dyDescent="0.2">
      <c r="B1012" s="152" t="s">
        <v>276</v>
      </c>
      <c r="C1012" s="500">
        <v>2.0699999999999998</v>
      </c>
      <c r="D1012" s="500">
        <v>1.37</v>
      </c>
      <c r="E1012" s="500">
        <v>0</v>
      </c>
      <c r="F1012" s="500">
        <v>0.35</v>
      </c>
      <c r="G1012" s="500">
        <v>1.66</v>
      </c>
      <c r="H1012" s="500">
        <v>0.53</v>
      </c>
      <c r="I1012" s="500">
        <v>0.55000000000000004</v>
      </c>
      <c r="J1012" s="500">
        <v>0.19</v>
      </c>
    </row>
    <row r="1013" spans="2:10" ht="15" customHeight="1" x14ac:dyDescent="0.2">
      <c r="B1013" s="152" t="s">
        <v>275</v>
      </c>
      <c r="C1013" s="500">
        <v>2.06</v>
      </c>
      <c r="D1013" s="500">
        <v>1.38</v>
      </c>
      <c r="E1013" s="500">
        <v>0</v>
      </c>
      <c r="F1013" s="500">
        <v>0.3</v>
      </c>
      <c r="G1013" s="500">
        <v>1.67</v>
      </c>
      <c r="H1013" s="500">
        <v>0.53</v>
      </c>
      <c r="I1013" s="500">
        <v>0.55000000000000004</v>
      </c>
      <c r="J1013" s="500">
        <v>0.18</v>
      </c>
    </row>
    <row r="1014" spans="2:10" ht="15" customHeight="1" x14ac:dyDescent="0.2">
      <c r="B1014" s="152" t="s">
        <v>274</v>
      </c>
      <c r="C1014" s="500">
        <v>2.09</v>
      </c>
      <c r="D1014" s="500">
        <v>1.4</v>
      </c>
      <c r="E1014" s="500">
        <v>0.03</v>
      </c>
      <c r="F1014" s="500">
        <v>0.3</v>
      </c>
      <c r="G1014" s="500">
        <v>1.69</v>
      </c>
      <c r="H1014" s="500">
        <v>0.54</v>
      </c>
      <c r="I1014" s="500">
        <v>0.56999999999999995</v>
      </c>
      <c r="J1014" s="500">
        <v>0.18</v>
      </c>
    </row>
    <row r="1015" spans="2:10" ht="15" customHeight="1" x14ac:dyDescent="0.2">
      <c r="B1015" s="152" t="s">
        <v>273</v>
      </c>
      <c r="C1015" s="500">
        <v>2.25</v>
      </c>
      <c r="D1015" s="500">
        <v>1.5</v>
      </c>
      <c r="E1015" s="500">
        <v>7.0000000000000007E-2</v>
      </c>
      <c r="F1015" s="500">
        <v>0.33</v>
      </c>
      <c r="G1015" s="500">
        <v>1.8900000000000001</v>
      </c>
      <c r="H1015" s="500">
        <v>0.66</v>
      </c>
      <c r="I1015" s="500">
        <v>0.64</v>
      </c>
      <c r="J1015" s="500">
        <v>0.21</v>
      </c>
    </row>
    <row r="1016" spans="2:10" ht="15" customHeight="1" x14ac:dyDescent="0.2">
      <c r="B1016" s="152" t="s">
        <v>272</v>
      </c>
      <c r="C1016" s="500">
        <v>2.46</v>
      </c>
      <c r="D1016" s="500">
        <v>1.63</v>
      </c>
      <c r="E1016" s="500">
        <v>0.12</v>
      </c>
      <c r="F1016" s="500">
        <v>0.39</v>
      </c>
      <c r="G1016" s="500">
        <v>2.0099999999999998</v>
      </c>
      <c r="H1016" s="500">
        <v>0.72</v>
      </c>
      <c r="I1016" s="500">
        <v>0.72</v>
      </c>
      <c r="J1016" s="500">
        <v>0.28000000000000003</v>
      </c>
    </row>
    <row r="1017" spans="2:10" ht="15" customHeight="1" x14ac:dyDescent="0.2">
      <c r="B1017" s="152">
        <v>42688</v>
      </c>
      <c r="C1017" s="500">
        <v>2.6</v>
      </c>
      <c r="D1017" s="500">
        <v>1.7000000000000002</v>
      </c>
      <c r="E1017" s="500">
        <v>0.16</v>
      </c>
      <c r="F1017" s="500">
        <v>0.37</v>
      </c>
      <c r="G1017" s="500">
        <v>2.14</v>
      </c>
      <c r="H1017" s="500">
        <v>0.86999999999999988</v>
      </c>
      <c r="I1017" s="500">
        <v>0.84</v>
      </c>
      <c r="J1017" s="500">
        <v>0.37</v>
      </c>
    </row>
    <row r="1018" spans="2:10" ht="15" customHeight="1" x14ac:dyDescent="0.2">
      <c r="B1018" s="152">
        <v>42689</v>
      </c>
      <c r="C1018" s="500">
        <v>2.38</v>
      </c>
      <c r="D1018" s="500">
        <v>1.6500000000000001</v>
      </c>
      <c r="E1018" s="500">
        <v>0.11</v>
      </c>
      <c r="F1018" s="500">
        <v>0.37</v>
      </c>
      <c r="G1018" s="500">
        <v>2.06</v>
      </c>
      <c r="H1018" s="500">
        <v>0.81000000000000016</v>
      </c>
      <c r="I1018" s="500">
        <v>0.76</v>
      </c>
      <c r="J1018" s="500">
        <v>0.25</v>
      </c>
    </row>
    <row r="1019" spans="2:10" ht="15" customHeight="1" x14ac:dyDescent="0.2">
      <c r="B1019" s="152">
        <v>42690</v>
      </c>
      <c r="C1019" s="500">
        <v>2.38</v>
      </c>
      <c r="D1019" s="500">
        <v>1.6500000000000001</v>
      </c>
      <c r="E1019" s="500">
        <v>0.13</v>
      </c>
      <c r="F1019" s="500">
        <v>0.38</v>
      </c>
      <c r="G1019" s="500">
        <v>2.06</v>
      </c>
      <c r="H1019" s="500">
        <v>0.81000000000000016</v>
      </c>
      <c r="I1019" s="500">
        <v>0.78</v>
      </c>
      <c r="J1019" s="500">
        <v>0.25</v>
      </c>
    </row>
    <row r="1020" spans="2:10" ht="15" customHeight="1" x14ac:dyDescent="0.2">
      <c r="B1020" s="152">
        <v>42691</v>
      </c>
      <c r="C1020" s="500">
        <v>2.36</v>
      </c>
      <c r="D1020" s="500">
        <v>1.63</v>
      </c>
      <c r="E1020" s="500">
        <v>0.11</v>
      </c>
      <c r="F1020" s="500">
        <v>0.36</v>
      </c>
      <c r="G1020" s="500">
        <v>2.0299999999999998</v>
      </c>
      <c r="H1020" s="500">
        <v>0.8</v>
      </c>
      <c r="I1020" s="500">
        <v>0.79</v>
      </c>
      <c r="J1020" s="500">
        <v>0.26</v>
      </c>
    </row>
    <row r="1021" spans="2:10" ht="15" customHeight="1" x14ac:dyDescent="0.2">
      <c r="B1021" s="152">
        <v>42692</v>
      </c>
      <c r="C1021" s="500">
        <v>2.39</v>
      </c>
      <c r="D1021" s="500">
        <v>1.66</v>
      </c>
      <c r="E1021" s="500">
        <v>0.15</v>
      </c>
      <c r="F1021" s="500">
        <v>0.42</v>
      </c>
      <c r="G1021" s="500">
        <v>2.0699999999999998</v>
      </c>
      <c r="H1021" s="500">
        <v>0.83</v>
      </c>
      <c r="I1021" s="500">
        <v>0.81999999999999984</v>
      </c>
      <c r="J1021" s="500">
        <v>0.27</v>
      </c>
    </row>
    <row r="1022" spans="2:10" ht="15" customHeight="1" x14ac:dyDescent="0.2">
      <c r="B1022" s="152">
        <v>42695</v>
      </c>
      <c r="C1022" s="500">
        <v>2.39</v>
      </c>
      <c r="D1022" s="500">
        <v>1.6500000000000001</v>
      </c>
      <c r="E1022" s="500">
        <v>0.15</v>
      </c>
      <c r="F1022" s="500">
        <v>0.43</v>
      </c>
      <c r="G1022" s="500">
        <v>2.06</v>
      </c>
      <c r="H1022" s="500">
        <v>0.83</v>
      </c>
      <c r="I1022" s="500">
        <v>0.84</v>
      </c>
      <c r="J1022" s="500">
        <v>0.26</v>
      </c>
    </row>
    <row r="1023" spans="2:10" ht="15" customHeight="1" x14ac:dyDescent="0.2">
      <c r="B1023" s="152">
        <v>42696</v>
      </c>
      <c r="C1023" s="500">
        <v>2.33</v>
      </c>
      <c r="D1023" s="500">
        <v>1.6200000000000003</v>
      </c>
      <c r="E1023" s="500">
        <v>0.15</v>
      </c>
      <c r="F1023" s="500">
        <v>0.4</v>
      </c>
      <c r="G1023" s="500">
        <v>2.0299999999999998</v>
      </c>
      <c r="H1023" s="500">
        <v>0.81999999999999984</v>
      </c>
      <c r="I1023" s="500">
        <v>0.8</v>
      </c>
      <c r="J1023" s="500">
        <v>0.27</v>
      </c>
    </row>
    <row r="1024" spans="2:10" ht="15" customHeight="1" x14ac:dyDescent="0.2">
      <c r="B1024" s="152">
        <v>42697</v>
      </c>
      <c r="C1024" s="500">
        <v>2.36</v>
      </c>
      <c r="D1024" s="500">
        <v>1.6200000000000003</v>
      </c>
      <c r="E1024" s="500">
        <v>0.17</v>
      </c>
      <c r="F1024" s="500">
        <v>0.4</v>
      </c>
      <c r="G1024" s="500">
        <v>2.0299999999999998</v>
      </c>
      <c r="H1024" s="500">
        <v>0.83</v>
      </c>
      <c r="I1024" s="500">
        <v>0.84</v>
      </c>
      <c r="J1024" s="500">
        <v>0.26</v>
      </c>
    </row>
    <row r="1025" spans="2:10" ht="15" customHeight="1" x14ac:dyDescent="0.2">
      <c r="B1025" s="152">
        <v>42698</v>
      </c>
      <c r="C1025" s="500">
        <v>2.36</v>
      </c>
      <c r="D1025" s="500">
        <v>1.6200000000000003</v>
      </c>
      <c r="E1025" s="500">
        <v>0.17</v>
      </c>
      <c r="F1025" s="500">
        <v>0.39</v>
      </c>
      <c r="G1025" s="500">
        <v>2.04</v>
      </c>
      <c r="H1025" s="500">
        <v>0.81999999999999984</v>
      </c>
      <c r="I1025" s="500">
        <v>0.8</v>
      </c>
      <c r="J1025" s="500">
        <v>0.28999999999999998</v>
      </c>
    </row>
    <row r="1026" spans="2:10" ht="15" customHeight="1" x14ac:dyDescent="0.2">
      <c r="B1026" s="152">
        <v>42699</v>
      </c>
      <c r="C1026" s="500">
        <v>2.34</v>
      </c>
      <c r="D1026" s="500">
        <v>1.59</v>
      </c>
      <c r="E1026" s="500">
        <v>0.17</v>
      </c>
      <c r="F1026" s="500">
        <v>0.43</v>
      </c>
      <c r="G1026" s="500">
        <v>2.0299999999999998</v>
      </c>
      <c r="H1026" s="500">
        <v>0.81999999999999984</v>
      </c>
      <c r="I1026" s="500">
        <v>0.8</v>
      </c>
      <c r="J1026" s="500">
        <v>0.26</v>
      </c>
    </row>
    <row r="1027" spans="2:10" ht="15" customHeight="1" x14ac:dyDescent="0.2">
      <c r="B1027" s="152">
        <v>42702</v>
      </c>
      <c r="C1027" s="500">
        <v>2.3199999999999998</v>
      </c>
      <c r="D1027" s="500">
        <v>1.5700000000000003</v>
      </c>
      <c r="E1027" s="500">
        <v>0.15</v>
      </c>
      <c r="F1027" s="500">
        <v>0.4</v>
      </c>
      <c r="G1027" s="500">
        <v>2.02</v>
      </c>
      <c r="H1027" s="500">
        <v>0.81000000000000016</v>
      </c>
      <c r="I1027" s="500">
        <v>0.79</v>
      </c>
      <c r="J1027" s="500">
        <v>0.24</v>
      </c>
    </row>
    <row r="1028" spans="2:10" ht="15" customHeight="1" x14ac:dyDescent="0.2">
      <c r="B1028" s="152">
        <v>42703</v>
      </c>
      <c r="C1028" s="500">
        <v>2.2999999999999998</v>
      </c>
      <c r="D1028" s="500">
        <v>1.58</v>
      </c>
      <c r="E1028" s="500">
        <v>0.15</v>
      </c>
      <c r="F1028" s="500">
        <v>0.35</v>
      </c>
      <c r="G1028" s="500">
        <v>2.02</v>
      </c>
      <c r="H1028" s="500">
        <v>0.81000000000000016</v>
      </c>
      <c r="I1028" s="500">
        <v>0.77</v>
      </c>
      <c r="J1028" s="500">
        <v>0.25</v>
      </c>
    </row>
    <row r="1029" spans="2:10" ht="15" customHeight="1" x14ac:dyDescent="0.2">
      <c r="B1029" s="152">
        <v>42704</v>
      </c>
      <c r="C1029" s="500">
        <v>2.29</v>
      </c>
      <c r="D1029" s="500">
        <v>1.59</v>
      </c>
      <c r="E1029" s="500">
        <v>0.15</v>
      </c>
      <c r="F1029" s="500">
        <v>0.33</v>
      </c>
      <c r="G1029" s="500">
        <v>2.02</v>
      </c>
      <c r="H1029" s="500">
        <v>0.8</v>
      </c>
      <c r="I1029" s="500">
        <v>0.83</v>
      </c>
      <c r="J1029" s="500">
        <v>0.27</v>
      </c>
    </row>
    <row r="1030" spans="2:10" ht="15" customHeight="1" x14ac:dyDescent="0.2">
      <c r="B1030" s="152" t="s">
        <v>271</v>
      </c>
      <c r="C1030" s="500">
        <v>2.35</v>
      </c>
      <c r="D1030" s="500">
        <v>1.6200000000000003</v>
      </c>
      <c r="E1030" s="500">
        <v>0.16</v>
      </c>
      <c r="F1030" s="500">
        <v>0.34</v>
      </c>
      <c r="G1030" s="500">
        <v>2.0299999999999998</v>
      </c>
      <c r="H1030" s="500">
        <v>0.81000000000000016</v>
      </c>
      <c r="I1030" s="500">
        <v>0.85000000000000009</v>
      </c>
      <c r="J1030" s="500">
        <v>0.26</v>
      </c>
    </row>
    <row r="1031" spans="2:10" ht="15" customHeight="1" x14ac:dyDescent="0.2">
      <c r="B1031" s="152" t="s">
        <v>270</v>
      </c>
      <c r="C1031" s="500">
        <v>2.34</v>
      </c>
      <c r="D1031" s="500">
        <v>1.6200000000000003</v>
      </c>
      <c r="E1031" s="500">
        <v>0.16</v>
      </c>
      <c r="F1031" s="500">
        <v>0.37</v>
      </c>
      <c r="G1031" s="500">
        <v>2.0099999999999998</v>
      </c>
      <c r="H1031" s="500">
        <v>0.8</v>
      </c>
      <c r="I1031" s="500">
        <v>0.85000000000000009</v>
      </c>
      <c r="J1031" s="500">
        <v>0.27</v>
      </c>
    </row>
    <row r="1032" spans="2:10" ht="15" customHeight="1" x14ac:dyDescent="0.2">
      <c r="B1032" s="152" t="s">
        <v>269</v>
      </c>
      <c r="C1032" s="500">
        <v>2.33</v>
      </c>
      <c r="D1032" s="500">
        <v>1.6099999999999999</v>
      </c>
      <c r="E1032" s="500">
        <v>0.14000000000000001</v>
      </c>
      <c r="F1032" s="500">
        <v>0.36</v>
      </c>
      <c r="G1032" s="500">
        <v>2.0099999999999998</v>
      </c>
      <c r="H1032" s="500">
        <v>0.79</v>
      </c>
      <c r="I1032" s="500">
        <v>0.86</v>
      </c>
      <c r="J1032" s="500">
        <v>0.24</v>
      </c>
    </row>
    <row r="1033" spans="2:10" ht="15" customHeight="1" x14ac:dyDescent="0.2">
      <c r="B1033" s="152" t="s">
        <v>268</v>
      </c>
      <c r="C1033" s="500">
        <v>2.33</v>
      </c>
      <c r="D1033" s="500">
        <v>1.6200000000000003</v>
      </c>
      <c r="E1033" s="500">
        <v>0.14000000000000001</v>
      </c>
      <c r="F1033" s="500">
        <v>0.32</v>
      </c>
      <c r="G1033" s="500">
        <v>2</v>
      </c>
      <c r="H1033" s="500">
        <v>0.79</v>
      </c>
      <c r="I1033" s="500">
        <v>0.84</v>
      </c>
      <c r="J1033" s="500">
        <v>0.24</v>
      </c>
    </row>
    <row r="1034" spans="2:10" ht="15" customHeight="1" x14ac:dyDescent="0.2">
      <c r="B1034" s="152" t="s">
        <v>267</v>
      </c>
      <c r="C1034" s="500">
        <v>2.2799999999999998</v>
      </c>
      <c r="D1034" s="500">
        <v>1.6</v>
      </c>
      <c r="E1034" s="500">
        <v>0.16</v>
      </c>
      <c r="F1034" s="500">
        <v>0.35</v>
      </c>
      <c r="G1034" s="500">
        <v>1.97</v>
      </c>
      <c r="H1034" s="500">
        <v>0.79</v>
      </c>
      <c r="I1034" s="500">
        <v>0.81999999999999984</v>
      </c>
      <c r="J1034" s="500">
        <v>0.22999999999999998</v>
      </c>
    </row>
    <row r="1035" spans="2:10" ht="15" customHeight="1" x14ac:dyDescent="0.2">
      <c r="B1035" s="152" t="s">
        <v>266</v>
      </c>
      <c r="C1035" s="500">
        <v>2.2999999999999998</v>
      </c>
      <c r="D1035" s="500">
        <v>1.6</v>
      </c>
      <c r="E1035" s="500">
        <v>0.17</v>
      </c>
      <c r="F1035" s="500">
        <v>0.34</v>
      </c>
      <c r="G1035" s="500">
        <v>1.96</v>
      </c>
      <c r="H1035" s="500">
        <v>0.79</v>
      </c>
      <c r="I1035" s="500">
        <v>0.81999999999999984</v>
      </c>
      <c r="J1035" s="500">
        <v>0.2</v>
      </c>
    </row>
    <row r="1036" spans="2:10" ht="15" customHeight="1" x14ac:dyDescent="0.2">
      <c r="B1036" s="152" t="s">
        <v>265</v>
      </c>
      <c r="C1036" s="500">
        <v>2.29</v>
      </c>
      <c r="D1036" s="500">
        <v>1.6</v>
      </c>
      <c r="E1036" s="500">
        <v>0.15</v>
      </c>
      <c r="F1036" s="500">
        <v>0.4</v>
      </c>
      <c r="G1036" s="500">
        <v>1.96</v>
      </c>
      <c r="H1036" s="500">
        <v>0.78</v>
      </c>
      <c r="I1036" s="500">
        <v>0.8</v>
      </c>
      <c r="J1036" s="500">
        <v>0.21</v>
      </c>
    </row>
    <row r="1037" spans="2:10" ht="15" customHeight="1" x14ac:dyDescent="0.2">
      <c r="B1037" s="152" t="s">
        <v>264</v>
      </c>
      <c r="C1037" s="500">
        <v>2.25</v>
      </c>
      <c r="D1037" s="500">
        <v>1.6099999999999999</v>
      </c>
      <c r="E1037" s="500">
        <v>0.13</v>
      </c>
      <c r="F1037" s="500">
        <v>0.36</v>
      </c>
      <c r="G1037" s="500">
        <v>1.96</v>
      </c>
      <c r="H1037" s="500">
        <v>0.79</v>
      </c>
      <c r="I1037" s="500">
        <v>0.81000000000000016</v>
      </c>
      <c r="J1037" s="500">
        <v>0.18</v>
      </c>
    </row>
    <row r="1038" spans="2:10" ht="15" customHeight="1" x14ac:dyDescent="0.2">
      <c r="B1038" s="152">
        <v>42717</v>
      </c>
      <c r="C1038" s="500">
        <v>2.2400000000000002</v>
      </c>
      <c r="D1038" s="500">
        <v>1.6</v>
      </c>
      <c r="E1038" s="500">
        <v>0.12</v>
      </c>
      <c r="F1038" s="500">
        <v>0.38</v>
      </c>
      <c r="G1038" s="500">
        <v>1.9299999999999997</v>
      </c>
      <c r="H1038" s="500">
        <v>0.79</v>
      </c>
      <c r="I1038" s="500">
        <v>0.79</v>
      </c>
      <c r="J1038" s="500">
        <v>0.19</v>
      </c>
    </row>
    <row r="1039" spans="2:10" ht="15" customHeight="1" x14ac:dyDescent="0.2">
      <c r="B1039" s="152">
        <v>42718</v>
      </c>
      <c r="C1039" s="500">
        <v>2.2200000000000002</v>
      </c>
      <c r="D1039" s="500">
        <v>1.6</v>
      </c>
      <c r="E1039" s="500">
        <v>0.13</v>
      </c>
      <c r="F1039" s="500">
        <v>0.38</v>
      </c>
      <c r="G1039" s="500">
        <v>1.9</v>
      </c>
      <c r="H1039" s="500">
        <v>0.79</v>
      </c>
      <c r="I1039" s="500">
        <v>0.78</v>
      </c>
      <c r="J1039" s="500">
        <v>0.17</v>
      </c>
    </row>
    <row r="1040" spans="2:10" ht="15" customHeight="1" x14ac:dyDescent="0.2">
      <c r="B1040" s="152">
        <v>42719</v>
      </c>
      <c r="C1040" s="500">
        <v>2.2599999999999998</v>
      </c>
      <c r="D1040" s="500">
        <v>1.6099999999999999</v>
      </c>
      <c r="E1040" s="500">
        <v>0.13</v>
      </c>
      <c r="F1040" s="500">
        <v>0.38</v>
      </c>
      <c r="G1040" s="500">
        <v>1.92</v>
      </c>
      <c r="H1040" s="500">
        <v>0.81000000000000016</v>
      </c>
      <c r="I1040" s="500">
        <v>0.77</v>
      </c>
      <c r="J1040" s="500">
        <v>0.22</v>
      </c>
    </row>
    <row r="1041" spans="2:10" ht="15" customHeight="1" x14ac:dyDescent="0.2">
      <c r="B1041" s="152">
        <v>42720</v>
      </c>
      <c r="C1041" s="500">
        <v>2.2400000000000002</v>
      </c>
      <c r="D1041" s="500">
        <v>1.59</v>
      </c>
      <c r="E1041" s="500">
        <v>0.11</v>
      </c>
      <c r="F1041" s="500">
        <v>0.39</v>
      </c>
      <c r="G1041" s="500">
        <v>1.8900000000000001</v>
      </c>
      <c r="H1041" s="500">
        <v>0.79</v>
      </c>
      <c r="I1041" s="500">
        <v>0.74</v>
      </c>
      <c r="J1041" s="500">
        <v>0.2</v>
      </c>
    </row>
    <row r="1042" spans="2:10" ht="15" customHeight="1" x14ac:dyDescent="0.2">
      <c r="B1042" s="152">
        <v>42723</v>
      </c>
      <c r="C1042" s="500">
        <v>2.2200000000000002</v>
      </c>
      <c r="D1042" s="500">
        <v>1.5700000000000003</v>
      </c>
      <c r="E1042" s="500">
        <v>0.08</v>
      </c>
      <c r="F1042" s="500">
        <v>0.39</v>
      </c>
      <c r="G1042" s="500">
        <v>1.87</v>
      </c>
      <c r="H1042" s="500">
        <v>0.78</v>
      </c>
      <c r="I1042" s="500">
        <v>0.72</v>
      </c>
      <c r="J1042" s="500">
        <v>0.16</v>
      </c>
    </row>
    <row r="1043" spans="2:10" ht="15" customHeight="1" x14ac:dyDescent="0.2">
      <c r="B1043" s="152">
        <v>42724</v>
      </c>
      <c r="C1043" s="500">
        <v>2.2000000000000002</v>
      </c>
      <c r="D1043" s="500">
        <v>1.5700000000000003</v>
      </c>
      <c r="E1043" s="500">
        <v>0.09</v>
      </c>
      <c r="F1043" s="500">
        <v>0.39</v>
      </c>
      <c r="G1043" s="500">
        <v>1.87</v>
      </c>
      <c r="H1043" s="500">
        <v>0.78</v>
      </c>
      <c r="I1043" s="500">
        <v>0.72</v>
      </c>
      <c r="J1043" s="500">
        <v>0.16</v>
      </c>
    </row>
    <row r="1044" spans="2:10" ht="15" customHeight="1" x14ac:dyDescent="0.2">
      <c r="B1044" s="152">
        <v>42725</v>
      </c>
      <c r="C1044" s="500">
        <v>2.1800000000000002</v>
      </c>
      <c r="D1044" s="500">
        <v>1.5700000000000003</v>
      </c>
      <c r="E1044" s="500">
        <v>0.1</v>
      </c>
      <c r="F1044" s="500">
        <v>0.39</v>
      </c>
      <c r="G1044" s="500">
        <v>1.8399999999999999</v>
      </c>
      <c r="H1044" s="500">
        <v>0.77</v>
      </c>
      <c r="I1044" s="500">
        <v>0.7</v>
      </c>
      <c r="J1044" s="500">
        <v>0.16</v>
      </c>
    </row>
    <row r="1045" spans="2:10" ht="15" customHeight="1" x14ac:dyDescent="0.2">
      <c r="B1045" s="152">
        <v>42726</v>
      </c>
      <c r="C1045" s="500">
        <v>2.17</v>
      </c>
      <c r="D1045" s="500">
        <v>1.5700000000000003</v>
      </c>
      <c r="E1045" s="500">
        <v>0.08</v>
      </c>
      <c r="F1045" s="500">
        <v>0.38</v>
      </c>
      <c r="G1045" s="500">
        <v>1.82</v>
      </c>
      <c r="H1045" s="500">
        <v>0.77</v>
      </c>
      <c r="I1045" s="500">
        <v>0.7</v>
      </c>
      <c r="J1045" s="500">
        <v>0.17</v>
      </c>
    </row>
    <row r="1046" spans="2:10" ht="15" customHeight="1" x14ac:dyDescent="0.2">
      <c r="B1046" s="152">
        <v>42727</v>
      </c>
      <c r="C1046" s="500">
        <v>2.17</v>
      </c>
      <c r="D1046" s="500">
        <v>1.56</v>
      </c>
      <c r="E1046" s="500">
        <v>0.08</v>
      </c>
      <c r="F1046" s="500">
        <v>0.4</v>
      </c>
      <c r="G1046" s="500">
        <v>1.8000000000000003</v>
      </c>
      <c r="H1046" s="500">
        <v>0.76</v>
      </c>
      <c r="I1046" s="500">
        <v>0.68</v>
      </c>
      <c r="J1046" s="500">
        <v>0.11</v>
      </c>
    </row>
    <row r="1047" spans="2:10" ht="15" customHeight="1" x14ac:dyDescent="0.2">
      <c r="B1047" s="152">
        <v>42731</v>
      </c>
      <c r="C1047" s="500">
        <v>2.14</v>
      </c>
      <c r="D1047" s="500">
        <v>1.55</v>
      </c>
      <c r="E1047" s="500">
        <v>0.08</v>
      </c>
      <c r="F1047" s="500">
        <v>0.39</v>
      </c>
      <c r="G1047" s="500">
        <v>1.78</v>
      </c>
      <c r="H1047" s="500">
        <v>0.76</v>
      </c>
      <c r="I1047" s="500">
        <v>0.67</v>
      </c>
      <c r="J1047" s="500">
        <v>0.14000000000000001</v>
      </c>
    </row>
    <row r="1048" spans="2:10" ht="15" customHeight="1" x14ac:dyDescent="0.2">
      <c r="B1048" s="152">
        <v>42732</v>
      </c>
      <c r="C1048" s="500">
        <v>2.14</v>
      </c>
      <c r="D1048" s="500">
        <v>1.56</v>
      </c>
      <c r="E1048" s="500">
        <v>7.0000000000000007E-2</v>
      </c>
      <c r="F1048" s="500">
        <v>0.38</v>
      </c>
      <c r="G1048" s="500">
        <v>1.79</v>
      </c>
      <c r="H1048" s="500">
        <v>0.75</v>
      </c>
      <c r="I1048" s="500">
        <v>0.66</v>
      </c>
      <c r="J1048" s="500">
        <v>0.13</v>
      </c>
    </row>
    <row r="1049" spans="2:10" ht="15" customHeight="1" x14ac:dyDescent="0.2">
      <c r="B1049" s="152">
        <v>42733</v>
      </c>
      <c r="C1049" s="500">
        <v>2.14</v>
      </c>
      <c r="D1049" s="500">
        <v>1.56</v>
      </c>
      <c r="E1049" s="500">
        <v>0.06</v>
      </c>
      <c r="F1049" s="500">
        <v>0.39</v>
      </c>
      <c r="G1049" s="500">
        <v>1.76</v>
      </c>
      <c r="H1049" s="500">
        <v>0.75</v>
      </c>
      <c r="I1049" s="500">
        <v>0.65</v>
      </c>
      <c r="J1049" s="500">
        <v>0.12</v>
      </c>
    </row>
    <row r="1050" spans="2:10" ht="15" customHeight="1" x14ac:dyDescent="0.2">
      <c r="B1050" s="152">
        <v>42734</v>
      </c>
      <c r="C1050" s="500">
        <v>2.13</v>
      </c>
      <c r="D1050" s="500">
        <v>1.55</v>
      </c>
      <c r="E1050" s="500">
        <v>0.06</v>
      </c>
      <c r="F1050" s="500">
        <v>0.40999999999999992</v>
      </c>
      <c r="G1050" s="500">
        <v>1.76</v>
      </c>
      <c r="H1050" s="500">
        <v>0.74</v>
      </c>
      <c r="I1050" s="500">
        <v>0.65</v>
      </c>
      <c r="J1050" s="500">
        <v>0.1</v>
      </c>
    </row>
    <row r="1051" spans="2:10" ht="15" customHeight="1" x14ac:dyDescent="0.2">
      <c r="B1051" s="152">
        <v>42735</v>
      </c>
      <c r="C1051" s="500">
        <v>2.13</v>
      </c>
      <c r="D1051" s="500">
        <v>1.55</v>
      </c>
      <c r="E1051" s="500">
        <v>0.05</v>
      </c>
      <c r="F1051" s="500">
        <v>0.43</v>
      </c>
      <c r="G1051" s="500">
        <v>1.76</v>
      </c>
      <c r="H1051" s="500">
        <v>0.73</v>
      </c>
      <c r="I1051" s="500">
        <v>0.65</v>
      </c>
      <c r="J1051" s="500">
        <v>0.09</v>
      </c>
    </row>
    <row r="1052" spans="2:10" ht="15" customHeight="1" x14ac:dyDescent="0.2">
      <c r="B1052" s="152" t="s">
        <v>263</v>
      </c>
      <c r="C1052" s="500">
        <v>2.09</v>
      </c>
      <c r="D1052" s="500">
        <v>1.51</v>
      </c>
      <c r="E1052" s="500">
        <v>7.0000000000000007E-2</v>
      </c>
      <c r="F1052" s="500">
        <v>0.4</v>
      </c>
      <c r="G1052" s="500">
        <v>1.71</v>
      </c>
      <c r="H1052" s="500">
        <v>0.72</v>
      </c>
      <c r="I1052" s="500">
        <v>0.66</v>
      </c>
      <c r="J1052" s="500">
        <v>0.08</v>
      </c>
    </row>
    <row r="1053" spans="2:10" ht="15" customHeight="1" x14ac:dyDescent="0.2">
      <c r="B1053" s="152" t="s">
        <v>262</v>
      </c>
      <c r="C1053" s="500">
        <v>2.06</v>
      </c>
      <c r="D1053" s="500">
        <v>1.49</v>
      </c>
      <c r="E1053" s="500">
        <v>0.08</v>
      </c>
      <c r="F1053" s="500">
        <v>0.4</v>
      </c>
      <c r="G1053" s="500">
        <v>1.68</v>
      </c>
      <c r="H1053" s="500">
        <v>0.7</v>
      </c>
      <c r="I1053" s="500">
        <v>0.67</v>
      </c>
      <c r="J1053" s="500">
        <v>7.0000000000000007E-2</v>
      </c>
    </row>
    <row r="1054" spans="2:10" ht="15" customHeight="1" x14ac:dyDescent="0.2">
      <c r="B1054" s="152" t="s">
        <v>261</v>
      </c>
      <c r="C1054" s="500">
        <v>2.02</v>
      </c>
      <c r="D1054" s="500">
        <v>1.48</v>
      </c>
      <c r="E1054" s="500">
        <v>0.06</v>
      </c>
      <c r="F1054" s="500">
        <v>0.44</v>
      </c>
      <c r="G1054" s="500">
        <v>1.68</v>
      </c>
      <c r="H1054" s="500">
        <v>0.7</v>
      </c>
      <c r="I1054" s="500">
        <v>0.68</v>
      </c>
      <c r="J1054" s="500">
        <v>7.0000000000000007E-2</v>
      </c>
    </row>
    <row r="1055" spans="2:10" ht="15" customHeight="1" x14ac:dyDescent="0.2">
      <c r="B1055" s="152" t="s">
        <v>260</v>
      </c>
      <c r="C1055" s="500">
        <v>2.02</v>
      </c>
      <c r="D1055" s="500">
        <v>1.48</v>
      </c>
      <c r="E1055" s="500">
        <v>0.05</v>
      </c>
      <c r="F1055" s="500">
        <v>0.48</v>
      </c>
      <c r="G1055" s="500">
        <v>1.69</v>
      </c>
      <c r="H1055" s="500">
        <v>0.7</v>
      </c>
      <c r="I1055" s="500">
        <v>0.71</v>
      </c>
      <c r="J1055" s="500">
        <v>7.0000000000000007E-2</v>
      </c>
    </row>
    <row r="1056" spans="2:10" ht="15" customHeight="1" x14ac:dyDescent="0.2">
      <c r="B1056" s="152" t="s">
        <v>259</v>
      </c>
      <c r="C1056" s="500">
        <v>2</v>
      </c>
      <c r="D1056" s="500">
        <v>1.46</v>
      </c>
      <c r="E1056" s="500">
        <v>0.05</v>
      </c>
      <c r="F1056" s="500">
        <v>0.46999999999999992</v>
      </c>
      <c r="G1056" s="500">
        <v>1.68</v>
      </c>
      <c r="H1056" s="500">
        <v>0.7</v>
      </c>
      <c r="I1056" s="500">
        <v>0.72</v>
      </c>
      <c r="J1056" s="500">
        <v>0.05</v>
      </c>
    </row>
    <row r="1057" spans="2:10" ht="15" customHeight="1" x14ac:dyDescent="0.2">
      <c r="B1057" s="152" t="s">
        <v>258</v>
      </c>
      <c r="C1057" s="500">
        <v>2.0099999999999998</v>
      </c>
      <c r="D1057" s="500">
        <v>1.45</v>
      </c>
      <c r="E1057" s="500">
        <v>0.04</v>
      </c>
      <c r="F1057" s="500">
        <v>0.45999999999999996</v>
      </c>
      <c r="G1057" s="500">
        <v>1.7000000000000002</v>
      </c>
      <c r="H1057" s="500">
        <v>0.69</v>
      </c>
      <c r="I1057" s="500">
        <v>0.71</v>
      </c>
      <c r="J1057" s="500">
        <v>0.05</v>
      </c>
    </row>
    <row r="1058" spans="2:10" ht="15" customHeight="1" x14ac:dyDescent="0.2">
      <c r="B1058" s="152" t="s">
        <v>257</v>
      </c>
      <c r="C1058" s="500">
        <v>2.04</v>
      </c>
      <c r="D1058" s="500">
        <v>1.46</v>
      </c>
      <c r="E1058" s="500">
        <v>0.03</v>
      </c>
      <c r="F1058" s="500">
        <v>0.46999999999999992</v>
      </c>
      <c r="G1058" s="500">
        <v>1.73</v>
      </c>
      <c r="H1058" s="500">
        <v>0.69</v>
      </c>
      <c r="I1058" s="500">
        <v>0.71</v>
      </c>
      <c r="J1058" s="500">
        <v>0.08</v>
      </c>
    </row>
    <row r="1059" spans="2:10" ht="15" customHeight="1" x14ac:dyDescent="0.2">
      <c r="B1059" s="152" t="s">
        <v>256</v>
      </c>
      <c r="C1059" s="500">
        <v>2.0099999999999998</v>
      </c>
      <c r="D1059" s="500">
        <v>1.45</v>
      </c>
      <c r="E1059" s="500">
        <v>0.02</v>
      </c>
      <c r="F1059" s="500">
        <v>0.48</v>
      </c>
      <c r="G1059" s="500">
        <v>1.71</v>
      </c>
      <c r="H1059" s="500">
        <v>0.69</v>
      </c>
      <c r="I1059" s="500">
        <v>0.71</v>
      </c>
      <c r="J1059" s="500">
        <v>0.09</v>
      </c>
    </row>
    <row r="1060" spans="2:10" ht="15" customHeight="1" x14ac:dyDescent="0.2">
      <c r="B1060" s="152">
        <v>42748</v>
      </c>
      <c r="C1060" s="500">
        <v>2.0099999999999998</v>
      </c>
      <c r="D1060" s="500">
        <v>1.45</v>
      </c>
      <c r="E1060" s="500">
        <v>0.02</v>
      </c>
      <c r="F1060" s="500">
        <v>0.46999999999999992</v>
      </c>
      <c r="G1060" s="500">
        <v>1.7000000000000002</v>
      </c>
      <c r="H1060" s="500">
        <v>0.69</v>
      </c>
      <c r="I1060" s="500">
        <v>0.72</v>
      </c>
      <c r="J1060" s="500">
        <v>0.1</v>
      </c>
    </row>
    <row r="1061" spans="2:10" ht="15" customHeight="1" x14ac:dyDescent="0.2">
      <c r="B1061" s="152">
        <v>42751</v>
      </c>
      <c r="C1061" s="500">
        <v>2</v>
      </c>
      <c r="D1061" s="500">
        <v>1.44</v>
      </c>
      <c r="E1061" s="500">
        <v>0</v>
      </c>
      <c r="F1061" s="500">
        <v>0.45999999999999996</v>
      </c>
      <c r="G1061" s="500">
        <v>1.69</v>
      </c>
      <c r="H1061" s="500">
        <v>0.68</v>
      </c>
      <c r="I1061" s="500">
        <v>0.74</v>
      </c>
      <c r="J1061" s="500">
        <v>0.09</v>
      </c>
    </row>
    <row r="1062" spans="2:10" ht="15" customHeight="1" x14ac:dyDescent="0.2">
      <c r="B1062" s="152">
        <v>42752</v>
      </c>
      <c r="C1062" s="500">
        <v>1.9900000000000002</v>
      </c>
      <c r="D1062" s="500">
        <v>1.44</v>
      </c>
      <c r="E1062" s="500">
        <v>-0.01</v>
      </c>
      <c r="F1062" s="500">
        <v>0.45999999999999996</v>
      </c>
      <c r="G1062" s="500">
        <v>1.69</v>
      </c>
      <c r="H1062" s="500">
        <v>0.68</v>
      </c>
      <c r="I1062" s="500">
        <v>0.76</v>
      </c>
      <c r="J1062" s="500">
        <v>0.09</v>
      </c>
    </row>
    <row r="1063" spans="2:10" ht="15" customHeight="1" x14ac:dyDescent="0.2">
      <c r="B1063" s="152">
        <v>42753</v>
      </c>
      <c r="C1063" s="500">
        <v>1.9900000000000002</v>
      </c>
      <c r="D1063" s="500">
        <v>1.43</v>
      </c>
      <c r="E1063" s="500">
        <v>-0.01</v>
      </c>
      <c r="F1063" s="500">
        <v>0.45000000000000007</v>
      </c>
      <c r="G1063" s="500">
        <v>1.69</v>
      </c>
      <c r="H1063" s="500">
        <v>0.67</v>
      </c>
      <c r="I1063" s="500">
        <v>0.79</v>
      </c>
      <c r="J1063" s="500">
        <v>0.09</v>
      </c>
    </row>
    <row r="1064" spans="2:10" ht="15" customHeight="1" x14ac:dyDescent="0.2">
      <c r="B1064" s="152">
        <v>42754</v>
      </c>
      <c r="C1064" s="500">
        <v>2.06</v>
      </c>
      <c r="D1064" s="500">
        <v>1.48</v>
      </c>
      <c r="E1064" s="500">
        <v>0.02</v>
      </c>
      <c r="F1064" s="500">
        <v>0.43</v>
      </c>
      <c r="G1064" s="500">
        <v>1.72</v>
      </c>
      <c r="H1064" s="500">
        <v>0.69</v>
      </c>
      <c r="I1064" s="500">
        <v>0.81000000000000016</v>
      </c>
      <c r="J1064" s="500">
        <v>0.13</v>
      </c>
    </row>
    <row r="1065" spans="2:10" ht="15" customHeight="1" x14ac:dyDescent="0.2">
      <c r="B1065" s="152">
        <v>42755</v>
      </c>
      <c r="C1065" s="500">
        <v>2.04</v>
      </c>
      <c r="D1065" s="500">
        <v>1.47</v>
      </c>
      <c r="E1065" s="500">
        <v>0.01</v>
      </c>
      <c r="F1065" s="500">
        <v>0.44</v>
      </c>
      <c r="G1065" s="500">
        <v>1.73</v>
      </c>
      <c r="H1065" s="500">
        <v>0.69</v>
      </c>
      <c r="I1065" s="500">
        <v>0.81999999999999984</v>
      </c>
      <c r="J1065" s="500">
        <v>0.11</v>
      </c>
    </row>
    <row r="1066" spans="2:10" ht="15" customHeight="1" x14ac:dyDescent="0.2">
      <c r="B1066" s="152">
        <v>42758</v>
      </c>
      <c r="C1066" s="500">
        <v>2.0299999999999998</v>
      </c>
      <c r="D1066" s="500">
        <v>1.48</v>
      </c>
      <c r="E1066" s="500">
        <v>-0.02</v>
      </c>
      <c r="F1066" s="500">
        <v>0.45000000000000007</v>
      </c>
      <c r="G1066" s="500">
        <v>1.7500000000000002</v>
      </c>
      <c r="H1066" s="500">
        <v>0.68</v>
      </c>
      <c r="I1066" s="500">
        <v>0.8</v>
      </c>
      <c r="J1066" s="500">
        <v>0.09</v>
      </c>
    </row>
    <row r="1067" spans="2:10" ht="15" customHeight="1" x14ac:dyDescent="0.2">
      <c r="B1067" s="152">
        <v>42759</v>
      </c>
      <c r="C1067" s="500">
        <v>2.0099999999999998</v>
      </c>
      <c r="D1067" s="500">
        <v>1.48</v>
      </c>
      <c r="E1067" s="500">
        <v>-0.01</v>
      </c>
      <c r="F1067" s="500">
        <v>0.45000000000000007</v>
      </c>
      <c r="G1067" s="500">
        <v>1.7500000000000002</v>
      </c>
      <c r="H1067" s="500">
        <v>0.68</v>
      </c>
      <c r="I1067" s="500">
        <v>0.8</v>
      </c>
      <c r="J1067" s="500">
        <v>0.1</v>
      </c>
    </row>
    <row r="1068" spans="2:10" ht="15" customHeight="1" x14ac:dyDescent="0.2">
      <c r="B1068" s="152">
        <v>42760</v>
      </c>
      <c r="C1068" s="500">
        <v>2.0299999999999998</v>
      </c>
      <c r="D1068" s="500">
        <v>1.51</v>
      </c>
      <c r="E1068" s="500">
        <v>-0.01</v>
      </c>
      <c r="F1068" s="500">
        <v>0.46999999999999992</v>
      </c>
      <c r="G1068" s="500">
        <v>1.78</v>
      </c>
      <c r="H1068" s="500">
        <v>0.7</v>
      </c>
      <c r="I1068" s="500">
        <v>0.81000000000000016</v>
      </c>
      <c r="J1068" s="500">
        <v>0.12</v>
      </c>
    </row>
    <row r="1069" spans="2:10" ht="15" customHeight="1" x14ac:dyDescent="0.2">
      <c r="B1069" s="152">
        <v>42761</v>
      </c>
      <c r="C1069" s="500">
        <v>2.06</v>
      </c>
      <c r="D1069" s="500">
        <v>1.53</v>
      </c>
      <c r="E1069" s="500">
        <v>0.02</v>
      </c>
      <c r="F1069" s="500">
        <v>0.46999999999999992</v>
      </c>
      <c r="G1069" s="500">
        <v>1.79</v>
      </c>
      <c r="H1069" s="500">
        <v>0.71</v>
      </c>
      <c r="I1069" s="500">
        <v>0.84</v>
      </c>
      <c r="J1069" s="500">
        <v>0.15</v>
      </c>
    </row>
    <row r="1070" spans="2:10" ht="15" customHeight="1" x14ac:dyDescent="0.2">
      <c r="B1070" s="152">
        <v>42762</v>
      </c>
      <c r="C1070" s="500">
        <v>2.06</v>
      </c>
      <c r="D1070" s="500">
        <v>1.53</v>
      </c>
      <c r="E1070" s="500">
        <v>0.02</v>
      </c>
      <c r="F1070" s="500">
        <v>0.46999999999999992</v>
      </c>
      <c r="G1070" s="500">
        <v>1.79</v>
      </c>
      <c r="H1070" s="500">
        <v>0.71</v>
      </c>
      <c r="I1070" s="500">
        <v>0.84</v>
      </c>
      <c r="J1070" s="500">
        <v>0.15</v>
      </c>
    </row>
    <row r="1071" spans="2:10" ht="15" customHeight="1" x14ac:dyDescent="0.2">
      <c r="B1071" s="152">
        <v>42765</v>
      </c>
      <c r="C1071" s="500">
        <v>2.12</v>
      </c>
      <c r="D1071" s="500">
        <v>1.53</v>
      </c>
      <c r="E1071" s="500">
        <v>0.02</v>
      </c>
      <c r="F1071" s="500">
        <v>0.45999999999999996</v>
      </c>
      <c r="G1071" s="500">
        <v>1.82</v>
      </c>
      <c r="H1071" s="500">
        <v>0.7</v>
      </c>
      <c r="I1071" s="500">
        <v>0.83</v>
      </c>
      <c r="J1071" s="500">
        <v>0.15</v>
      </c>
    </row>
    <row r="1072" spans="2:10" ht="15" customHeight="1" x14ac:dyDescent="0.2">
      <c r="B1072" s="152">
        <v>42766</v>
      </c>
      <c r="C1072" s="500">
        <v>2.14</v>
      </c>
      <c r="D1072" s="500">
        <v>1.55</v>
      </c>
      <c r="E1072" s="500">
        <v>0.02</v>
      </c>
      <c r="F1072" s="500">
        <v>0.44</v>
      </c>
      <c r="G1072" s="500">
        <v>1.83</v>
      </c>
      <c r="H1072" s="500">
        <v>0.72</v>
      </c>
      <c r="I1072" s="500">
        <v>0.96</v>
      </c>
      <c r="J1072" s="500">
        <v>0.17</v>
      </c>
    </row>
    <row r="1073" spans="2:10" ht="15" customHeight="1" x14ac:dyDescent="0.2">
      <c r="B1073" s="152" t="s">
        <v>255</v>
      </c>
      <c r="C1073" s="500">
        <v>2.13</v>
      </c>
      <c r="D1073" s="500">
        <v>1.6</v>
      </c>
      <c r="E1073" s="500">
        <v>0.04</v>
      </c>
      <c r="F1073" s="500">
        <v>0.45000000000000007</v>
      </c>
      <c r="G1073" s="500">
        <v>1.8500000000000003</v>
      </c>
      <c r="H1073" s="500">
        <v>0.72</v>
      </c>
      <c r="I1073" s="500">
        <v>0.96</v>
      </c>
      <c r="J1073" s="500">
        <v>0.18</v>
      </c>
    </row>
    <row r="1074" spans="2:10" ht="15" customHeight="1" x14ac:dyDescent="0.2">
      <c r="B1074" s="152" t="s">
        <v>254</v>
      </c>
      <c r="C1074" s="500">
        <v>2.12</v>
      </c>
      <c r="D1074" s="500">
        <v>1.58</v>
      </c>
      <c r="E1074" s="500">
        <v>0.01</v>
      </c>
      <c r="F1074" s="500">
        <v>0.43</v>
      </c>
      <c r="G1074" s="500">
        <v>1.8399999999999999</v>
      </c>
      <c r="H1074" s="500">
        <v>0.72</v>
      </c>
      <c r="I1074" s="500">
        <v>0.95</v>
      </c>
      <c r="J1074" s="500">
        <v>0.18</v>
      </c>
    </row>
    <row r="1075" spans="2:10" ht="15" customHeight="1" x14ac:dyDescent="0.2">
      <c r="B1075" s="152" t="s">
        <v>253</v>
      </c>
      <c r="C1075" s="500">
        <v>2.1</v>
      </c>
      <c r="D1075" s="500">
        <v>1.56</v>
      </c>
      <c r="E1075" s="500">
        <v>0.01</v>
      </c>
      <c r="F1075" s="500">
        <v>0.43</v>
      </c>
      <c r="G1075" s="500">
        <v>1.8399999999999999</v>
      </c>
      <c r="H1075" s="500">
        <v>0.71</v>
      </c>
      <c r="I1075" s="500">
        <v>0.95</v>
      </c>
      <c r="J1075" s="500">
        <v>0.16</v>
      </c>
    </row>
    <row r="1076" spans="2:10" ht="15" customHeight="1" x14ac:dyDescent="0.2">
      <c r="B1076" s="152" t="s">
        <v>252</v>
      </c>
      <c r="C1076" s="500">
        <v>2.0499999999999998</v>
      </c>
      <c r="D1076" s="500">
        <v>1.54</v>
      </c>
      <c r="E1076" s="500">
        <v>0.01</v>
      </c>
      <c r="F1076" s="500">
        <v>0.42</v>
      </c>
      <c r="G1076" s="500">
        <v>1.8399999999999999</v>
      </c>
      <c r="H1076" s="500">
        <v>0.71</v>
      </c>
      <c r="I1076" s="500">
        <v>0.93999999999999984</v>
      </c>
      <c r="J1076" s="500">
        <v>0.17</v>
      </c>
    </row>
    <row r="1077" spans="2:10" ht="15" customHeight="1" x14ac:dyDescent="0.2">
      <c r="B1077" s="152" t="s">
        <v>251</v>
      </c>
      <c r="C1077" s="500">
        <v>2.02</v>
      </c>
      <c r="D1077" s="500">
        <v>1.52</v>
      </c>
      <c r="E1077" s="500">
        <v>0.01</v>
      </c>
      <c r="F1077" s="500">
        <v>0.40999999999999992</v>
      </c>
      <c r="G1077" s="500">
        <v>1.8500000000000003</v>
      </c>
      <c r="H1077" s="500">
        <v>0.71</v>
      </c>
      <c r="I1077" s="500">
        <v>0.91999999999999993</v>
      </c>
      <c r="J1077" s="500">
        <v>0.16</v>
      </c>
    </row>
    <row r="1078" spans="2:10" ht="15" customHeight="1" x14ac:dyDescent="0.2">
      <c r="B1078" s="152" t="s">
        <v>250</v>
      </c>
      <c r="C1078" s="500">
        <v>2</v>
      </c>
      <c r="D1078" s="500">
        <v>1.52</v>
      </c>
      <c r="E1078" s="500">
        <v>0</v>
      </c>
      <c r="F1078" s="500">
        <v>0.40999999999999992</v>
      </c>
      <c r="G1078" s="500">
        <v>1.8399999999999999</v>
      </c>
      <c r="H1078" s="500">
        <v>0.7</v>
      </c>
      <c r="I1078" s="500">
        <v>0.91999999999999993</v>
      </c>
      <c r="J1078" s="500">
        <v>0.13</v>
      </c>
    </row>
    <row r="1079" spans="2:10" ht="15" customHeight="1" x14ac:dyDescent="0.2">
      <c r="B1079" s="152" t="s">
        <v>249</v>
      </c>
      <c r="C1079" s="500">
        <v>2.0099999999999998</v>
      </c>
      <c r="D1079" s="500">
        <v>1.51</v>
      </c>
      <c r="E1079" s="500">
        <v>0</v>
      </c>
      <c r="F1079" s="500">
        <v>0.43</v>
      </c>
      <c r="G1079" s="500">
        <v>1.8399999999999999</v>
      </c>
      <c r="H1079" s="500">
        <v>0.71</v>
      </c>
      <c r="I1079" s="500">
        <v>0.93</v>
      </c>
      <c r="J1079" s="500">
        <v>0.13</v>
      </c>
    </row>
    <row r="1080" spans="2:10" ht="15" customHeight="1" x14ac:dyDescent="0.2">
      <c r="B1080" s="152" t="s">
        <v>248</v>
      </c>
      <c r="C1080" s="500">
        <v>2.0099999999999998</v>
      </c>
      <c r="D1080" s="500">
        <v>1.51</v>
      </c>
      <c r="E1080" s="500">
        <v>0</v>
      </c>
      <c r="F1080" s="500">
        <v>0.44</v>
      </c>
      <c r="G1080" s="500">
        <v>1.8500000000000003</v>
      </c>
      <c r="H1080" s="500">
        <v>0.71</v>
      </c>
      <c r="I1080" s="500">
        <v>0.93</v>
      </c>
      <c r="J1080" s="500">
        <v>0.14000000000000001</v>
      </c>
    </row>
    <row r="1081" spans="2:10" ht="15" customHeight="1" x14ac:dyDescent="0.2">
      <c r="B1081" s="152">
        <v>42779</v>
      </c>
      <c r="C1081" s="500">
        <v>2</v>
      </c>
      <c r="D1081" s="500">
        <v>1.51</v>
      </c>
      <c r="E1081" s="500">
        <v>0</v>
      </c>
      <c r="F1081" s="500">
        <v>0.46999999999999992</v>
      </c>
      <c r="G1081" s="500">
        <v>1.8500000000000003</v>
      </c>
      <c r="H1081" s="500">
        <v>0.71</v>
      </c>
      <c r="I1081" s="500">
        <v>0.91999999999999993</v>
      </c>
      <c r="J1081" s="500">
        <v>0.12</v>
      </c>
    </row>
    <row r="1082" spans="2:10" ht="15" customHeight="1" x14ac:dyDescent="0.2">
      <c r="B1082" s="152">
        <v>42780</v>
      </c>
      <c r="C1082" s="500">
        <v>2.0099999999999998</v>
      </c>
      <c r="D1082" s="500">
        <v>1.52</v>
      </c>
      <c r="E1082" s="500">
        <v>0</v>
      </c>
      <c r="F1082" s="500">
        <v>0.45000000000000007</v>
      </c>
      <c r="G1082" s="500">
        <v>1.8500000000000003</v>
      </c>
      <c r="H1082" s="500">
        <v>0.7</v>
      </c>
      <c r="I1082" s="500">
        <v>0.91</v>
      </c>
      <c r="J1082" s="500">
        <v>0.12</v>
      </c>
    </row>
    <row r="1083" spans="2:10" ht="15" customHeight="1" x14ac:dyDescent="0.2">
      <c r="B1083" s="152">
        <v>42781</v>
      </c>
      <c r="C1083" s="500">
        <v>2.0499999999999998</v>
      </c>
      <c r="D1083" s="500">
        <v>1.54</v>
      </c>
      <c r="E1083" s="500">
        <v>0.02</v>
      </c>
      <c r="F1083" s="500">
        <v>0.44</v>
      </c>
      <c r="G1083" s="500">
        <v>1.86</v>
      </c>
      <c r="H1083" s="500">
        <v>0.71</v>
      </c>
      <c r="I1083" s="500">
        <v>0.91999999999999993</v>
      </c>
      <c r="J1083" s="500">
        <v>0.15</v>
      </c>
    </row>
    <row r="1084" spans="2:10" ht="15" customHeight="1" x14ac:dyDescent="0.2">
      <c r="B1084" s="152">
        <v>42782</v>
      </c>
      <c r="C1084" s="500">
        <v>2.04</v>
      </c>
      <c r="D1084" s="500">
        <v>1.52</v>
      </c>
      <c r="E1084" s="500">
        <v>0.01</v>
      </c>
      <c r="F1084" s="500">
        <v>0.45999999999999996</v>
      </c>
      <c r="G1084" s="500">
        <v>1.86</v>
      </c>
      <c r="H1084" s="500">
        <v>0.7</v>
      </c>
      <c r="I1084" s="500">
        <v>0.90000000000000013</v>
      </c>
      <c r="J1084" s="500">
        <v>0.15</v>
      </c>
    </row>
    <row r="1085" spans="2:10" ht="15" customHeight="1" x14ac:dyDescent="0.2">
      <c r="B1085" s="152">
        <v>42783</v>
      </c>
      <c r="C1085" s="500">
        <v>2.04</v>
      </c>
      <c r="D1085" s="500">
        <v>1.51</v>
      </c>
      <c r="E1085" s="500">
        <v>0.01</v>
      </c>
      <c r="F1085" s="500">
        <v>0.51</v>
      </c>
      <c r="G1085" s="500">
        <v>1.86</v>
      </c>
      <c r="H1085" s="500">
        <v>0.69</v>
      </c>
      <c r="I1085" s="500">
        <v>0.90000000000000013</v>
      </c>
      <c r="J1085" s="500">
        <v>0.13</v>
      </c>
    </row>
    <row r="1086" spans="2:10" ht="15" customHeight="1" x14ac:dyDescent="0.2">
      <c r="B1086" s="152">
        <v>42786</v>
      </c>
      <c r="C1086" s="500">
        <v>2.0299999999999998</v>
      </c>
      <c r="D1086" s="500">
        <v>1.51</v>
      </c>
      <c r="E1086" s="500">
        <v>-0.01</v>
      </c>
      <c r="F1086" s="500">
        <v>0.53</v>
      </c>
      <c r="G1086" s="500">
        <v>1.86</v>
      </c>
      <c r="H1086" s="500">
        <v>0.68</v>
      </c>
      <c r="I1086" s="500">
        <v>0.89</v>
      </c>
      <c r="J1086" s="500">
        <v>0.12</v>
      </c>
    </row>
    <row r="1087" spans="2:10" ht="15" customHeight="1" x14ac:dyDescent="0.2">
      <c r="B1087" s="152">
        <v>42787</v>
      </c>
      <c r="C1087" s="500">
        <v>2.02</v>
      </c>
      <c r="D1087" s="500">
        <v>1.51</v>
      </c>
      <c r="E1087" s="500">
        <v>-0.02</v>
      </c>
      <c r="F1087" s="500">
        <v>0.52</v>
      </c>
      <c r="G1087" s="500">
        <v>1.86</v>
      </c>
      <c r="H1087" s="500">
        <v>0.68</v>
      </c>
      <c r="I1087" s="500">
        <v>0.91</v>
      </c>
      <c r="J1087" s="500">
        <v>0.1</v>
      </c>
    </row>
    <row r="1088" spans="2:10" ht="15" customHeight="1" x14ac:dyDescent="0.2">
      <c r="B1088" s="152">
        <v>42788</v>
      </c>
      <c r="C1088" s="500">
        <v>2</v>
      </c>
      <c r="D1088" s="500">
        <v>1.5</v>
      </c>
      <c r="E1088" s="500">
        <v>-0.01</v>
      </c>
      <c r="F1088" s="500">
        <v>0.52</v>
      </c>
      <c r="G1088" s="500">
        <v>1.8399999999999999</v>
      </c>
      <c r="H1088" s="500">
        <v>0.67</v>
      </c>
      <c r="I1088" s="500">
        <v>0.91</v>
      </c>
      <c r="J1088" s="500">
        <v>0.08</v>
      </c>
    </row>
    <row r="1089" spans="2:10" ht="15" customHeight="1" x14ac:dyDescent="0.2">
      <c r="B1089" s="152">
        <v>42789</v>
      </c>
      <c r="C1089" s="500">
        <v>1.9799999999999998</v>
      </c>
      <c r="D1089" s="500">
        <v>1.5</v>
      </c>
      <c r="E1089" s="500">
        <v>-0.02</v>
      </c>
      <c r="F1089" s="500">
        <v>0.5</v>
      </c>
      <c r="G1089" s="500">
        <v>1.82</v>
      </c>
      <c r="H1089" s="500">
        <v>0.67</v>
      </c>
      <c r="I1089" s="500">
        <v>0.90000000000000013</v>
      </c>
      <c r="J1089" s="500">
        <v>0.1</v>
      </c>
    </row>
    <row r="1090" spans="2:10" ht="15" customHeight="1" x14ac:dyDescent="0.2">
      <c r="B1090" s="152">
        <v>42790</v>
      </c>
      <c r="C1090" s="500">
        <v>1.96</v>
      </c>
      <c r="D1090" s="500">
        <v>1.46</v>
      </c>
      <c r="E1090" s="500">
        <v>-0.03</v>
      </c>
      <c r="F1090" s="500">
        <v>0.53</v>
      </c>
      <c r="G1090" s="500">
        <v>1.8000000000000003</v>
      </c>
      <c r="H1090" s="500">
        <v>0.66</v>
      </c>
      <c r="I1090" s="500">
        <v>0.89</v>
      </c>
      <c r="J1090" s="500">
        <v>0.09</v>
      </c>
    </row>
    <row r="1091" spans="2:10" ht="15" customHeight="1" x14ac:dyDescent="0.2">
      <c r="B1091" s="152">
        <v>42793</v>
      </c>
      <c r="C1091" s="500">
        <v>1.95</v>
      </c>
      <c r="D1091" s="500">
        <v>1.44</v>
      </c>
      <c r="E1091" s="500">
        <v>-0.04</v>
      </c>
      <c r="F1091" s="500">
        <v>0.56000000000000005</v>
      </c>
      <c r="G1091" s="500">
        <v>1.78</v>
      </c>
      <c r="H1091" s="500">
        <v>0.65</v>
      </c>
      <c r="I1091" s="500">
        <v>0.89</v>
      </c>
      <c r="J1091" s="500">
        <v>7.0000000000000007E-2</v>
      </c>
    </row>
    <row r="1092" spans="2:10" ht="15" customHeight="1" x14ac:dyDescent="0.2">
      <c r="B1092" s="152">
        <v>42794</v>
      </c>
      <c r="C1092" s="500">
        <v>1.9299999999999997</v>
      </c>
      <c r="D1092" s="500">
        <v>1.43</v>
      </c>
      <c r="E1092" s="500">
        <v>-0.04</v>
      </c>
      <c r="F1092" s="500">
        <v>0.55000000000000004</v>
      </c>
      <c r="G1092" s="500">
        <v>1.7500000000000002</v>
      </c>
      <c r="H1092" s="500">
        <v>0.65</v>
      </c>
      <c r="I1092" s="500">
        <v>0.90000000000000013</v>
      </c>
      <c r="J1092" s="500">
        <v>0.06</v>
      </c>
    </row>
    <row r="1093" spans="2:10" ht="15" customHeight="1" x14ac:dyDescent="0.2">
      <c r="B1093" s="152" t="s">
        <v>247</v>
      </c>
      <c r="C1093" s="500">
        <v>1.94</v>
      </c>
      <c r="D1093" s="500">
        <v>1.44</v>
      </c>
      <c r="E1093" s="500">
        <v>-0.04</v>
      </c>
      <c r="F1093" s="500">
        <v>0.54</v>
      </c>
      <c r="G1093" s="500">
        <v>1.7399999999999998</v>
      </c>
      <c r="H1093" s="500">
        <v>0.66</v>
      </c>
      <c r="I1093" s="500">
        <v>0.90000000000000013</v>
      </c>
      <c r="J1093" s="500">
        <v>0.06</v>
      </c>
    </row>
    <row r="1094" spans="2:10" ht="15" customHeight="1" x14ac:dyDescent="0.2">
      <c r="B1094" s="152" t="s">
        <v>246</v>
      </c>
      <c r="C1094" s="500">
        <v>1.9299999999999997</v>
      </c>
      <c r="D1094" s="500">
        <v>1.42</v>
      </c>
      <c r="E1094" s="500">
        <v>-0.04</v>
      </c>
      <c r="F1094" s="500">
        <v>0.53</v>
      </c>
      <c r="G1094" s="500">
        <v>1.72</v>
      </c>
      <c r="H1094" s="500">
        <v>0.66</v>
      </c>
      <c r="I1094" s="500">
        <v>0.89</v>
      </c>
      <c r="J1094" s="500">
        <v>7.0000000000000007E-2</v>
      </c>
    </row>
    <row r="1095" spans="2:10" ht="15" customHeight="1" x14ac:dyDescent="0.2">
      <c r="B1095" s="152" t="s">
        <v>245</v>
      </c>
      <c r="C1095" s="500">
        <v>1.94</v>
      </c>
      <c r="D1095" s="500">
        <v>1.43</v>
      </c>
      <c r="E1095" s="500">
        <v>-0.04</v>
      </c>
      <c r="F1095" s="500">
        <v>0.52</v>
      </c>
      <c r="G1095" s="500">
        <v>1.73</v>
      </c>
      <c r="H1095" s="500">
        <v>0.67</v>
      </c>
      <c r="I1095" s="500">
        <v>0.88</v>
      </c>
      <c r="J1095" s="500">
        <v>7.0000000000000007E-2</v>
      </c>
    </row>
    <row r="1096" spans="2:10" ht="15" customHeight="1" x14ac:dyDescent="0.2">
      <c r="B1096" s="152" t="s">
        <v>244</v>
      </c>
      <c r="C1096" s="500">
        <v>1.9299999999999997</v>
      </c>
      <c r="D1096" s="500">
        <v>1.42</v>
      </c>
      <c r="E1096" s="500">
        <v>-0.06</v>
      </c>
      <c r="F1096" s="500">
        <v>0.52</v>
      </c>
      <c r="G1096" s="500">
        <v>1.72</v>
      </c>
      <c r="H1096" s="500">
        <v>0.66</v>
      </c>
      <c r="I1096" s="500">
        <v>0.86999999999999988</v>
      </c>
      <c r="J1096" s="500">
        <v>0.05</v>
      </c>
    </row>
    <row r="1097" spans="2:10" ht="15" customHeight="1" x14ac:dyDescent="0.2">
      <c r="B1097" s="152" t="s">
        <v>243</v>
      </c>
      <c r="C1097" s="500">
        <v>1.92</v>
      </c>
      <c r="D1097" s="500">
        <v>1.42</v>
      </c>
      <c r="E1097" s="500">
        <v>-0.06</v>
      </c>
      <c r="F1097" s="500">
        <v>0.52</v>
      </c>
      <c r="G1097" s="500">
        <v>1.72</v>
      </c>
      <c r="H1097" s="500">
        <v>0.66</v>
      </c>
      <c r="I1097" s="500">
        <v>0.84</v>
      </c>
      <c r="J1097" s="500">
        <v>0.04</v>
      </c>
    </row>
    <row r="1098" spans="2:10" ht="15" customHeight="1" x14ac:dyDescent="0.2">
      <c r="B1098" s="152" t="s">
        <v>242</v>
      </c>
      <c r="C1098" s="500">
        <v>1.95</v>
      </c>
      <c r="D1098" s="500">
        <v>1.44</v>
      </c>
      <c r="E1098" s="500">
        <v>-0.06</v>
      </c>
      <c r="F1098" s="500">
        <v>0.51</v>
      </c>
      <c r="G1098" s="500">
        <v>1.7399999999999998</v>
      </c>
      <c r="H1098" s="500">
        <v>0.66</v>
      </c>
      <c r="I1098" s="500">
        <v>0.84</v>
      </c>
      <c r="J1098" s="500">
        <v>0.03</v>
      </c>
    </row>
    <row r="1099" spans="2:10" ht="15" customHeight="1" x14ac:dyDescent="0.2">
      <c r="B1099" s="152" t="s">
        <v>241</v>
      </c>
      <c r="C1099" s="500">
        <v>1.96</v>
      </c>
      <c r="D1099" s="500">
        <v>1.46</v>
      </c>
      <c r="E1099" s="500">
        <v>-0.04</v>
      </c>
      <c r="F1099" s="500">
        <v>0.5</v>
      </c>
      <c r="G1099" s="500">
        <v>1.7399999999999998</v>
      </c>
      <c r="H1099" s="500">
        <v>0.68</v>
      </c>
      <c r="I1099" s="500">
        <v>0.86</v>
      </c>
      <c r="J1099" s="500">
        <v>0.02</v>
      </c>
    </row>
    <row r="1100" spans="2:10" ht="15" customHeight="1" x14ac:dyDescent="0.2">
      <c r="B1100" s="152" t="s">
        <v>240</v>
      </c>
      <c r="C1100" s="500">
        <v>1.9299999999999997</v>
      </c>
      <c r="D1100" s="500">
        <v>1.48</v>
      </c>
      <c r="E1100" s="500">
        <v>-0.02</v>
      </c>
      <c r="F1100" s="500">
        <v>0.56999999999999995</v>
      </c>
      <c r="G1100" s="500">
        <v>1.7500000000000002</v>
      </c>
      <c r="H1100" s="500">
        <v>0.69</v>
      </c>
      <c r="I1100" s="500">
        <v>0.88</v>
      </c>
      <c r="J1100" s="500">
        <v>0.05</v>
      </c>
    </row>
    <row r="1101" spans="2:10" ht="15" customHeight="1" x14ac:dyDescent="0.2">
      <c r="B1101" s="152">
        <v>42807</v>
      </c>
      <c r="C1101" s="500">
        <v>1.9299999999999997</v>
      </c>
      <c r="D1101" s="500">
        <v>1.5</v>
      </c>
      <c r="E1101" s="500">
        <v>-0.03</v>
      </c>
      <c r="F1101" s="500">
        <v>0.55000000000000004</v>
      </c>
      <c r="G1101" s="500">
        <v>1.7500000000000002</v>
      </c>
      <c r="H1101" s="500">
        <v>0.68</v>
      </c>
      <c r="I1101" s="500">
        <v>0.86999999999999988</v>
      </c>
      <c r="J1101" s="500">
        <v>0.06</v>
      </c>
    </row>
    <row r="1102" spans="2:10" ht="15" customHeight="1" x14ac:dyDescent="0.2">
      <c r="B1102" s="152">
        <v>42808</v>
      </c>
      <c r="C1102" s="500">
        <v>1.9299999999999997</v>
      </c>
      <c r="D1102" s="500">
        <v>1.53</v>
      </c>
      <c r="E1102" s="500">
        <v>-0.02</v>
      </c>
      <c r="F1102" s="500">
        <v>0.52</v>
      </c>
      <c r="G1102" s="500">
        <v>1.7500000000000002</v>
      </c>
      <c r="H1102" s="500">
        <v>0.68</v>
      </c>
      <c r="I1102" s="500">
        <v>0.88</v>
      </c>
      <c r="J1102" s="500">
        <v>0.06</v>
      </c>
    </row>
    <row r="1103" spans="2:10" ht="15" customHeight="1" x14ac:dyDescent="0.2">
      <c r="B1103" s="152">
        <v>42809</v>
      </c>
      <c r="C1103" s="500">
        <v>1.92</v>
      </c>
      <c r="D1103" s="500">
        <v>1.51</v>
      </c>
      <c r="E1103" s="500">
        <v>-0.02</v>
      </c>
      <c r="F1103" s="500">
        <v>0.5</v>
      </c>
      <c r="G1103" s="500">
        <v>1.7500000000000002</v>
      </c>
      <c r="H1103" s="500">
        <v>0.68</v>
      </c>
      <c r="I1103" s="500">
        <v>0.88</v>
      </c>
      <c r="J1103" s="500">
        <v>0.06</v>
      </c>
    </row>
    <row r="1104" spans="2:10" ht="15" customHeight="1" x14ac:dyDescent="0.2">
      <c r="B1104" s="152">
        <v>42810</v>
      </c>
      <c r="C1104" s="500">
        <v>1.91</v>
      </c>
      <c r="D1104" s="500">
        <v>1.5</v>
      </c>
      <c r="E1104" s="500">
        <v>-0.02</v>
      </c>
      <c r="F1104" s="500">
        <v>0.5</v>
      </c>
      <c r="G1104" s="500">
        <v>1.73</v>
      </c>
      <c r="H1104" s="500">
        <v>0.69</v>
      </c>
      <c r="I1104" s="500">
        <v>0.88</v>
      </c>
      <c r="J1104" s="500">
        <v>7.0000000000000007E-2</v>
      </c>
    </row>
    <row r="1105" spans="2:10" ht="15" customHeight="1" x14ac:dyDescent="0.2">
      <c r="B1105" s="152">
        <v>42811</v>
      </c>
      <c r="C1105" s="500">
        <v>1.8900000000000001</v>
      </c>
      <c r="D1105" s="500">
        <v>1.49</v>
      </c>
      <c r="E1105" s="500">
        <v>-0.02</v>
      </c>
      <c r="F1105" s="500">
        <v>0.5</v>
      </c>
      <c r="G1105" s="500">
        <v>1.73</v>
      </c>
      <c r="H1105" s="500">
        <v>0.69</v>
      </c>
      <c r="I1105" s="500">
        <v>0.88</v>
      </c>
      <c r="J1105" s="500">
        <v>0.05</v>
      </c>
    </row>
    <row r="1106" spans="2:10" ht="15" customHeight="1" x14ac:dyDescent="0.2">
      <c r="B1106" s="152">
        <v>42814</v>
      </c>
      <c r="C1106" s="500">
        <v>1.87</v>
      </c>
      <c r="D1106" s="500">
        <v>1.48</v>
      </c>
      <c r="E1106" s="500">
        <v>-0.03</v>
      </c>
      <c r="F1106" s="500">
        <v>0.49</v>
      </c>
      <c r="G1106" s="500">
        <v>1.72</v>
      </c>
      <c r="H1106" s="500">
        <v>0.69</v>
      </c>
      <c r="I1106" s="500">
        <v>0.88</v>
      </c>
      <c r="J1106" s="500">
        <v>0.04</v>
      </c>
    </row>
    <row r="1107" spans="2:10" ht="15" customHeight="1" x14ac:dyDescent="0.2">
      <c r="B1107" s="152">
        <v>42815</v>
      </c>
      <c r="C1107" s="500">
        <v>1.8799999999999997</v>
      </c>
      <c r="D1107" s="500">
        <v>1.47</v>
      </c>
      <c r="E1107" s="500">
        <v>-0.03</v>
      </c>
      <c r="F1107" s="500">
        <v>0.48</v>
      </c>
      <c r="G1107" s="500">
        <v>1.71</v>
      </c>
      <c r="H1107" s="500">
        <v>0.7</v>
      </c>
      <c r="I1107" s="500">
        <v>0.86999999999999988</v>
      </c>
      <c r="J1107" s="500">
        <v>0.08</v>
      </c>
    </row>
    <row r="1108" spans="2:10" ht="15" customHeight="1" x14ac:dyDescent="0.2">
      <c r="B1108" s="152">
        <v>42816</v>
      </c>
      <c r="C1108" s="500">
        <v>1.87</v>
      </c>
      <c r="D1108" s="500">
        <v>1.45</v>
      </c>
      <c r="E1108" s="500">
        <v>-0.03</v>
      </c>
      <c r="F1108" s="500">
        <v>0.48</v>
      </c>
      <c r="G1108" s="500">
        <v>1.71</v>
      </c>
      <c r="H1108" s="500">
        <v>0.69</v>
      </c>
      <c r="I1108" s="500">
        <v>0.86</v>
      </c>
      <c r="J1108" s="500">
        <v>7.0000000000000007E-2</v>
      </c>
    </row>
    <row r="1109" spans="2:10" ht="15" customHeight="1" x14ac:dyDescent="0.2">
      <c r="B1109" s="152">
        <v>42817</v>
      </c>
      <c r="C1109" s="500">
        <v>1.86</v>
      </c>
      <c r="D1109" s="500">
        <v>1.47</v>
      </c>
      <c r="E1109" s="500">
        <v>-0.03</v>
      </c>
      <c r="F1109" s="500">
        <v>0.49</v>
      </c>
      <c r="G1109" s="500">
        <v>1.7000000000000002</v>
      </c>
      <c r="H1109" s="500">
        <v>0.7</v>
      </c>
      <c r="I1109" s="500">
        <v>0.86</v>
      </c>
      <c r="J1109" s="500">
        <v>0.08</v>
      </c>
    </row>
    <row r="1110" spans="2:10" ht="15" customHeight="1" x14ac:dyDescent="0.2">
      <c r="B1110" s="152">
        <v>42818</v>
      </c>
      <c r="C1110" s="500">
        <v>1.8799999999999997</v>
      </c>
      <c r="D1110" s="500">
        <v>1.48</v>
      </c>
      <c r="E1110" s="500">
        <v>-0.01</v>
      </c>
      <c r="F1110" s="500">
        <v>0.48</v>
      </c>
      <c r="G1110" s="500">
        <v>1.7000000000000002</v>
      </c>
      <c r="H1110" s="500">
        <v>0.7</v>
      </c>
      <c r="I1110" s="500">
        <v>0.85000000000000009</v>
      </c>
      <c r="J1110" s="500">
        <v>7.0000000000000007E-2</v>
      </c>
    </row>
    <row r="1111" spans="2:10" ht="15" customHeight="1" x14ac:dyDescent="0.2">
      <c r="B1111" s="152">
        <v>42821</v>
      </c>
      <c r="C1111" s="500">
        <v>1.8500000000000003</v>
      </c>
      <c r="D1111" s="500">
        <v>1.46</v>
      </c>
      <c r="E1111" s="500">
        <v>-0.03</v>
      </c>
      <c r="F1111" s="500">
        <v>0.46999999999999992</v>
      </c>
      <c r="G1111" s="500">
        <v>1.6200000000000003</v>
      </c>
      <c r="H1111" s="500">
        <v>0.68</v>
      </c>
      <c r="I1111" s="500">
        <v>0.85000000000000009</v>
      </c>
      <c r="J1111" s="500">
        <v>0.04</v>
      </c>
    </row>
    <row r="1112" spans="2:10" ht="15" customHeight="1" x14ac:dyDescent="0.2">
      <c r="B1112" s="152">
        <v>42822</v>
      </c>
      <c r="C1112" s="500">
        <v>1.86</v>
      </c>
      <c r="D1112" s="500">
        <v>1.47</v>
      </c>
      <c r="E1112" s="500">
        <v>0</v>
      </c>
      <c r="F1112" s="500">
        <v>0.45999999999999996</v>
      </c>
      <c r="G1112" s="500">
        <v>1.6200000000000003</v>
      </c>
      <c r="H1112" s="500">
        <v>0.68</v>
      </c>
      <c r="I1112" s="500">
        <v>0.84</v>
      </c>
      <c r="J1112" s="500">
        <v>0.05</v>
      </c>
    </row>
    <row r="1113" spans="2:10" ht="15" customHeight="1" x14ac:dyDescent="0.2">
      <c r="B1113" s="152">
        <v>42823</v>
      </c>
      <c r="C1113" s="500">
        <v>1.86</v>
      </c>
      <c r="D1113" s="500">
        <v>1.47</v>
      </c>
      <c r="E1113" s="500">
        <v>-0.01</v>
      </c>
      <c r="F1113" s="500">
        <v>0.46999999999999992</v>
      </c>
      <c r="G1113" s="500">
        <v>1.6</v>
      </c>
      <c r="H1113" s="500">
        <v>0.69</v>
      </c>
      <c r="I1113" s="500">
        <v>0.83</v>
      </c>
      <c r="J1113" s="500">
        <v>0.02</v>
      </c>
    </row>
    <row r="1114" spans="2:10" ht="15" customHeight="1" x14ac:dyDescent="0.2">
      <c r="B1114" s="152">
        <v>42824</v>
      </c>
      <c r="C1114" s="500">
        <v>1.96</v>
      </c>
      <c r="D1114" s="500">
        <v>1.46</v>
      </c>
      <c r="E1114" s="500">
        <v>0</v>
      </c>
      <c r="F1114" s="500">
        <v>0.49</v>
      </c>
      <c r="G1114" s="500">
        <v>1.6</v>
      </c>
      <c r="H1114" s="500">
        <v>0.69</v>
      </c>
      <c r="I1114" s="500">
        <v>0.83</v>
      </c>
      <c r="J1114" s="500">
        <v>0.03</v>
      </c>
    </row>
    <row r="1115" spans="2:10" ht="15" customHeight="1" x14ac:dyDescent="0.2">
      <c r="B1115" s="152">
        <v>42825</v>
      </c>
      <c r="C1115" s="500">
        <v>2.2599999999999998</v>
      </c>
      <c r="D1115" s="500">
        <v>1.48</v>
      </c>
      <c r="E1115" s="500">
        <v>0</v>
      </c>
      <c r="F1115" s="500">
        <v>0.49</v>
      </c>
      <c r="G1115" s="500">
        <v>1.6099999999999999</v>
      </c>
      <c r="H1115" s="500">
        <v>0.73</v>
      </c>
      <c r="I1115" s="500">
        <v>0.93999999999999984</v>
      </c>
      <c r="J1115" s="500">
        <v>0.02</v>
      </c>
    </row>
    <row r="1116" spans="2:10" ht="15" customHeight="1" x14ac:dyDescent="0.2">
      <c r="B1116" s="152" t="s">
        <v>239</v>
      </c>
      <c r="C1116" s="500">
        <v>2.21</v>
      </c>
      <c r="D1116" s="500">
        <v>1.47</v>
      </c>
      <c r="E1116" s="500">
        <v>-0.02</v>
      </c>
      <c r="F1116" s="500">
        <v>0.54</v>
      </c>
      <c r="G1116" s="500">
        <v>1.6</v>
      </c>
      <c r="H1116" s="500">
        <v>0.73</v>
      </c>
      <c r="I1116" s="500">
        <v>0.93</v>
      </c>
      <c r="J1116" s="500">
        <v>-0.01</v>
      </c>
    </row>
    <row r="1117" spans="2:10" ht="15" customHeight="1" x14ac:dyDescent="0.2">
      <c r="B1117" s="152" t="s">
        <v>238</v>
      </c>
      <c r="C1117" s="500">
        <v>2.2000000000000002</v>
      </c>
      <c r="D1117" s="500">
        <v>1.46</v>
      </c>
      <c r="E1117" s="500">
        <v>-0.02</v>
      </c>
      <c r="F1117" s="500">
        <v>0.54</v>
      </c>
      <c r="G1117" s="500">
        <v>1.59</v>
      </c>
      <c r="H1117" s="500">
        <v>0.72</v>
      </c>
      <c r="I1117" s="500">
        <v>0.91999999999999993</v>
      </c>
      <c r="J1117" s="500">
        <v>-0.02</v>
      </c>
    </row>
    <row r="1118" spans="2:10" ht="15" customHeight="1" x14ac:dyDescent="0.2">
      <c r="B1118" s="152" t="s">
        <v>237</v>
      </c>
      <c r="C1118" s="500">
        <v>2.23</v>
      </c>
      <c r="D1118" s="500">
        <v>1.46</v>
      </c>
      <c r="E1118" s="500">
        <v>-0.03</v>
      </c>
      <c r="F1118" s="500">
        <v>0.52</v>
      </c>
      <c r="G1118" s="500">
        <v>1.5700000000000003</v>
      </c>
      <c r="H1118" s="500">
        <v>0.72</v>
      </c>
      <c r="I1118" s="500">
        <v>0.91999999999999993</v>
      </c>
      <c r="J1118" s="500">
        <v>-0.03</v>
      </c>
    </row>
    <row r="1119" spans="2:10" ht="15" customHeight="1" x14ac:dyDescent="0.2">
      <c r="B1119" s="152" t="s">
        <v>236</v>
      </c>
      <c r="C1119" s="500">
        <v>2.2400000000000002</v>
      </c>
      <c r="D1119" s="500">
        <v>1.45</v>
      </c>
      <c r="E1119" s="500">
        <v>-0.03</v>
      </c>
      <c r="F1119" s="500">
        <v>0.54</v>
      </c>
      <c r="G1119" s="500">
        <v>1.56</v>
      </c>
      <c r="H1119" s="500">
        <v>0.72</v>
      </c>
      <c r="I1119" s="500">
        <v>0.91999999999999993</v>
      </c>
      <c r="J1119" s="500">
        <v>-0.03</v>
      </c>
    </row>
    <row r="1120" spans="2:10" ht="15" customHeight="1" x14ac:dyDescent="0.2">
      <c r="B1120" s="152" t="s">
        <v>235</v>
      </c>
      <c r="C1120" s="500">
        <v>2.23</v>
      </c>
      <c r="D1120" s="500">
        <v>1.44</v>
      </c>
      <c r="E1120" s="500">
        <v>-0.04</v>
      </c>
      <c r="F1120" s="500">
        <v>0.56000000000000005</v>
      </c>
      <c r="G1120" s="500">
        <v>1.53</v>
      </c>
      <c r="H1120" s="500">
        <v>0.72</v>
      </c>
      <c r="I1120" s="500">
        <v>0.91</v>
      </c>
      <c r="J1120" s="500">
        <v>-0.01</v>
      </c>
    </row>
    <row r="1121" spans="2:10" ht="15" customHeight="1" x14ac:dyDescent="0.2">
      <c r="B1121" s="152" t="s">
        <v>234</v>
      </c>
      <c r="C1121" s="500">
        <v>2.2200000000000002</v>
      </c>
      <c r="D1121" s="500">
        <v>1.45</v>
      </c>
      <c r="E1121" s="500">
        <v>-0.05</v>
      </c>
      <c r="F1121" s="500">
        <v>0.53</v>
      </c>
      <c r="G1121" s="500">
        <v>1.53</v>
      </c>
      <c r="H1121" s="500">
        <v>0.71</v>
      </c>
      <c r="I1121" s="500">
        <v>0.91999999999999993</v>
      </c>
      <c r="J1121" s="500">
        <v>-0.05</v>
      </c>
    </row>
    <row r="1122" spans="2:10" ht="15" customHeight="1" x14ac:dyDescent="0.2">
      <c r="B1122" s="152" t="s">
        <v>233</v>
      </c>
      <c r="C1122" s="500">
        <v>2.23</v>
      </c>
      <c r="D1122" s="500">
        <v>1.46</v>
      </c>
      <c r="E1122" s="500">
        <v>-0.06</v>
      </c>
      <c r="F1122" s="500">
        <v>0.53</v>
      </c>
      <c r="G1122" s="500">
        <v>1.54</v>
      </c>
      <c r="H1122" s="500">
        <v>0.71</v>
      </c>
      <c r="I1122" s="500">
        <v>0.90000000000000013</v>
      </c>
      <c r="J1122" s="500">
        <v>-0.09</v>
      </c>
    </row>
    <row r="1123" spans="2:10" ht="15" customHeight="1" x14ac:dyDescent="0.2">
      <c r="B1123" s="152" t="s">
        <v>232</v>
      </c>
      <c r="C1123" s="500">
        <v>2.23</v>
      </c>
      <c r="D1123" s="500">
        <v>1.46</v>
      </c>
      <c r="E1123" s="500">
        <v>-0.05</v>
      </c>
      <c r="F1123" s="500">
        <v>0.53</v>
      </c>
      <c r="G1123" s="500">
        <v>1.54</v>
      </c>
      <c r="H1123" s="500">
        <v>0.71</v>
      </c>
      <c r="I1123" s="500">
        <v>0.88</v>
      </c>
      <c r="J1123" s="500">
        <v>-7.0000000000000007E-2</v>
      </c>
    </row>
    <row r="1124" spans="2:10" ht="15" customHeight="1" x14ac:dyDescent="0.2">
      <c r="B1124" s="152">
        <v>42838</v>
      </c>
      <c r="C1124" s="500">
        <v>2.23</v>
      </c>
      <c r="D1124" s="500">
        <v>1.45</v>
      </c>
      <c r="E1124" s="500">
        <v>-0.04</v>
      </c>
      <c r="F1124" s="500">
        <v>0.52</v>
      </c>
      <c r="G1124" s="500">
        <v>1.54</v>
      </c>
      <c r="H1124" s="500">
        <v>0.71</v>
      </c>
      <c r="I1124" s="500">
        <v>0.86</v>
      </c>
      <c r="J1124" s="500">
        <v>-0.01</v>
      </c>
    </row>
    <row r="1125" spans="2:10" ht="15" customHeight="1" x14ac:dyDescent="0.2">
      <c r="B1125" s="152">
        <v>42842</v>
      </c>
      <c r="C1125" s="500">
        <v>2.2200000000000002</v>
      </c>
      <c r="D1125" s="500">
        <v>1.44</v>
      </c>
      <c r="E1125" s="500">
        <v>-0.05</v>
      </c>
      <c r="F1125" s="500">
        <v>0.55000000000000004</v>
      </c>
      <c r="G1125" s="500">
        <v>1.54</v>
      </c>
      <c r="H1125" s="500">
        <v>0.7</v>
      </c>
      <c r="I1125" s="500">
        <v>0.86</v>
      </c>
      <c r="J1125" s="500">
        <v>-0.02</v>
      </c>
    </row>
    <row r="1126" spans="2:10" ht="15" customHeight="1" x14ac:dyDescent="0.2">
      <c r="B1126" s="152">
        <v>42843</v>
      </c>
      <c r="C1126" s="500">
        <v>2.23</v>
      </c>
      <c r="D1126" s="500">
        <v>1.44</v>
      </c>
      <c r="E1126" s="500">
        <v>-0.06</v>
      </c>
      <c r="F1126" s="500">
        <v>0.56000000000000005</v>
      </c>
      <c r="G1126" s="500">
        <v>1.54</v>
      </c>
      <c r="H1126" s="500">
        <v>0.7</v>
      </c>
      <c r="I1126" s="500">
        <v>0.85000000000000009</v>
      </c>
      <c r="J1126" s="500">
        <v>-0.03</v>
      </c>
    </row>
    <row r="1127" spans="2:10" ht="15" customHeight="1" x14ac:dyDescent="0.2">
      <c r="B1127" s="152">
        <v>42844</v>
      </c>
      <c r="C1127" s="500">
        <v>2.2200000000000002</v>
      </c>
      <c r="D1127" s="500">
        <v>1.46</v>
      </c>
      <c r="E1127" s="500">
        <v>-0.05</v>
      </c>
      <c r="F1127" s="500">
        <v>0.55000000000000004</v>
      </c>
      <c r="G1127" s="500">
        <v>1.54</v>
      </c>
      <c r="H1127" s="500">
        <v>0.7</v>
      </c>
      <c r="I1127" s="500">
        <v>0.85000000000000009</v>
      </c>
      <c r="J1127" s="500">
        <v>-0.02</v>
      </c>
    </row>
    <row r="1128" spans="2:10" ht="15" customHeight="1" x14ac:dyDescent="0.2">
      <c r="B1128" s="152">
        <v>42845</v>
      </c>
      <c r="C1128" s="500">
        <v>2.23</v>
      </c>
      <c r="D1128" s="500">
        <v>1.46</v>
      </c>
      <c r="E1128" s="500">
        <v>-0.04</v>
      </c>
      <c r="F1128" s="500">
        <v>0.56000000000000005</v>
      </c>
      <c r="G1128" s="500">
        <v>1.55</v>
      </c>
      <c r="H1128" s="500">
        <v>0.7</v>
      </c>
      <c r="I1128" s="500">
        <v>0.86</v>
      </c>
      <c r="J1128" s="500">
        <v>-0.01</v>
      </c>
    </row>
    <row r="1129" spans="2:10" ht="15" customHeight="1" x14ac:dyDescent="0.2">
      <c r="B1129" s="152">
        <v>42846</v>
      </c>
      <c r="C1129" s="500">
        <v>2.2400000000000002</v>
      </c>
      <c r="D1129" s="500">
        <v>1.47</v>
      </c>
      <c r="E1129" s="500">
        <v>-0.04</v>
      </c>
      <c r="F1129" s="500">
        <v>0.55000000000000004</v>
      </c>
      <c r="G1129" s="500">
        <v>1.55</v>
      </c>
      <c r="H1129" s="500">
        <v>0.71</v>
      </c>
      <c r="I1129" s="500">
        <v>0.86</v>
      </c>
      <c r="J1129" s="500">
        <v>-0.01</v>
      </c>
    </row>
    <row r="1130" spans="2:10" ht="15" customHeight="1" x14ac:dyDescent="0.2">
      <c r="B1130" s="152">
        <v>42849</v>
      </c>
      <c r="C1130" s="500">
        <v>2.2200000000000002</v>
      </c>
      <c r="D1130" s="500">
        <v>1.45</v>
      </c>
      <c r="E1130" s="500">
        <v>-0.03</v>
      </c>
      <c r="F1130" s="500">
        <v>0.56000000000000005</v>
      </c>
      <c r="G1130" s="500">
        <v>1.58</v>
      </c>
      <c r="H1130" s="500">
        <v>0.71</v>
      </c>
      <c r="I1130" s="500">
        <v>0.86</v>
      </c>
      <c r="J1130" s="500">
        <v>-0.03</v>
      </c>
    </row>
    <row r="1131" spans="2:10" ht="15" customHeight="1" x14ac:dyDescent="0.2">
      <c r="B1131" s="152">
        <v>42850</v>
      </c>
      <c r="C1131" s="500">
        <v>2.21</v>
      </c>
      <c r="D1131" s="500">
        <v>1.45</v>
      </c>
      <c r="E1131" s="500">
        <v>-0.01</v>
      </c>
      <c r="F1131" s="500">
        <v>0.55000000000000004</v>
      </c>
      <c r="G1131" s="500">
        <v>1.59</v>
      </c>
      <c r="H1131" s="500">
        <v>0.7</v>
      </c>
      <c r="I1131" s="500">
        <v>0.86999999999999988</v>
      </c>
      <c r="J1131" s="500">
        <v>-0.03</v>
      </c>
    </row>
    <row r="1132" spans="2:10" ht="15" customHeight="1" x14ac:dyDescent="0.2">
      <c r="B1132" s="152">
        <v>42851</v>
      </c>
      <c r="C1132" s="500">
        <v>2.23</v>
      </c>
      <c r="D1132" s="500">
        <v>1.45</v>
      </c>
      <c r="E1132" s="500">
        <v>-0.04</v>
      </c>
      <c r="F1132" s="500">
        <v>0.55000000000000004</v>
      </c>
      <c r="G1132" s="500">
        <v>1.6</v>
      </c>
      <c r="H1132" s="500">
        <v>0.7</v>
      </c>
      <c r="I1132" s="500">
        <v>0.86999999999999988</v>
      </c>
      <c r="J1132" s="500">
        <v>-0.03</v>
      </c>
    </row>
    <row r="1133" spans="2:10" ht="15" customHeight="1" x14ac:dyDescent="0.2">
      <c r="B1133" s="152">
        <v>42852</v>
      </c>
      <c r="C1133" s="500">
        <v>2.25</v>
      </c>
      <c r="D1133" s="500">
        <v>1.44</v>
      </c>
      <c r="E1133" s="500">
        <v>-0.03</v>
      </c>
      <c r="F1133" s="500">
        <v>0.55000000000000004</v>
      </c>
      <c r="G1133" s="500">
        <v>1.59</v>
      </c>
      <c r="H1133" s="500">
        <v>0.7</v>
      </c>
      <c r="I1133" s="500">
        <v>0.88</v>
      </c>
      <c r="J1133" s="500">
        <v>0</v>
      </c>
    </row>
    <row r="1134" spans="2:10" ht="15" customHeight="1" x14ac:dyDescent="0.2">
      <c r="B1134" s="152">
        <v>42853</v>
      </c>
      <c r="C1134" s="500">
        <v>2.2400000000000002</v>
      </c>
      <c r="D1134" s="500">
        <v>1.44</v>
      </c>
      <c r="E1134" s="500">
        <v>-0.05</v>
      </c>
      <c r="F1134" s="500">
        <v>0.53</v>
      </c>
      <c r="G1134" s="500">
        <v>1.59</v>
      </c>
      <c r="H1134" s="500">
        <v>0.7</v>
      </c>
      <c r="I1134" s="500">
        <v>0.89</v>
      </c>
      <c r="J1134" s="500">
        <v>0.01</v>
      </c>
    </row>
    <row r="1135" spans="2:10" ht="15" customHeight="1" x14ac:dyDescent="0.2">
      <c r="B1135" s="152">
        <v>42855</v>
      </c>
      <c r="C1135" s="500">
        <v>2.2400000000000002</v>
      </c>
      <c r="D1135" s="500">
        <v>1.6</v>
      </c>
      <c r="E1135" s="500">
        <v>-0.06</v>
      </c>
      <c r="F1135" s="500">
        <v>0.51</v>
      </c>
      <c r="G1135" s="500">
        <v>1.59</v>
      </c>
      <c r="H1135" s="500">
        <v>0.7</v>
      </c>
      <c r="I1135" s="500">
        <v>0.88</v>
      </c>
      <c r="J1135" s="500">
        <v>-0.01</v>
      </c>
    </row>
    <row r="1136" spans="2:10" ht="15" customHeight="1" x14ac:dyDescent="0.2">
      <c r="B1136" s="152" t="s">
        <v>231</v>
      </c>
      <c r="C1136" s="500">
        <v>2.2400000000000002</v>
      </c>
      <c r="D1136" s="500">
        <v>1.6</v>
      </c>
      <c r="E1136" s="500">
        <v>-0.06</v>
      </c>
      <c r="F1136" s="500">
        <v>0.52</v>
      </c>
      <c r="G1136" s="500">
        <v>1.59</v>
      </c>
      <c r="H1136" s="500">
        <v>0.69</v>
      </c>
      <c r="I1136" s="500">
        <v>0.88</v>
      </c>
      <c r="J1136" s="500">
        <v>-0.02</v>
      </c>
    </row>
    <row r="1137" spans="2:10" ht="15" customHeight="1" x14ac:dyDescent="0.2">
      <c r="B1137" s="152" t="s">
        <v>230</v>
      </c>
      <c r="C1137" s="500">
        <v>2.25</v>
      </c>
      <c r="D1137" s="500">
        <v>1.6</v>
      </c>
      <c r="E1137" s="500">
        <v>-0.03</v>
      </c>
      <c r="F1137" s="500">
        <v>0.52</v>
      </c>
      <c r="G1137" s="500">
        <v>1.59</v>
      </c>
      <c r="H1137" s="500">
        <v>0.69</v>
      </c>
      <c r="I1137" s="500">
        <v>0.89</v>
      </c>
      <c r="J1137" s="500">
        <v>0</v>
      </c>
    </row>
    <row r="1138" spans="2:10" ht="15" customHeight="1" x14ac:dyDescent="0.2">
      <c r="B1138" s="152" t="s">
        <v>229</v>
      </c>
      <c r="C1138" s="500">
        <v>2.25</v>
      </c>
      <c r="D1138" s="500">
        <v>1.59</v>
      </c>
      <c r="E1138" s="500">
        <v>-0.02</v>
      </c>
      <c r="F1138" s="500">
        <v>0.51</v>
      </c>
      <c r="G1138" s="500">
        <v>1.59</v>
      </c>
      <c r="H1138" s="500">
        <v>0.69</v>
      </c>
      <c r="I1138" s="500">
        <v>0.89</v>
      </c>
      <c r="J1138" s="500">
        <v>0.01</v>
      </c>
    </row>
    <row r="1139" spans="2:10" ht="15" customHeight="1" x14ac:dyDescent="0.2">
      <c r="B1139" s="152" t="s">
        <v>228</v>
      </c>
      <c r="C1139" s="500">
        <v>2.2400000000000002</v>
      </c>
      <c r="D1139" s="500">
        <v>1.59</v>
      </c>
      <c r="E1139" s="500">
        <v>-0.02</v>
      </c>
      <c r="F1139" s="500">
        <v>0.51</v>
      </c>
      <c r="G1139" s="500">
        <v>1.5700000000000003</v>
      </c>
      <c r="H1139" s="500">
        <v>0.7</v>
      </c>
      <c r="I1139" s="500">
        <v>0.91</v>
      </c>
      <c r="J1139" s="500">
        <v>0.06</v>
      </c>
    </row>
    <row r="1140" spans="2:10" ht="15" customHeight="1" x14ac:dyDescent="0.2">
      <c r="B1140" s="152" t="s">
        <v>227</v>
      </c>
      <c r="C1140" s="500">
        <v>2.2400000000000002</v>
      </c>
      <c r="D1140" s="500">
        <v>1.59</v>
      </c>
      <c r="E1140" s="500">
        <v>-0.01</v>
      </c>
      <c r="F1140" s="500">
        <v>0.5</v>
      </c>
      <c r="G1140" s="500">
        <v>1.5700000000000003</v>
      </c>
      <c r="H1140" s="500">
        <v>0.69</v>
      </c>
      <c r="I1140" s="500">
        <v>0.91</v>
      </c>
      <c r="J1140" s="500">
        <v>0.04</v>
      </c>
    </row>
    <row r="1141" spans="2:10" ht="15" customHeight="1" x14ac:dyDescent="0.2">
      <c r="B1141" s="152" t="s">
        <v>226</v>
      </c>
      <c r="C1141" s="500">
        <v>2.23</v>
      </c>
      <c r="D1141" s="500">
        <v>1.58</v>
      </c>
      <c r="E1141" s="500">
        <v>-0.02</v>
      </c>
      <c r="F1141" s="500">
        <v>0.48</v>
      </c>
      <c r="G1141" s="500">
        <v>1.58</v>
      </c>
      <c r="H1141" s="500">
        <v>0.69</v>
      </c>
      <c r="I1141" s="500">
        <v>0.91</v>
      </c>
      <c r="J1141" s="500">
        <v>0.05</v>
      </c>
    </row>
    <row r="1142" spans="2:10" ht="15" customHeight="1" x14ac:dyDescent="0.2">
      <c r="B1142" s="152" t="s">
        <v>225</v>
      </c>
      <c r="C1142" s="500">
        <v>2.23</v>
      </c>
      <c r="D1142" s="500">
        <v>1.59</v>
      </c>
      <c r="E1142" s="500">
        <v>-0.02</v>
      </c>
      <c r="F1142" s="500">
        <v>0.45999999999999996</v>
      </c>
      <c r="G1142" s="500">
        <v>1.58</v>
      </c>
      <c r="H1142" s="500">
        <v>0.69</v>
      </c>
      <c r="I1142" s="500">
        <v>0.93999999999999984</v>
      </c>
      <c r="J1142" s="500">
        <v>0.04</v>
      </c>
    </row>
    <row r="1143" spans="2:10" ht="15" customHeight="1" x14ac:dyDescent="0.2">
      <c r="B1143" s="152" t="s">
        <v>224</v>
      </c>
      <c r="C1143" s="500">
        <v>2.21</v>
      </c>
      <c r="D1143" s="500">
        <v>1.59</v>
      </c>
      <c r="E1143" s="500">
        <v>-0.01</v>
      </c>
      <c r="F1143" s="500">
        <v>0.45000000000000007</v>
      </c>
      <c r="G1143" s="500">
        <v>1.59</v>
      </c>
      <c r="H1143" s="500">
        <v>0.69</v>
      </c>
      <c r="I1143" s="500">
        <v>0.93999999999999984</v>
      </c>
      <c r="J1143" s="500">
        <v>0.03</v>
      </c>
    </row>
    <row r="1144" spans="2:10" ht="15" customHeight="1" x14ac:dyDescent="0.2">
      <c r="B1144" s="152" t="s">
        <v>223</v>
      </c>
      <c r="C1144" s="500">
        <v>2.21</v>
      </c>
      <c r="D1144" s="500">
        <v>1.58</v>
      </c>
      <c r="E1144" s="500">
        <v>0.01</v>
      </c>
      <c r="F1144" s="500">
        <v>0.45999999999999996</v>
      </c>
      <c r="G1144" s="500">
        <v>1.58</v>
      </c>
      <c r="H1144" s="500">
        <v>0.69</v>
      </c>
      <c r="I1144" s="500">
        <v>0.96</v>
      </c>
      <c r="J1144" s="500">
        <v>0.03</v>
      </c>
    </row>
    <row r="1145" spans="2:10" ht="15" customHeight="1" x14ac:dyDescent="0.2">
      <c r="B1145" s="152" t="s">
        <v>222</v>
      </c>
      <c r="C1145" s="500">
        <v>2.2000000000000002</v>
      </c>
      <c r="D1145" s="500">
        <v>1.5700000000000003</v>
      </c>
      <c r="E1145" s="500">
        <v>0.01</v>
      </c>
      <c r="F1145" s="500">
        <v>0.45999999999999996</v>
      </c>
      <c r="G1145" s="500">
        <v>1.58</v>
      </c>
      <c r="H1145" s="500">
        <v>0.68</v>
      </c>
      <c r="I1145" s="500">
        <v>0.95</v>
      </c>
      <c r="J1145" s="500">
        <v>0.02</v>
      </c>
    </row>
    <row r="1146" spans="2:10" ht="15" customHeight="1" x14ac:dyDescent="0.2">
      <c r="B1146" s="152">
        <v>42870</v>
      </c>
      <c r="C1146" s="500">
        <v>2.1800000000000002</v>
      </c>
      <c r="D1146" s="500">
        <v>1.56</v>
      </c>
      <c r="E1146" s="500">
        <v>0.02</v>
      </c>
      <c r="F1146" s="500">
        <v>0.45999999999999996</v>
      </c>
      <c r="G1146" s="500">
        <v>1.58</v>
      </c>
      <c r="H1146" s="500">
        <v>0.68</v>
      </c>
      <c r="I1146" s="500">
        <v>0.96</v>
      </c>
      <c r="J1146" s="500">
        <v>0.01</v>
      </c>
    </row>
    <row r="1147" spans="2:10" ht="15" customHeight="1" x14ac:dyDescent="0.2">
      <c r="B1147" s="152">
        <v>42871</v>
      </c>
      <c r="C1147" s="500">
        <v>2.19</v>
      </c>
      <c r="D1147" s="500">
        <v>1.5700000000000003</v>
      </c>
      <c r="E1147" s="500">
        <v>0.02</v>
      </c>
      <c r="F1147" s="500">
        <v>0.45000000000000007</v>
      </c>
      <c r="G1147" s="500">
        <v>1.5700000000000003</v>
      </c>
      <c r="H1147" s="500">
        <v>0.68</v>
      </c>
      <c r="I1147" s="500">
        <v>1</v>
      </c>
      <c r="J1147" s="500">
        <v>-0.01</v>
      </c>
    </row>
    <row r="1148" spans="2:10" ht="15" customHeight="1" x14ac:dyDescent="0.2">
      <c r="B1148" s="152">
        <v>42872</v>
      </c>
      <c r="C1148" s="500">
        <v>2.2000000000000002</v>
      </c>
      <c r="D1148" s="500">
        <v>1.56</v>
      </c>
      <c r="E1148" s="500">
        <v>0.02</v>
      </c>
      <c r="F1148" s="500">
        <v>0.43</v>
      </c>
      <c r="G1148" s="500">
        <v>1.5700000000000003</v>
      </c>
      <c r="H1148" s="500">
        <v>0.67</v>
      </c>
      <c r="I1148" s="500">
        <v>0.98999999999999988</v>
      </c>
      <c r="J1148" s="500">
        <v>0</v>
      </c>
    </row>
    <row r="1149" spans="2:10" ht="15" customHeight="1" x14ac:dyDescent="0.2">
      <c r="B1149" s="152">
        <v>42873</v>
      </c>
      <c r="C1149" s="500">
        <v>2.2400000000000002</v>
      </c>
      <c r="D1149" s="500">
        <v>1.5700000000000003</v>
      </c>
      <c r="E1149" s="500">
        <v>0.01</v>
      </c>
      <c r="F1149" s="500">
        <v>0.43</v>
      </c>
      <c r="G1149" s="500">
        <v>1.58</v>
      </c>
      <c r="H1149" s="500">
        <v>0.68</v>
      </c>
      <c r="I1149" s="500">
        <v>0.98</v>
      </c>
      <c r="J1149" s="500">
        <v>0.02</v>
      </c>
    </row>
    <row r="1150" spans="2:10" ht="15" customHeight="1" x14ac:dyDescent="0.2">
      <c r="B1150" s="152">
        <v>42874</v>
      </c>
      <c r="C1150" s="500">
        <v>2.23</v>
      </c>
      <c r="D1150" s="500">
        <v>1.5700000000000003</v>
      </c>
      <c r="E1150" s="500">
        <v>0.03</v>
      </c>
      <c r="F1150" s="500">
        <v>0.43</v>
      </c>
      <c r="G1150" s="500">
        <v>1.5700000000000003</v>
      </c>
      <c r="H1150" s="500">
        <v>0.68</v>
      </c>
      <c r="I1150" s="500">
        <v>0.96</v>
      </c>
      <c r="J1150" s="500">
        <v>0.02</v>
      </c>
    </row>
    <row r="1151" spans="2:10" ht="15" customHeight="1" x14ac:dyDescent="0.2">
      <c r="B1151" s="152">
        <v>42877</v>
      </c>
      <c r="C1151" s="500">
        <v>2.2200000000000002</v>
      </c>
      <c r="D1151" s="500">
        <v>1.56</v>
      </c>
      <c r="E1151" s="500">
        <v>0.02</v>
      </c>
      <c r="F1151" s="500">
        <v>0.43</v>
      </c>
      <c r="G1151" s="500">
        <v>1.5700000000000003</v>
      </c>
      <c r="H1151" s="500">
        <v>0.67</v>
      </c>
      <c r="I1151" s="500">
        <v>0.96</v>
      </c>
      <c r="J1151" s="500">
        <v>-0.01</v>
      </c>
    </row>
    <row r="1152" spans="2:10" ht="15" customHeight="1" x14ac:dyDescent="0.2">
      <c r="B1152" s="152">
        <v>42878</v>
      </c>
      <c r="C1152" s="500">
        <v>2.2000000000000002</v>
      </c>
      <c r="D1152" s="500">
        <v>1.55</v>
      </c>
      <c r="E1152" s="500">
        <v>0.02</v>
      </c>
      <c r="F1152" s="500">
        <v>0.42</v>
      </c>
      <c r="G1152" s="500">
        <v>1.56</v>
      </c>
      <c r="H1152" s="500">
        <v>0.67</v>
      </c>
      <c r="I1152" s="500">
        <v>0.95</v>
      </c>
      <c r="J1152" s="500">
        <v>0.01</v>
      </c>
    </row>
    <row r="1153" spans="2:10" ht="15" customHeight="1" x14ac:dyDescent="0.2">
      <c r="B1153" s="152">
        <v>42879</v>
      </c>
      <c r="C1153" s="500">
        <v>2.15</v>
      </c>
      <c r="D1153" s="500">
        <v>1.56</v>
      </c>
      <c r="E1153" s="500">
        <v>0.01</v>
      </c>
      <c r="F1153" s="500">
        <v>0.42</v>
      </c>
      <c r="G1153" s="500">
        <v>1.56</v>
      </c>
      <c r="H1153" s="500">
        <v>0.67</v>
      </c>
      <c r="I1153" s="500">
        <v>0.96</v>
      </c>
      <c r="J1153" s="500">
        <v>0.03</v>
      </c>
    </row>
    <row r="1154" spans="2:10" ht="15" customHeight="1" x14ac:dyDescent="0.2">
      <c r="B1154" s="152">
        <v>42880</v>
      </c>
      <c r="C1154" s="500">
        <v>2.14</v>
      </c>
      <c r="D1154" s="500">
        <v>1.54</v>
      </c>
      <c r="E1154" s="500">
        <v>0.02</v>
      </c>
      <c r="F1154" s="500">
        <v>0.40999999999999992</v>
      </c>
      <c r="G1154" s="500">
        <v>1.55</v>
      </c>
      <c r="H1154" s="500">
        <v>0.66</v>
      </c>
      <c r="I1154" s="500">
        <v>0.96</v>
      </c>
      <c r="J1154" s="500">
        <v>0.04</v>
      </c>
    </row>
    <row r="1155" spans="2:10" ht="15" customHeight="1" x14ac:dyDescent="0.2">
      <c r="B1155" s="152">
        <v>42881</v>
      </c>
      <c r="C1155" s="500">
        <v>2.12</v>
      </c>
      <c r="D1155" s="500">
        <v>1.53</v>
      </c>
      <c r="E1155" s="500">
        <v>0</v>
      </c>
      <c r="F1155" s="500">
        <v>0.42</v>
      </c>
      <c r="G1155" s="500">
        <v>1.54</v>
      </c>
      <c r="H1155" s="500">
        <v>0.66</v>
      </c>
      <c r="I1155" s="500">
        <v>0.95</v>
      </c>
      <c r="J1155" s="500">
        <v>0.03</v>
      </c>
    </row>
    <row r="1156" spans="2:10" ht="15" customHeight="1" x14ac:dyDescent="0.2">
      <c r="B1156" s="152">
        <v>42884</v>
      </c>
      <c r="C1156" s="500">
        <v>2.1</v>
      </c>
      <c r="D1156" s="500">
        <v>1.53</v>
      </c>
      <c r="E1156" s="500">
        <v>-0.02</v>
      </c>
      <c r="F1156" s="500">
        <v>0.43</v>
      </c>
      <c r="G1156" s="500">
        <v>1.53</v>
      </c>
      <c r="H1156" s="500">
        <v>0.64</v>
      </c>
      <c r="I1156" s="500">
        <v>0.96</v>
      </c>
      <c r="J1156" s="500">
        <v>0.05</v>
      </c>
    </row>
    <row r="1157" spans="2:10" ht="15" customHeight="1" x14ac:dyDescent="0.2">
      <c r="B1157" s="152">
        <v>42885</v>
      </c>
      <c r="C1157" s="500">
        <v>2.06</v>
      </c>
      <c r="D1157" s="500">
        <v>1.52</v>
      </c>
      <c r="E1157" s="500">
        <v>-0.02</v>
      </c>
      <c r="F1157" s="500">
        <v>0.43</v>
      </c>
      <c r="G1157" s="500">
        <v>1.52</v>
      </c>
      <c r="H1157" s="500">
        <v>0.64</v>
      </c>
      <c r="I1157" s="500">
        <v>0.95</v>
      </c>
      <c r="J1157" s="500">
        <v>-0.05</v>
      </c>
    </row>
    <row r="1158" spans="2:10" ht="15" customHeight="1" x14ac:dyDescent="0.2">
      <c r="B1158" s="152">
        <v>42886</v>
      </c>
      <c r="C1158" s="500">
        <v>2.0699999999999998</v>
      </c>
      <c r="D1158" s="500">
        <v>1.52</v>
      </c>
      <c r="E1158" s="500">
        <v>-0.03</v>
      </c>
      <c r="F1158" s="500">
        <v>0.42</v>
      </c>
      <c r="G1158" s="500">
        <v>1.5</v>
      </c>
      <c r="H1158" s="500">
        <v>0.64</v>
      </c>
      <c r="I1158" s="500">
        <v>1.01</v>
      </c>
      <c r="J1158" s="500">
        <v>-0.05</v>
      </c>
    </row>
    <row r="1159" spans="2:10" ht="15" customHeight="1" x14ac:dyDescent="0.2">
      <c r="B1159" s="152" t="s">
        <v>221</v>
      </c>
      <c r="C1159" s="500">
        <v>2.0299999999999998</v>
      </c>
      <c r="D1159" s="500">
        <v>1.52</v>
      </c>
      <c r="E1159" s="500">
        <v>-0.03</v>
      </c>
      <c r="F1159" s="500">
        <v>0.42</v>
      </c>
      <c r="G1159" s="500">
        <v>1.5</v>
      </c>
      <c r="H1159" s="500">
        <v>0.64</v>
      </c>
      <c r="I1159" s="500">
        <v>0.98999999999999988</v>
      </c>
      <c r="J1159" s="500">
        <v>-0.03</v>
      </c>
    </row>
    <row r="1160" spans="2:10" ht="15" customHeight="1" x14ac:dyDescent="0.2">
      <c r="B1160" s="152" t="s">
        <v>220</v>
      </c>
      <c r="C1160" s="500">
        <v>2.02</v>
      </c>
      <c r="D1160" s="500">
        <v>1.51</v>
      </c>
      <c r="E1160" s="500">
        <v>-0.03</v>
      </c>
      <c r="F1160" s="500">
        <v>0.40999999999999992</v>
      </c>
      <c r="G1160" s="500">
        <v>1.49</v>
      </c>
      <c r="H1160" s="500">
        <v>0.63</v>
      </c>
      <c r="I1160" s="500">
        <v>0.98999999999999988</v>
      </c>
      <c r="J1160" s="500">
        <v>-0.03</v>
      </c>
    </row>
    <row r="1161" spans="2:10" ht="15" customHeight="1" x14ac:dyDescent="0.2">
      <c r="B1161" s="152" t="s">
        <v>219</v>
      </c>
      <c r="C1161" s="500">
        <v>1.9900000000000002</v>
      </c>
      <c r="D1161" s="500">
        <v>1.5</v>
      </c>
      <c r="E1161" s="500">
        <v>-0.03</v>
      </c>
      <c r="F1161" s="500">
        <v>0.42</v>
      </c>
      <c r="G1161" s="500">
        <v>1.47</v>
      </c>
      <c r="H1161" s="500">
        <v>0.62</v>
      </c>
      <c r="I1161" s="500">
        <v>0.98999999999999988</v>
      </c>
      <c r="J1161" s="500">
        <v>-0.06</v>
      </c>
    </row>
    <row r="1162" spans="2:10" ht="15" customHeight="1" x14ac:dyDescent="0.2">
      <c r="B1162" s="152" t="s">
        <v>218</v>
      </c>
      <c r="C1162" s="500">
        <v>1.94</v>
      </c>
      <c r="D1162" s="500">
        <v>1.48</v>
      </c>
      <c r="E1162" s="500">
        <v>-0.05</v>
      </c>
      <c r="F1162" s="500">
        <v>0.40999999999999992</v>
      </c>
      <c r="G1162" s="500">
        <v>1.45</v>
      </c>
      <c r="H1162" s="500">
        <v>0.61</v>
      </c>
      <c r="I1162" s="500">
        <v>0.98999999999999988</v>
      </c>
      <c r="J1162" s="500">
        <v>-0.05</v>
      </c>
    </row>
    <row r="1163" spans="2:10" ht="15" customHeight="1" x14ac:dyDescent="0.2">
      <c r="B1163" s="152" t="s">
        <v>217</v>
      </c>
      <c r="C1163" s="500">
        <v>1.92</v>
      </c>
      <c r="D1163" s="500">
        <v>1.47</v>
      </c>
      <c r="E1163" s="500">
        <v>-0.06</v>
      </c>
      <c r="F1163" s="500">
        <v>0.45999999999999996</v>
      </c>
      <c r="G1163" s="500">
        <v>1.43</v>
      </c>
      <c r="H1163" s="500">
        <v>0.61</v>
      </c>
      <c r="I1163" s="500">
        <v>0.98</v>
      </c>
      <c r="J1163" s="500">
        <v>-0.06</v>
      </c>
    </row>
    <row r="1164" spans="2:10" ht="15" customHeight="1" x14ac:dyDescent="0.2">
      <c r="B1164" s="152" t="s">
        <v>216</v>
      </c>
      <c r="C1164" s="500">
        <v>1.9299999999999997</v>
      </c>
      <c r="D1164" s="500">
        <v>1.49</v>
      </c>
      <c r="E1164" s="500">
        <v>-0.05</v>
      </c>
      <c r="F1164" s="500">
        <v>0.48</v>
      </c>
      <c r="G1164" s="500">
        <v>1.43</v>
      </c>
      <c r="H1164" s="500">
        <v>0.61</v>
      </c>
      <c r="I1164" s="500">
        <v>0.98</v>
      </c>
      <c r="J1164" s="500">
        <v>-7.0000000000000007E-2</v>
      </c>
    </row>
    <row r="1165" spans="2:10" ht="15" customHeight="1" x14ac:dyDescent="0.2">
      <c r="B1165" s="152" t="s">
        <v>215</v>
      </c>
      <c r="C1165" s="500">
        <v>1.91</v>
      </c>
      <c r="D1165" s="500">
        <v>1.48</v>
      </c>
      <c r="E1165" s="500">
        <v>-0.06</v>
      </c>
      <c r="F1165" s="500">
        <v>0.52</v>
      </c>
      <c r="G1165" s="500">
        <v>1.42</v>
      </c>
      <c r="H1165" s="500">
        <v>0.61</v>
      </c>
      <c r="I1165" s="500">
        <v>0.96</v>
      </c>
      <c r="J1165" s="500">
        <v>-7.0000000000000007E-2</v>
      </c>
    </row>
    <row r="1166" spans="2:10" ht="15" customHeight="1" x14ac:dyDescent="0.2">
      <c r="B1166" s="152" t="s">
        <v>214</v>
      </c>
      <c r="C1166" s="500">
        <v>1.8900000000000001</v>
      </c>
      <c r="D1166" s="500">
        <v>1.48</v>
      </c>
      <c r="E1166" s="500">
        <v>-7.0000000000000007E-2</v>
      </c>
      <c r="F1166" s="500">
        <v>0.54</v>
      </c>
      <c r="G1166" s="500">
        <v>1.42</v>
      </c>
      <c r="H1166" s="500">
        <v>0.6</v>
      </c>
      <c r="I1166" s="500">
        <v>0.93999999999999984</v>
      </c>
      <c r="J1166" s="500">
        <v>-0.09</v>
      </c>
    </row>
    <row r="1167" spans="2:10" ht="15" customHeight="1" x14ac:dyDescent="0.2">
      <c r="B1167" s="152">
        <v>42899</v>
      </c>
      <c r="C1167" s="500">
        <v>1.8799999999999997</v>
      </c>
      <c r="D1167" s="500">
        <v>1.47</v>
      </c>
      <c r="E1167" s="500">
        <v>-0.08</v>
      </c>
      <c r="F1167" s="500">
        <v>0.55000000000000004</v>
      </c>
      <c r="G1167" s="500">
        <v>1.4</v>
      </c>
      <c r="H1167" s="500">
        <v>0.6</v>
      </c>
      <c r="I1167" s="500">
        <v>0.93999999999999984</v>
      </c>
      <c r="J1167" s="500">
        <v>-0.1</v>
      </c>
    </row>
    <row r="1168" spans="2:10" ht="15" customHeight="1" x14ac:dyDescent="0.2">
      <c r="B1168" s="152">
        <v>42900</v>
      </c>
      <c r="C1168" s="500">
        <v>1.87</v>
      </c>
      <c r="D1168" s="500">
        <v>1.47</v>
      </c>
      <c r="E1168" s="500">
        <v>-7.0000000000000007E-2</v>
      </c>
      <c r="F1168" s="500">
        <v>0.54</v>
      </c>
      <c r="G1168" s="500">
        <v>1.39</v>
      </c>
      <c r="H1168" s="500">
        <v>0.57999999999999996</v>
      </c>
      <c r="I1168" s="500">
        <v>0.91999999999999993</v>
      </c>
      <c r="J1168" s="500">
        <v>-0.1</v>
      </c>
    </row>
    <row r="1169" spans="2:10" ht="15" customHeight="1" x14ac:dyDescent="0.2">
      <c r="B1169" s="152">
        <v>42901</v>
      </c>
      <c r="C1169" s="500">
        <v>1.87</v>
      </c>
      <c r="D1169" s="500">
        <v>1.47</v>
      </c>
      <c r="E1169" s="500">
        <v>-0.05</v>
      </c>
      <c r="F1169" s="500">
        <v>0.54</v>
      </c>
      <c r="G1169" s="500">
        <v>1.4</v>
      </c>
      <c r="H1169" s="500">
        <v>0.6</v>
      </c>
      <c r="I1169" s="500">
        <v>0.93</v>
      </c>
      <c r="J1169" s="500">
        <v>-0.08</v>
      </c>
    </row>
    <row r="1170" spans="2:10" ht="15" customHeight="1" x14ac:dyDescent="0.2">
      <c r="B1170" s="152">
        <v>42902</v>
      </c>
      <c r="C1170" s="500">
        <v>1.8900000000000001</v>
      </c>
      <c r="D1170" s="500">
        <v>1.47</v>
      </c>
      <c r="E1170" s="500">
        <v>-0.03</v>
      </c>
      <c r="F1170" s="500">
        <v>0.57999999999999996</v>
      </c>
      <c r="G1170" s="500">
        <v>1.41</v>
      </c>
      <c r="H1170" s="500">
        <v>0.6</v>
      </c>
      <c r="I1170" s="500">
        <v>0.93</v>
      </c>
      <c r="J1170" s="500">
        <v>-7.0000000000000007E-2</v>
      </c>
    </row>
    <row r="1171" spans="2:10" ht="15" customHeight="1" x14ac:dyDescent="0.2">
      <c r="B1171" s="152">
        <v>42905</v>
      </c>
      <c r="C1171" s="500">
        <v>1.8799999999999997</v>
      </c>
      <c r="D1171" s="500">
        <v>1.47</v>
      </c>
      <c r="E1171" s="500">
        <v>-0.04</v>
      </c>
      <c r="F1171" s="500">
        <v>0.59</v>
      </c>
      <c r="G1171" s="500">
        <v>1.41</v>
      </c>
      <c r="H1171" s="500">
        <v>0.59</v>
      </c>
      <c r="I1171" s="500">
        <v>0.91</v>
      </c>
      <c r="J1171" s="500">
        <v>-0.09</v>
      </c>
    </row>
    <row r="1172" spans="2:10" ht="15" customHeight="1" x14ac:dyDescent="0.2">
      <c r="B1172" s="152">
        <v>42906</v>
      </c>
      <c r="C1172" s="500">
        <v>1.8900000000000001</v>
      </c>
      <c r="D1172" s="500">
        <v>1.48</v>
      </c>
      <c r="E1172" s="500">
        <v>-0.03</v>
      </c>
      <c r="F1172" s="500">
        <v>0.56999999999999995</v>
      </c>
      <c r="G1172" s="500">
        <v>1.39</v>
      </c>
      <c r="H1172" s="500">
        <v>0.57999999999999996</v>
      </c>
      <c r="I1172" s="500">
        <v>0.91</v>
      </c>
      <c r="J1172" s="500">
        <v>-0.06</v>
      </c>
    </row>
    <row r="1173" spans="2:10" ht="15" customHeight="1" x14ac:dyDescent="0.2">
      <c r="B1173" s="152">
        <v>42907</v>
      </c>
      <c r="C1173" s="500">
        <v>1.9</v>
      </c>
      <c r="D1173" s="500">
        <v>1.47</v>
      </c>
      <c r="E1173" s="500">
        <v>-0.06</v>
      </c>
      <c r="F1173" s="500">
        <v>0.59</v>
      </c>
      <c r="G1173" s="500">
        <v>1.4</v>
      </c>
      <c r="H1173" s="500">
        <v>0.57999999999999996</v>
      </c>
      <c r="I1173" s="500">
        <v>0.91</v>
      </c>
      <c r="J1173" s="500">
        <v>-7.0000000000000007E-2</v>
      </c>
    </row>
    <row r="1174" spans="2:10" ht="15" customHeight="1" x14ac:dyDescent="0.2">
      <c r="B1174" s="152">
        <v>42908</v>
      </c>
      <c r="C1174" s="500">
        <v>1.9</v>
      </c>
      <c r="D1174" s="500">
        <v>1.48</v>
      </c>
      <c r="E1174" s="500">
        <v>-0.05</v>
      </c>
      <c r="F1174" s="500">
        <v>0.56999999999999995</v>
      </c>
      <c r="G1174" s="500">
        <v>1.4</v>
      </c>
      <c r="H1174" s="500">
        <v>0.56999999999999995</v>
      </c>
      <c r="I1174" s="500">
        <v>0.89</v>
      </c>
      <c r="J1174" s="500">
        <v>0.01</v>
      </c>
    </row>
    <row r="1175" spans="2:10" ht="15" customHeight="1" x14ac:dyDescent="0.2">
      <c r="B1175" s="152">
        <v>42909</v>
      </c>
      <c r="C1175" s="500">
        <v>1.9</v>
      </c>
      <c r="D1175" s="500">
        <v>1.47</v>
      </c>
      <c r="E1175" s="500">
        <v>-0.06</v>
      </c>
      <c r="F1175" s="500">
        <v>0.56999999999999995</v>
      </c>
      <c r="G1175" s="500">
        <v>1.4</v>
      </c>
      <c r="H1175" s="500">
        <v>0.56999999999999995</v>
      </c>
      <c r="I1175" s="500">
        <v>0.86999999999999988</v>
      </c>
      <c r="J1175" s="500">
        <v>0.02</v>
      </c>
    </row>
    <row r="1176" spans="2:10" ht="15" customHeight="1" x14ac:dyDescent="0.2">
      <c r="B1176" s="152">
        <v>42912</v>
      </c>
      <c r="C1176" s="500">
        <v>1.8799999999999997</v>
      </c>
      <c r="D1176" s="500">
        <v>1.47</v>
      </c>
      <c r="E1176" s="500">
        <v>-0.08</v>
      </c>
      <c r="F1176" s="500">
        <v>0.56999999999999995</v>
      </c>
      <c r="G1176" s="500">
        <v>1.4</v>
      </c>
      <c r="H1176" s="500">
        <v>0.56000000000000005</v>
      </c>
      <c r="I1176" s="500">
        <v>0.86999999999999988</v>
      </c>
      <c r="J1176" s="500">
        <v>0</v>
      </c>
    </row>
    <row r="1177" spans="2:10" ht="15" customHeight="1" x14ac:dyDescent="0.2">
      <c r="B1177" s="152">
        <v>42913</v>
      </c>
      <c r="C1177" s="500">
        <v>1.9</v>
      </c>
      <c r="D1177" s="500">
        <v>1.47</v>
      </c>
      <c r="E1177" s="500">
        <v>-0.05</v>
      </c>
      <c r="F1177" s="500">
        <v>0.56000000000000005</v>
      </c>
      <c r="G1177" s="500">
        <v>1.39</v>
      </c>
      <c r="H1177" s="500">
        <v>0.56000000000000005</v>
      </c>
      <c r="I1177" s="500">
        <v>0.90000000000000013</v>
      </c>
      <c r="J1177" s="500">
        <v>-0.02</v>
      </c>
    </row>
    <row r="1178" spans="2:10" ht="15" customHeight="1" x14ac:dyDescent="0.2">
      <c r="B1178" s="152">
        <v>42914</v>
      </c>
      <c r="C1178" s="500">
        <v>1.94</v>
      </c>
      <c r="D1178" s="500">
        <v>1.49</v>
      </c>
      <c r="E1178" s="500">
        <v>-0.03</v>
      </c>
      <c r="F1178" s="500">
        <v>0.55000000000000004</v>
      </c>
      <c r="G1178" s="500">
        <v>1.41</v>
      </c>
      <c r="H1178" s="500">
        <v>0.57999999999999996</v>
      </c>
      <c r="I1178" s="500">
        <v>0.91999999999999993</v>
      </c>
      <c r="J1178" s="500">
        <v>0.06</v>
      </c>
    </row>
    <row r="1179" spans="2:10" ht="15" customHeight="1" x14ac:dyDescent="0.2">
      <c r="B1179" s="152">
        <v>42915</v>
      </c>
      <c r="C1179" s="500">
        <v>1.9799999999999998</v>
      </c>
      <c r="D1179" s="500">
        <v>1.53</v>
      </c>
      <c r="E1179" s="500">
        <v>-0.02</v>
      </c>
      <c r="F1179" s="500">
        <v>0.54</v>
      </c>
      <c r="G1179" s="500">
        <v>1.42</v>
      </c>
      <c r="H1179" s="500">
        <v>0.6</v>
      </c>
      <c r="I1179" s="500">
        <v>0.93</v>
      </c>
      <c r="J1179" s="500">
        <v>0.09</v>
      </c>
    </row>
    <row r="1180" spans="2:10" ht="15" customHeight="1" x14ac:dyDescent="0.2">
      <c r="B1180" s="152">
        <v>42916</v>
      </c>
      <c r="C1180" s="500">
        <v>1.9900000000000002</v>
      </c>
      <c r="D1180" s="500">
        <v>1.71</v>
      </c>
      <c r="E1180" s="500">
        <v>7.0000000000000007E-2</v>
      </c>
      <c r="F1180" s="500">
        <v>0.53</v>
      </c>
      <c r="G1180" s="500">
        <v>1.43</v>
      </c>
      <c r="H1180" s="500">
        <v>0.67</v>
      </c>
      <c r="I1180" s="500">
        <v>0.93999999999999984</v>
      </c>
      <c r="J1180" s="500">
        <v>0.12</v>
      </c>
    </row>
    <row r="1181" spans="2:10" ht="15" customHeight="1" x14ac:dyDescent="0.2">
      <c r="B1181" s="152" t="s">
        <v>213</v>
      </c>
      <c r="C1181" s="500">
        <v>2.0099999999999998</v>
      </c>
      <c r="D1181" s="500">
        <v>1.71</v>
      </c>
      <c r="E1181" s="500">
        <v>0.08</v>
      </c>
      <c r="F1181" s="500">
        <v>0.51</v>
      </c>
      <c r="G1181" s="500">
        <v>1.44</v>
      </c>
      <c r="H1181" s="500">
        <v>0.69</v>
      </c>
      <c r="I1181" s="500">
        <v>0.93999999999999984</v>
      </c>
      <c r="J1181" s="500">
        <v>0.11</v>
      </c>
    </row>
    <row r="1182" spans="2:10" ht="15" customHeight="1" x14ac:dyDescent="0.2">
      <c r="B1182" s="152" t="s">
        <v>212</v>
      </c>
      <c r="C1182" s="500">
        <v>2.0099999999999998</v>
      </c>
      <c r="D1182" s="500">
        <v>1.71</v>
      </c>
      <c r="E1182" s="500">
        <v>7.0000000000000007E-2</v>
      </c>
      <c r="F1182" s="500">
        <v>0.5</v>
      </c>
      <c r="G1182" s="500">
        <v>1.44</v>
      </c>
      <c r="H1182" s="500">
        <v>0.69</v>
      </c>
      <c r="I1182" s="500">
        <v>0.93999999999999984</v>
      </c>
      <c r="J1182" s="500">
        <v>0.1</v>
      </c>
    </row>
    <row r="1183" spans="2:10" ht="15" customHeight="1" x14ac:dyDescent="0.2">
      <c r="B1183" s="152" t="s">
        <v>211</v>
      </c>
      <c r="C1183" s="500">
        <v>2.04</v>
      </c>
      <c r="D1183" s="500">
        <v>1.72</v>
      </c>
      <c r="E1183" s="500">
        <v>0.09</v>
      </c>
      <c r="F1183" s="500">
        <v>0.53</v>
      </c>
      <c r="G1183" s="500">
        <v>1.44</v>
      </c>
      <c r="H1183" s="500">
        <v>0.72</v>
      </c>
      <c r="I1183" s="500">
        <v>0.93</v>
      </c>
      <c r="J1183" s="500">
        <v>0.12</v>
      </c>
    </row>
    <row r="1184" spans="2:10" ht="15" customHeight="1" x14ac:dyDescent="0.2">
      <c r="B1184" s="152" t="s">
        <v>210</v>
      </c>
      <c r="C1184" s="500">
        <v>2.1</v>
      </c>
      <c r="D1184" s="500">
        <v>1.78</v>
      </c>
      <c r="E1184" s="500">
        <v>0.11</v>
      </c>
      <c r="F1184" s="500">
        <v>0.53</v>
      </c>
      <c r="G1184" s="500">
        <v>1.47</v>
      </c>
      <c r="H1184" s="500">
        <v>0.76</v>
      </c>
      <c r="I1184" s="500">
        <v>0.96</v>
      </c>
      <c r="J1184" s="500">
        <v>0.13</v>
      </c>
    </row>
    <row r="1185" spans="2:10" ht="15" customHeight="1" x14ac:dyDescent="0.2">
      <c r="B1185" s="152" t="s">
        <v>209</v>
      </c>
      <c r="C1185" s="500">
        <v>2.13</v>
      </c>
      <c r="D1185" s="500">
        <v>1.79</v>
      </c>
      <c r="E1185" s="500">
        <v>0.15</v>
      </c>
      <c r="F1185" s="500">
        <v>0.51</v>
      </c>
      <c r="G1185" s="500">
        <v>1.49</v>
      </c>
      <c r="H1185" s="500">
        <v>0.79</v>
      </c>
      <c r="I1185" s="500">
        <v>0.97</v>
      </c>
      <c r="J1185" s="500">
        <v>0.14000000000000001</v>
      </c>
    </row>
    <row r="1186" spans="2:10" ht="15" customHeight="1" x14ac:dyDescent="0.2">
      <c r="B1186" s="152" t="s">
        <v>208</v>
      </c>
      <c r="C1186" s="500">
        <v>2.1</v>
      </c>
      <c r="D1186" s="500">
        <v>1.78</v>
      </c>
      <c r="E1186" s="500">
        <v>0.13</v>
      </c>
      <c r="F1186" s="500">
        <v>0.52</v>
      </c>
      <c r="G1186" s="500">
        <v>1.47</v>
      </c>
      <c r="H1186" s="500">
        <v>0.79</v>
      </c>
      <c r="I1186" s="500">
        <v>0.96</v>
      </c>
      <c r="J1186" s="500">
        <v>0.13</v>
      </c>
    </row>
    <row r="1187" spans="2:10" ht="15" customHeight="1" x14ac:dyDescent="0.2">
      <c r="B1187" s="152" t="s">
        <v>207</v>
      </c>
      <c r="C1187" s="500">
        <v>2.08</v>
      </c>
      <c r="D1187" s="500">
        <v>1.78</v>
      </c>
      <c r="E1187" s="500">
        <v>0.13</v>
      </c>
      <c r="F1187" s="500">
        <v>0.52</v>
      </c>
      <c r="G1187" s="500">
        <v>1.47</v>
      </c>
      <c r="H1187" s="500">
        <v>0.79</v>
      </c>
      <c r="I1187" s="500">
        <v>0.97</v>
      </c>
      <c r="J1187" s="500">
        <v>0.12</v>
      </c>
    </row>
    <row r="1188" spans="2:10" ht="15" customHeight="1" x14ac:dyDescent="0.2">
      <c r="B1188" s="152" t="s">
        <v>206</v>
      </c>
      <c r="C1188" s="500">
        <v>2.0099999999999998</v>
      </c>
      <c r="D1188" s="500">
        <v>1.76</v>
      </c>
      <c r="E1188" s="500">
        <v>0.12</v>
      </c>
      <c r="F1188" s="500">
        <v>0.49</v>
      </c>
      <c r="G1188" s="500">
        <v>1.46</v>
      </c>
      <c r="H1188" s="500">
        <v>0.77</v>
      </c>
      <c r="I1188" s="500">
        <v>0.96</v>
      </c>
      <c r="J1188" s="500">
        <v>0.14000000000000001</v>
      </c>
    </row>
    <row r="1189" spans="2:10" ht="15" customHeight="1" x14ac:dyDescent="0.2">
      <c r="B1189" s="152">
        <v>42929</v>
      </c>
      <c r="C1189" s="500">
        <v>1.9900000000000002</v>
      </c>
      <c r="D1189" s="500">
        <v>1.7399999999999998</v>
      </c>
      <c r="E1189" s="500">
        <v>0.11</v>
      </c>
      <c r="F1189" s="500">
        <v>0.48</v>
      </c>
      <c r="G1189" s="500">
        <v>1.46</v>
      </c>
      <c r="H1189" s="500">
        <v>0.77</v>
      </c>
      <c r="I1189" s="500">
        <v>0.95</v>
      </c>
      <c r="J1189" s="500">
        <v>0.13</v>
      </c>
    </row>
    <row r="1190" spans="2:10" ht="15" customHeight="1" x14ac:dyDescent="0.2">
      <c r="B1190" s="152">
        <v>42930</v>
      </c>
      <c r="C1190" s="500">
        <v>1.97</v>
      </c>
      <c r="D1190" s="500">
        <v>1.7399999999999998</v>
      </c>
      <c r="E1190" s="500">
        <v>0.1</v>
      </c>
      <c r="F1190" s="500">
        <v>0.48</v>
      </c>
      <c r="G1190" s="500">
        <v>1.46</v>
      </c>
      <c r="H1190" s="500">
        <v>0.76</v>
      </c>
      <c r="I1190" s="500">
        <v>0.95</v>
      </c>
      <c r="J1190" s="500">
        <v>0.15</v>
      </c>
    </row>
    <row r="1191" spans="2:10" ht="15" customHeight="1" x14ac:dyDescent="0.2">
      <c r="B1191" s="152">
        <v>42933</v>
      </c>
      <c r="C1191" s="500">
        <v>1.96</v>
      </c>
      <c r="D1191" s="500">
        <v>1.73</v>
      </c>
      <c r="E1191" s="500">
        <v>0.1</v>
      </c>
      <c r="F1191" s="500">
        <v>0.48</v>
      </c>
      <c r="G1191" s="500">
        <v>1.45</v>
      </c>
      <c r="H1191" s="500">
        <v>0.76</v>
      </c>
      <c r="I1191" s="500">
        <v>0.93999999999999984</v>
      </c>
      <c r="J1191" s="500">
        <v>0.12</v>
      </c>
    </row>
    <row r="1192" spans="2:10" ht="15" customHeight="1" x14ac:dyDescent="0.2">
      <c r="B1192" s="152">
        <v>42934</v>
      </c>
      <c r="C1192" s="500">
        <v>1.94</v>
      </c>
      <c r="D1192" s="500">
        <v>1.73</v>
      </c>
      <c r="E1192" s="500">
        <v>0.08</v>
      </c>
      <c r="F1192" s="500">
        <v>0.46999999999999992</v>
      </c>
      <c r="G1192" s="500">
        <v>1.45</v>
      </c>
      <c r="H1192" s="500">
        <v>0.75</v>
      </c>
      <c r="I1192" s="500">
        <v>0.93999999999999984</v>
      </c>
      <c r="J1192" s="500">
        <v>0.11</v>
      </c>
    </row>
    <row r="1193" spans="2:10" ht="15" customHeight="1" x14ac:dyDescent="0.2">
      <c r="B1193" s="152">
        <v>42935</v>
      </c>
      <c r="C1193" s="500">
        <v>1.92</v>
      </c>
      <c r="D1193" s="500">
        <v>1.72</v>
      </c>
      <c r="E1193" s="500">
        <v>7.0000000000000007E-2</v>
      </c>
      <c r="F1193" s="500">
        <v>0.48</v>
      </c>
      <c r="G1193" s="500">
        <v>1.43</v>
      </c>
      <c r="H1193" s="500">
        <v>0.74</v>
      </c>
      <c r="I1193" s="500">
        <v>0.93999999999999984</v>
      </c>
      <c r="J1193" s="500">
        <v>0.09</v>
      </c>
    </row>
    <row r="1194" spans="2:10" ht="15" customHeight="1" x14ac:dyDescent="0.2">
      <c r="B1194" s="152">
        <v>42936</v>
      </c>
      <c r="C1194" s="500">
        <v>1.9</v>
      </c>
      <c r="D1194" s="500">
        <v>1.7000000000000002</v>
      </c>
      <c r="E1194" s="500">
        <v>0.06</v>
      </c>
      <c r="F1194" s="500">
        <v>0.45999999999999996</v>
      </c>
      <c r="G1194" s="500">
        <v>1.42</v>
      </c>
      <c r="H1194" s="500">
        <v>0.74</v>
      </c>
      <c r="I1194" s="500">
        <v>0.93999999999999984</v>
      </c>
      <c r="J1194" s="500">
        <v>0.09</v>
      </c>
    </row>
    <row r="1195" spans="2:10" ht="15" customHeight="1" x14ac:dyDescent="0.2">
      <c r="B1195" s="152">
        <v>42937</v>
      </c>
      <c r="C1195" s="500">
        <v>1.8900000000000001</v>
      </c>
      <c r="D1195" s="500">
        <v>1.67</v>
      </c>
      <c r="E1195" s="500">
        <v>0.05</v>
      </c>
      <c r="F1195" s="500">
        <v>0.45999999999999996</v>
      </c>
      <c r="G1195" s="500">
        <v>1.4</v>
      </c>
      <c r="H1195" s="500">
        <v>0.72</v>
      </c>
      <c r="I1195" s="500">
        <v>0.93</v>
      </c>
      <c r="J1195" s="500">
        <v>0.08</v>
      </c>
    </row>
    <row r="1196" spans="2:10" ht="15" customHeight="1" x14ac:dyDescent="0.2">
      <c r="B1196" s="152">
        <v>42940</v>
      </c>
      <c r="C1196" s="500">
        <v>1.87</v>
      </c>
      <c r="D1196" s="500">
        <v>1.66</v>
      </c>
      <c r="E1196" s="500">
        <v>0.04</v>
      </c>
      <c r="F1196" s="500">
        <v>0.44</v>
      </c>
      <c r="G1196" s="500">
        <v>1.39</v>
      </c>
      <c r="H1196" s="500">
        <v>0.71</v>
      </c>
      <c r="I1196" s="500">
        <v>0.93</v>
      </c>
      <c r="J1196" s="500">
        <v>7.0000000000000007E-2</v>
      </c>
    </row>
    <row r="1197" spans="2:10" ht="15" customHeight="1" x14ac:dyDescent="0.2">
      <c r="B1197" s="152">
        <v>42941</v>
      </c>
      <c r="C1197" s="500">
        <v>1.87</v>
      </c>
      <c r="D1197" s="500">
        <v>1.68</v>
      </c>
      <c r="E1197" s="500">
        <v>0.04</v>
      </c>
      <c r="F1197" s="500">
        <v>0.45000000000000007</v>
      </c>
      <c r="G1197" s="500">
        <v>1.4</v>
      </c>
      <c r="H1197" s="500">
        <v>0.71</v>
      </c>
      <c r="I1197" s="500">
        <v>0.93</v>
      </c>
      <c r="J1197" s="500">
        <v>0.09</v>
      </c>
    </row>
    <row r="1198" spans="2:10" ht="15" customHeight="1" x14ac:dyDescent="0.2">
      <c r="B1198" s="152">
        <v>42942</v>
      </c>
      <c r="C1198" s="500">
        <v>1.87</v>
      </c>
      <c r="D1198" s="500">
        <v>1.68</v>
      </c>
      <c r="E1198" s="500">
        <v>0.04</v>
      </c>
      <c r="F1198" s="500">
        <v>0.45999999999999996</v>
      </c>
      <c r="G1198" s="500">
        <v>1.4</v>
      </c>
      <c r="H1198" s="500">
        <v>0.72</v>
      </c>
      <c r="I1198" s="500">
        <v>0.91999999999999993</v>
      </c>
      <c r="J1198" s="500">
        <v>0.09</v>
      </c>
    </row>
    <row r="1199" spans="2:10" ht="15" customHeight="1" x14ac:dyDescent="0.2">
      <c r="B1199" s="152">
        <v>42943</v>
      </c>
      <c r="C1199" s="500">
        <v>1.8399999999999999</v>
      </c>
      <c r="D1199" s="500">
        <v>1.67</v>
      </c>
      <c r="E1199" s="500">
        <v>0.02</v>
      </c>
      <c r="F1199" s="500">
        <v>0.45999999999999996</v>
      </c>
      <c r="G1199" s="500">
        <v>1.39</v>
      </c>
      <c r="H1199" s="500">
        <v>0.7</v>
      </c>
      <c r="I1199" s="500">
        <v>0.91999999999999993</v>
      </c>
      <c r="J1199" s="500">
        <v>0.06</v>
      </c>
    </row>
    <row r="1200" spans="2:10" ht="15" customHeight="1" x14ac:dyDescent="0.2">
      <c r="B1200" s="152">
        <v>42944</v>
      </c>
      <c r="C1200" s="500">
        <v>1.83</v>
      </c>
      <c r="D1200" s="500">
        <v>1.67</v>
      </c>
      <c r="E1200" s="500">
        <v>0.02</v>
      </c>
      <c r="F1200" s="500">
        <v>0.45999999999999996</v>
      </c>
      <c r="G1200" s="500">
        <v>1.38</v>
      </c>
      <c r="H1200" s="500">
        <v>0.7</v>
      </c>
      <c r="I1200" s="500">
        <v>0.91999999999999993</v>
      </c>
      <c r="J1200" s="500">
        <v>0.1</v>
      </c>
    </row>
    <row r="1201" spans="2:10" ht="15" customHeight="1" x14ac:dyDescent="0.2">
      <c r="B1201" s="152">
        <v>42947</v>
      </c>
      <c r="C1201" s="500">
        <v>2.15</v>
      </c>
      <c r="D1201" s="500">
        <v>1.67</v>
      </c>
      <c r="E1201" s="500">
        <v>0.01</v>
      </c>
      <c r="F1201" s="500">
        <v>0.45000000000000007</v>
      </c>
      <c r="G1201" s="500">
        <v>1.37</v>
      </c>
      <c r="H1201" s="500">
        <v>0.7</v>
      </c>
      <c r="I1201" s="500">
        <v>0.91999999999999993</v>
      </c>
      <c r="J1201" s="500">
        <v>0.06</v>
      </c>
    </row>
    <row r="1202" spans="2:10" ht="15" customHeight="1" x14ac:dyDescent="0.2">
      <c r="B1202" s="152" t="s">
        <v>205</v>
      </c>
      <c r="C1202" s="500">
        <v>2.1</v>
      </c>
      <c r="D1202" s="500">
        <v>1.6500000000000001</v>
      </c>
      <c r="E1202" s="500">
        <v>0</v>
      </c>
      <c r="F1202" s="500">
        <v>0.44</v>
      </c>
      <c r="G1202" s="500">
        <v>1.35</v>
      </c>
      <c r="H1202" s="500">
        <v>0.68</v>
      </c>
      <c r="I1202" s="500">
        <v>0.90000000000000013</v>
      </c>
      <c r="J1202" s="500">
        <v>0.03</v>
      </c>
    </row>
    <row r="1203" spans="2:10" ht="15" customHeight="1" x14ac:dyDescent="0.2">
      <c r="B1203" s="152" t="s">
        <v>204</v>
      </c>
      <c r="C1203" s="500">
        <v>2.0699999999999998</v>
      </c>
      <c r="D1203" s="500">
        <v>1.63</v>
      </c>
      <c r="E1203" s="500">
        <v>-0.02</v>
      </c>
      <c r="F1203" s="500">
        <v>0.43</v>
      </c>
      <c r="G1203" s="500">
        <v>1.33</v>
      </c>
      <c r="H1203" s="500">
        <v>0.67</v>
      </c>
      <c r="I1203" s="500">
        <v>0.89</v>
      </c>
      <c r="J1203" s="500">
        <v>0.04</v>
      </c>
    </row>
    <row r="1204" spans="2:10" ht="15" customHeight="1" x14ac:dyDescent="0.2">
      <c r="B1204" s="152" t="s">
        <v>203</v>
      </c>
      <c r="C1204" s="500">
        <v>2.0499999999999998</v>
      </c>
      <c r="D1204" s="500">
        <v>1.6200000000000003</v>
      </c>
      <c r="E1204" s="500">
        <v>-0.03</v>
      </c>
      <c r="F1204" s="500">
        <v>0.42</v>
      </c>
      <c r="G1204" s="500">
        <v>1.31</v>
      </c>
      <c r="H1204" s="500">
        <v>0.67</v>
      </c>
      <c r="I1204" s="500">
        <v>0.89</v>
      </c>
      <c r="J1204" s="500">
        <v>0.04</v>
      </c>
    </row>
    <row r="1205" spans="2:10" ht="15" customHeight="1" x14ac:dyDescent="0.2">
      <c r="B1205" s="152" t="s">
        <v>202</v>
      </c>
      <c r="C1205" s="500">
        <v>2.0499999999999998</v>
      </c>
      <c r="D1205" s="500">
        <v>1.6200000000000003</v>
      </c>
      <c r="E1205" s="500">
        <v>-0.04</v>
      </c>
      <c r="F1205" s="500">
        <v>0.42</v>
      </c>
      <c r="G1205" s="500">
        <v>1.3</v>
      </c>
      <c r="H1205" s="500">
        <v>0.66</v>
      </c>
      <c r="I1205" s="500">
        <v>0.89</v>
      </c>
      <c r="J1205" s="500">
        <v>0.03</v>
      </c>
    </row>
    <row r="1206" spans="2:10" ht="15" customHeight="1" x14ac:dyDescent="0.2">
      <c r="B1206" s="152" t="s">
        <v>201</v>
      </c>
      <c r="C1206" s="500">
        <v>2.04</v>
      </c>
      <c r="D1206" s="500">
        <v>1.6099999999999999</v>
      </c>
      <c r="E1206" s="500">
        <v>-0.05</v>
      </c>
      <c r="F1206" s="500">
        <v>0.42</v>
      </c>
      <c r="G1206" s="500">
        <v>1.29</v>
      </c>
      <c r="H1206" s="500">
        <v>0.66</v>
      </c>
      <c r="I1206" s="500">
        <v>0.88</v>
      </c>
      <c r="J1206" s="500">
        <v>0.02</v>
      </c>
    </row>
    <row r="1207" spans="2:10" ht="15" customHeight="1" x14ac:dyDescent="0.2">
      <c r="B1207" s="152" t="s">
        <v>200</v>
      </c>
      <c r="C1207" s="500">
        <v>2.0099999999999998</v>
      </c>
      <c r="D1207" s="500">
        <v>1.6</v>
      </c>
      <c r="E1207" s="500">
        <v>-0.05</v>
      </c>
      <c r="F1207" s="500">
        <v>0.40999999999999992</v>
      </c>
      <c r="G1207" s="500">
        <v>1.26</v>
      </c>
      <c r="H1207" s="500">
        <v>0.66</v>
      </c>
      <c r="I1207" s="500">
        <v>0.88</v>
      </c>
      <c r="J1207" s="500">
        <v>0.01</v>
      </c>
    </row>
    <row r="1208" spans="2:10" ht="15" customHeight="1" x14ac:dyDescent="0.2">
      <c r="B1208" s="152" t="s">
        <v>199</v>
      </c>
      <c r="C1208" s="500">
        <v>1.9799999999999998</v>
      </c>
      <c r="D1208" s="500">
        <v>1.59</v>
      </c>
      <c r="E1208" s="500">
        <v>-0.05</v>
      </c>
      <c r="F1208" s="500">
        <v>0.39</v>
      </c>
      <c r="G1208" s="500">
        <v>1.25</v>
      </c>
      <c r="H1208" s="500">
        <v>0.65</v>
      </c>
      <c r="I1208" s="500">
        <v>0.88</v>
      </c>
      <c r="J1208" s="500">
        <v>0.01</v>
      </c>
    </row>
    <row r="1209" spans="2:10" ht="15" customHeight="1" x14ac:dyDescent="0.2">
      <c r="B1209" s="152" t="s">
        <v>198</v>
      </c>
      <c r="C1209" s="500">
        <v>1.9900000000000002</v>
      </c>
      <c r="D1209" s="500">
        <v>1.59</v>
      </c>
      <c r="E1209" s="500">
        <v>-0.06</v>
      </c>
      <c r="F1209" s="500">
        <v>0.40999999999999992</v>
      </c>
      <c r="G1209" s="500">
        <v>1.24</v>
      </c>
      <c r="H1209" s="500">
        <v>0.65</v>
      </c>
      <c r="I1209" s="500">
        <v>0.86999999999999988</v>
      </c>
      <c r="J1209" s="500">
        <v>0.02</v>
      </c>
    </row>
    <row r="1210" spans="2:10" ht="15" customHeight="1" x14ac:dyDescent="0.2">
      <c r="B1210" s="152" t="s">
        <v>197</v>
      </c>
      <c r="C1210" s="500">
        <v>2</v>
      </c>
      <c r="D1210" s="500">
        <v>1.59</v>
      </c>
      <c r="E1210" s="500">
        <v>-0.06</v>
      </c>
      <c r="F1210" s="500">
        <v>0.40999999999999992</v>
      </c>
      <c r="G1210" s="500">
        <v>1.24</v>
      </c>
      <c r="H1210" s="500">
        <v>0.65</v>
      </c>
      <c r="I1210" s="500">
        <v>0.86999999999999988</v>
      </c>
      <c r="J1210" s="500">
        <v>0.03</v>
      </c>
    </row>
    <row r="1211" spans="2:10" ht="15" customHeight="1" x14ac:dyDescent="0.2">
      <c r="B1211" s="152">
        <v>42961</v>
      </c>
      <c r="C1211" s="500">
        <v>1.9900000000000002</v>
      </c>
      <c r="D1211" s="500">
        <v>1.59</v>
      </c>
      <c r="E1211" s="500">
        <v>-7.0000000000000007E-2</v>
      </c>
      <c r="F1211" s="500">
        <v>0.40999999999999992</v>
      </c>
      <c r="G1211" s="500">
        <v>1.24</v>
      </c>
      <c r="H1211" s="500">
        <v>0.65</v>
      </c>
      <c r="I1211" s="500">
        <v>0.84</v>
      </c>
      <c r="J1211" s="500">
        <v>0.03</v>
      </c>
    </row>
    <row r="1212" spans="2:10" ht="15" customHeight="1" x14ac:dyDescent="0.2">
      <c r="B1212" s="152">
        <v>42962</v>
      </c>
      <c r="C1212" s="500">
        <v>1.9900000000000002</v>
      </c>
      <c r="D1212" s="500">
        <v>1.59</v>
      </c>
      <c r="E1212" s="500">
        <v>-7.0000000000000007E-2</v>
      </c>
      <c r="F1212" s="500">
        <v>0.4</v>
      </c>
      <c r="G1212" s="500">
        <v>1.24</v>
      </c>
      <c r="H1212" s="500">
        <v>0.65</v>
      </c>
      <c r="I1212" s="500">
        <v>0.84</v>
      </c>
      <c r="J1212" s="500">
        <v>0.01</v>
      </c>
    </row>
    <row r="1213" spans="2:10" ht="15" customHeight="1" x14ac:dyDescent="0.2">
      <c r="B1213" s="152">
        <v>42963</v>
      </c>
      <c r="C1213" s="500">
        <v>2</v>
      </c>
      <c r="D1213" s="500">
        <v>1.59</v>
      </c>
      <c r="E1213" s="500">
        <v>-0.06</v>
      </c>
      <c r="F1213" s="500">
        <v>0.39</v>
      </c>
      <c r="G1213" s="500">
        <v>1.24</v>
      </c>
      <c r="H1213" s="500">
        <v>0.65</v>
      </c>
      <c r="I1213" s="500">
        <v>0.84</v>
      </c>
      <c r="J1213" s="500">
        <v>0.02</v>
      </c>
    </row>
    <row r="1214" spans="2:10" ht="15" customHeight="1" x14ac:dyDescent="0.2">
      <c r="B1214" s="152">
        <v>42964</v>
      </c>
      <c r="C1214" s="500">
        <v>2</v>
      </c>
      <c r="D1214" s="500">
        <v>1.59</v>
      </c>
      <c r="E1214" s="500">
        <v>-7.0000000000000007E-2</v>
      </c>
      <c r="F1214" s="500">
        <v>0.39</v>
      </c>
      <c r="G1214" s="500">
        <v>1.24</v>
      </c>
      <c r="H1214" s="500">
        <v>0.65</v>
      </c>
      <c r="I1214" s="500">
        <v>0.84</v>
      </c>
      <c r="J1214" s="500">
        <v>0</v>
      </c>
    </row>
    <row r="1215" spans="2:10" ht="15" customHeight="1" x14ac:dyDescent="0.2">
      <c r="B1215" s="152">
        <v>42965</v>
      </c>
      <c r="C1215" s="500">
        <v>2</v>
      </c>
      <c r="D1215" s="500">
        <v>1.59</v>
      </c>
      <c r="E1215" s="500">
        <v>-0.08</v>
      </c>
      <c r="F1215" s="500">
        <v>0.38</v>
      </c>
      <c r="G1215" s="500">
        <v>1.23</v>
      </c>
      <c r="H1215" s="500">
        <v>0.65</v>
      </c>
      <c r="I1215" s="500">
        <v>0.83</v>
      </c>
      <c r="J1215" s="500">
        <v>-0.01</v>
      </c>
    </row>
    <row r="1216" spans="2:10" ht="15" customHeight="1" x14ac:dyDescent="0.2">
      <c r="B1216" s="152">
        <v>42968</v>
      </c>
      <c r="C1216" s="500">
        <v>1.9900000000000002</v>
      </c>
      <c r="D1216" s="500">
        <v>1.58</v>
      </c>
      <c r="E1216" s="500">
        <v>-0.09</v>
      </c>
      <c r="F1216" s="500">
        <v>0.38</v>
      </c>
      <c r="G1216" s="500">
        <v>1.23</v>
      </c>
      <c r="H1216" s="500">
        <v>0.64</v>
      </c>
      <c r="I1216" s="500">
        <v>0.81999999999999984</v>
      </c>
      <c r="J1216" s="500">
        <v>-0.01</v>
      </c>
    </row>
    <row r="1217" spans="2:10" ht="15" customHeight="1" x14ac:dyDescent="0.2">
      <c r="B1217" s="152">
        <v>42969</v>
      </c>
      <c r="C1217" s="500">
        <v>1.9900000000000002</v>
      </c>
      <c r="D1217" s="500">
        <v>1.5700000000000003</v>
      </c>
      <c r="E1217" s="500">
        <v>-0.09</v>
      </c>
      <c r="F1217" s="500">
        <v>0.38</v>
      </c>
      <c r="G1217" s="500">
        <v>1.22</v>
      </c>
      <c r="H1217" s="500">
        <v>0.63</v>
      </c>
      <c r="I1217" s="500">
        <v>0.81999999999999984</v>
      </c>
      <c r="J1217" s="500">
        <v>-0.02</v>
      </c>
    </row>
    <row r="1218" spans="2:10" ht="15" customHeight="1" x14ac:dyDescent="0.2">
      <c r="B1218" s="152">
        <v>42970</v>
      </c>
      <c r="C1218" s="500">
        <v>1.9900000000000002</v>
      </c>
      <c r="D1218" s="500">
        <v>1.5700000000000003</v>
      </c>
      <c r="E1218" s="500">
        <v>-0.09</v>
      </c>
      <c r="F1218" s="500">
        <v>0.42</v>
      </c>
      <c r="G1218" s="500">
        <v>1.22</v>
      </c>
      <c r="H1218" s="500">
        <v>0.63</v>
      </c>
      <c r="I1218" s="500">
        <v>0.81000000000000016</v>
      </c>
      <c r="J1218" s="500">
        <v>-0.02</v>
      </c>
    </row>
    <row r="1219" spans="2:10" ht="15" customHeight="1" x14ac:dyDescent="0.2">
      <c r="B1219" s="152">
        <v>42971</v>
      </c>
      <c r="C1219" s="500">
        <v>1.9900000000000002</v>
      </c>
      <c r="D1219" s="500">
        <v>1.56</v>
      </c>
      <c r="E1219" s="500">
        <v>-0.09</v>
      </c>
      <c r="F1219" s="500">
        <v>0.42</v>
      </c>
      <c r="G1219" s="500">
        <v>1.21</v>
      </c>
      <c r="H1219" s="500">
        <v>0.62</v>
      </c>
      <c r="I1219" s="500">
        <v>0.81000000000000016</v>
      </c>
      <c r="J1219" s="500">
        <v>-0.02</v>
      </c>
    </row>
    <row r="1220" spans="2:10" ht="15" customHeight="1" x14ac:dyDescent="0.2">
      <c r="B1220" s="152">
        <v>42972</v>
      </c>
      <c r="C1220" s="500">
        <v>1.9900000000000002</v>
      </c>
      <c r="D1220" s="500">
        <v>1.5700000000000003</v>
      </c>
      <c r="E1220" s="500">
        <v>-0.09</v>
      </c>
      <c r="F1220" s="500">
        <v>0.44</v>
      </c>
      <c r="G1220" s="500">
        <v>1.21</v>
      </c>
      <c r="H1220" s="500">
        <v>0.62</v>
      </c>
      <c r="I1220" s="500">
        <v>0.8</v>
      </c>
      <c r="J1220" s="500">
        <v>-0.03</v>
      </c>
    </row>
    <row r="1221" spans="2:10" ht="15" customHeight="1" x14ac:dyDescent="0.2">
      <c r="B1221" s="152">
        <v>42975</v>
      </c>
      <c r="C1221" s="500">
        <v>1.9799999999999998</v>
      </c>
      <c r="D1221" s="500">
        <v>1.56</v>
      </c>
      <c r="E1221" s="500">
        <v>-0.12</v>
      </c>
      <c r="F1221" s="500">
        <v>0.45999999999999996</v>
      </c>
      <c r="G1221" s="500">
        <v>1.2</v>
      </c>
      <c r="H1221" s="500">
        <v>0.61</v>
      </c>
      <c r="I1221" s="500">
        <v>0.8</v>
      </c>
      <c r="J1221" s="500">
        <v>0.05</v>
      </c>
    </row>
    <row r="1222" spans="2:10" ht="15" customHeight="1" x14ac:dyDescent="0.2">
      <c r="B1222" s="152">
        <v>42976</v>
      </c>
      <c r="C1222" s="500">
        <v>1.97</v>
      </c>
      <c r="D1222" s="500">
        <v>1.55</v>
      </c>
      <c r="E1222" s="500">
        <v>-0.11</v>
      </c>
      <c r="F1222" s="500">
        <v>0.45999999999999996</v>
      </c>
      <c r="G1222" s="500">
        <v>1.19</v>
      </c>
      <c r="H1222" s="500">
        <v>0.6</v>
      </c>
      <c r="I1222" s="500">
        <v>0.79</v>
      </c>
      <c r="J1222" s="500">
        <v>-0.04</v>
      </c>
    </row>
    <row r="1223" spans="2:10" ht="15" customHeight="1" x14ac:dyDescent="0.2">
      <c r="B1223" s="152">
        <v>42977</v>
      </c>
      <c r="C1223" s="500">
        <v>1.96</v>
      </c>
      <c r="D1223" s="500">
        <v>1.54</v>
      </c>
      <c r="E1223" s="500">
        <v>-0.12</v>
      </c>
      <c r="F1223" s="500">
        <v>0.45999999999999996</v>
      </c>
      <c r="G1223" s="500">
        <v>1.19</v>
      </c>
      <c r="H1223" s="500">
        <v>0.59</v>
      </c>
      <c r="I1223" s="500">
        <v>0.79</v>
      </c>
      <c r="J1223" s="500">
        <v>-0.05</v>
      </c>
    </row>
    <row r="1224" spans="2:10" ht="15" customHeight="1" x14ac:dyDescent="0.2">
      <c r="B1224" s="152">
        <v>42978</v>
      </c>
      <c r="C1224" s="500">
        <v>1.9299999999999997</v>
      </c>
      <c r="D1224" s="500">
        <v>1.53</v>
      </c>
      <c r="E1224" s="500">
        <v>-0.12</v>
      </c>
      <c r="F1224" s="500">
        <v>0.45000000000000007</v>
      </c>
      <c r="G1224" s="500">
        <v>1.19</v>
      </c>
      <c r="H1224" s="500">
        <v>0.59</v>
      </c>
      <c r="I1224" s="500">
        <v>0.79</v>
      </c>
      <c r="J1224" s="500">
        <v>-0.05</v>
      </c>
    </row>
    <row r="1225" spans="2:10" ht="15" customHeight="1" x14ac:dyDescent="0.2">
      <c r="B1225" s="152" t="s">
        <v>196</v>
      </c>
      <c r="C1225" s="500">
        <v>1.9</v>
      </c>
      <c r="D1225" s="500">
        <v>1.5</v>
      </c>
      <c r="E1225" s="500">
        <v>-0.12</v>
      </c>
      <c r="F1225" s="500">
        <v>0.45999999999999996</v>
      </c>
      <c r="G1225" s="500">
        <v>1.18</v>
      </c>
      <c r="H1225" s="500">
        <v>0.57999999999999996</v>
      </c>
      <c r="I1225" s="500">
        <v>0.79</v>
      </c>
      <c r="J1225" s="500">
        <v>-0.04</v>
      </c>
    </row>
    <row r="1226" spans="2:10" ht="15" customHeight="1" x14ac:dyDescent="0.2">
      <c r="B1226" s="152" t="s">
        <v>195</v>
      </c>
      <c r="C1226" s="500">
        <v>1.8799999999999997</v>
      </c>
      <c r="D1226" s="500">
        <v>1.49</v>
      </c>
      <c r="E1226" s="500">
        <v>-0.13</v>
      </c>
      <c r="F1226" s="500">
        <v>0.46999999999999992</v>
      </c>
      <c r="G1226" s="500">
        <v>1.17</v>
      </c>
      <c r="H1226" s="500">
        <v>0.57999999999999996</v>
      </c>
      <c r="I1226" s="500">
        <v>0.78</v>
      </c>
      <c r="J1226" s="500">
        <v>-0.08</v>
      </c>
    </row>
    <row r="1227" spans="2:10" ht="15" customHeight="1" x14ac:dyDescent="0.2">
      <c r="B1227" s="152" t="s">
        <v>194</v>
      </c>
      <c r="C1227" s="500">
        <v>1.8399999999999999</v>
      </c>
      <c r="D1227" s="500">
        <v>1.48</v>
      </c>
      <c r="E1227" s="500">
        <v>-0.13</v>
      </c>
      <c r="F1227" s="500">
        <v>0.44</v>
      </c>
      <c r="G1227" s="500">
        <v>1.1399999999999999</v>
      </c>
      <c r="H1227" s="500">
        <v>0.56999999999999995</v>
      </c>
      <c r="I1227" s="500">
        <v>0.77</v>
      </c>
      <c r="J1227" s="500">
        <v>-0.04</v>
      </c>
    </row>
    <row r="1228" spans="2:10" ht="15" customHeight="1" x14ac:dyDescent="0.2">
      <c r="B1228" s="152" t="s">
        <v>193</v>
      </c>
      <c r="C1228" s="500">
        <v>1.77</v>
      </c>
      <c r="D1228" s="500">
        <v>1.47</v>
      </c>
      <c r="E1228" s="500">
        <v>-0.15</v>
      </c>
      <c r="F1228" s="500">
        <v>0.45000000000000007</v>
      </c>
      <c r="G1228" s="500">
        <v>1.1299999999999999</v>
      </c>
      <c r="H1228" s="500">
        <v>0.56000000000000005</v>
      </c>
      <c r="I1228" s="500">
        <v>0.77</v>
      </c>
      <c r="J1228" s="500">
        <v>-0.05</v>
      </c>
    </row>
    <row r="1229" spans="2:10" ht="15" customHeight="1" x14ac:dyDescent="0.2">
      <c r="B1229" s="152" t="s">
        <v>192</v>
      </c>
      <c r="C1229" s="500">
        <v>1.7399999999999998</v>
      </c>
      <c r="D1229" s="500">
        <v>1.45</v>
      </c>
      <c r="E1229" s="500">
        <v>-0.14000000000000001</v>
      </c>
      <c r="F1229" s="500">
        <v>0.45999999999999996</v>
      </c>
      <c r="G1229" s="500">
        <v>1.1200000000000001</v>
      </c>
      <c r="H1229" s="500">
        <v>0.56000000000000005</v>
      </c>
      <c r="I1229" s="500">
        <v>0.75</v>
      </c>
      <c r="J1229" s="500">
        <v>-0.05</v>
      </c>
    </row>
    <row r="1230" spans="2:10" ht="15" customHeight="1" x14ac:dyDescent="0.2">
      <c r="B1230" s="152" t="s">
        <v>191</v>
      </c>
      <c r="C1230" s="500">
        <v>1.73</v>
      </c>
      <c r="D1230" s="500">
        <v>1.44</v>
      </c>
      <c r="E1230" s="500">
        <v>-0.14000000000000001</v>
      </c>
      <c r="F1230" s="500">
        <v>0.49</v>
      </c>
      <c r="G1230" s="500">
        <v>1.1100000000000001</v>
      </c>
      <c r="H1230" s="500">
        <v>0.55000000000000004</v>
      </c>
      <c r="I1230" s="500">
        <v>0.74</v>
      </c>
      <c r="J1230" s="500">
        <v>-0.04</v>
      </c>
    </row>
    <row r="1231" spans="2:10" ht="15" customHeight="1" x14ac:dyDescent="0.2">
      <c r="B1231" s="152" t="s">
        <v>190</v>
      </c>
      <c r="C1231" s="500">
        <v>1.73</v>
      </c>
      <c r="D1231" s="500">
        <v>1.44</v>
      </c>
      <c r="E1231" s="500">
        <v>-0.16</v>
      </c>
      <c r="F1231" s="500">
        <v>0.46999999999999992</v>
      </c>
      <c r="G1231" s="500">
        <v>1.1100000000000001</v>
      </c>
      <c r="H1231" s="500">
        <v>0.54</v>
      </c>
      <c r="I1231" s="500">
        <v>0.74</v>
      </c>
      <c r="J1231" s="500">
        <v>-0.03</v>
      </c>
    </row>
    <row r="1232" spans="2:10" ht="15" customHeight="1" x14ac:dyDescent="0.2">
      <c r="B1232" s="152" t="s">
        <v>189</v>
      </c>
      <c r="C1232" s="500">
        <v>1.7399999999999998</v>
      </c>
      <c r="D1232" s="500">
        <v>1.44</v>
      </c>
      <c r="E1232" s="500">
        <v>-0.13</v>
      </c>
      <c r="F1232" s="500">
        <v>0.48</v>
      </c>
      <c r="G1232" s="500">
        <v>1.1100000000000001</v>
      </c>
      <c r="H1232" s="500">
        <v>0.55000000000000004</v>
      </c>
      <c r="I1232" s="500">
        <v>0.75</v>
      </c>
      <c r="J1232" s="500">
        <v>-0.01</v>
      </c>
    </row>
    <row r="1233" spans="2:10" ht="15" customHeight="1" x14ac:dyDescent="0.2">
      <c r="B1233" s="152">
        <v>42991</v>
      </c>
      <c r="C1233" s="500">
        <v>1.7399999999999998</v>
      </c>
      <c r="D1233" s="500">
        <v>1.44</v>
      </c>
      <c r="E1233" s="500">
        <v>-0.15</v>
      </c>
      <c r="F1233" s="500">
        <v>0.46999999999999992</v>
      </c>
      <c r="G1233" s="500">
        <v>1.1100000000000001</v>
      </c>
      <c r="H1233" s="500">
        <v>0.56000000000000005</v>
      </c>
      <c r="I1233" s="500">
        <v>0.78</v>
      </c>
      <c r="J1233" s="500">
        <v>0</v>
      </c>
    </row>
    <row r="1234" spans="2:10" ht="15" customHeight="1" x14ac:dyDescent="0.2">
      <c r="B1234" s="152">
        <v>42992</v>
      </c>
      <c r="C1234" s="500">
        <v>1.7500000000000002</v>
      </c>
      <c r="D1234" s="500">
        <v>1.45</v>
      </c>
      <c r="E1234" s="500">
        <v>-0.13</v>
      </c>
      <c r="F1234" s="500">
        <v>0.46999999999999992</v>
      </c>
      <c r="G1234" s="500">
        <v>1.1100000000000001</v>
      </c>
      <c r="H1234" s="500">
        <v>0.56999999999999995</v>
      </c>
      <c r="I1234" s="500">
        <v>0.79</v>
      </c>
      <c r="J1234" s="500">
        <v>0.04</v>
      </c>
    </row>
    <row r="1235" spans="2:10" ht="15" customHeight="1" x14ac:dyDescent="0.2">
      <c r="B1235" s="152">
        <v>42993</v>
      </c>
      <c r="C1235" s="500">
        <v>1.7500000000000002</v>
      </c>
      <c r="D1235" s="500">
        <v>1.45</v>
      </c>
      <c r="E1235" s="500">
        <v>-0.15</v>
      </c>
      <c r="F1235" s="500">
        <v>0.46999999999999992</v>
      </c>
      <c r="G1235" s="500">
        <v>1.1100000000000001</v>
      </c>
      <c r="H1235" s="500">
        <v>0.56999999999999995</v>
      </c>
      <c r="I1235" s="500">
        <v>0.79</v>
      </c>
      <c r="J1235" s="500">
        <v>0.03</v>
      </c>
    </row>
    <row r="1236" spans="2:10" ht="15" customHeight="1" x14ac:dyDescent="0.2">
      <c r="B1236" s="152">
        <v>42996</v>
      </c>
      <c r="C1236" s="500">
        <v>1.76</v>
      </c>
      <c r="D1236" s="500">
        <v>1.46</v>
      </c>
      <c r="E1236" s="500">
        <v>-0.13</v>
      </c>
      <c r="F1236" s="500">
        <v>0.46999999999999992</v>
      </c>
      <c r="G1236" s="500">
        <v>1.1100000000000001</v>
      </c>
      <c r="H1236" s="500">
        <v>0.56999999999999995</v>
      </c>
      <c r="I1236" s="500">
        <v>0.79</v>
      </c>
      <c r="J1236" s="500">
        <v>0.03</v>
      </c>
    </row>
    <row r="1237" spans="2:10" ht="15" customHeight="1" x14ac:dyDescent="0.2">
      <c r="B1237" s="152">
        <v>42997</v>
      </c>
      <c r="C1237" s="500">
        <v>1.76</v>
      </c>
      <c r="D1237" s="500">
        <v>1.46</v>
      </c>
      <c r="E1237" s="500">
        <v>-0.12</v>
      </c>
      <c r="F1237" s="500">
        <v>0.48</v>
      </c>
      <c r="G1237" s="500">
        <v>1.1000000000000001</v>
      </c>
      <c r="H1237" s="500">
        <v>0.56999999999999995</v>
      </c>
      <c r="I1237" s="500">
        <v>0.79</v>
      </c>
      <c r="J1237" s="500">
        <v>0.04</v>
      </c>
    </row>
    <row r="1238" spans="2:10" ht="15" customHeight="1" x14ac:dyDescent="0.2">
      <c r="B1238" s="152">
        <v>42998</v>
      </c>
      <c r="C1238" s="500">
        <v>1.7399999999999998</v>
      </c>
      <c r="D1238" s="500">
        <v>1.47</v>
      </c>
      <c r="E1238" s="500">
        <v>-0.12</v>
      </c>
      <c r="F1238" s="500">
        <v>0.46999999999999992</v>
      </c>
      <c r="G1238" s="500">
        <v>1.1000000000000001</v>
      </c>
      <c r="H1238" s="500">
        <v>0.56000000000000005</v>
      </c>
      <c r="I1238" s="500">
        <v>0.79</v>
      </c>
      <c r="J1238" s="500">
        <v>0.06</v>
      </c>
    </row>
    <row r="1239" spans="2:10" ht="15" customHeight="1" x14ac:dyDescent="0.2">
      <c r="B1239" s="152">
        <v>42999</v>
      </c>
      <c r="C1239" s="500">
        <v>1.76</v>
      </c>
      <c r="D1239" s="500">
        <v>1.49</v>
      </c>
      <c r="E1239" s="500">
        <v>-0.12</v>
      </c>
      <c r="F1239" s="500">
        <v>0.46999999999999992</v>
      </c>
      <c r="G1239" s="500">
        <v>1.1100000000000001</v>
      </c>
      <c r="H1239" s="500">
        <v>0.56999999999999995</v>
      </c>
      <c r="I1239" s="500">
        <v>0.79</v>
      </c>
      <c r="J1239" s="500">
        <v>0.11</v>
      </c>
    </row>
    <row r="1240" spans="2:10" ht="15" customHeight="1" x14ac:dyDescent="0.2">
      <c r="B1240" s="152">
        <v>43000</v>
      </c>
      <c r="C1240" s="500">
        <v>1.7500000000000002</v>
      </c>
      <c r="D1240" s="500">
        <v>1.5</v>
      </c>
      <c r="E1240" s="500">
        <v>-0.14000000000000001</v>
      </c>
      <c r="F1240" s="500">
        <v>0.46999999999999992</v>
      </c>
      <c r="G1240" s="500">
        <v>1.1100000000000001</v>
      </c>
      <c r="H1240" s="500">
        <v>0.56999999999999995</v>
      </c>
      <c r="I1240" s="500">
        <v>0.79</v>
      </c>
      <c r="J1240" s="500">
        <v>7.0000000000000007E-2</v>
      </c>
    </row>
    <row r="1241" spans="2:10" ht="15" customHeight="1" x14ac:dyDescent="0.2">
      <c r="B1241" s="152">
        <v>43003</v>
      </c>
      <c r="C1241" s="500">
        <v>1.7500000000000002</v>
      </c>
      <c r="D1241" s="500">
        <v>1.5</v>
      </c>
      <c r="E1241" s="500">
        <v>-0.14000000000000001</v>
      </c>
      <c r="F1241" s="500">
        <v>0.46999999999999992</v>
      </c>
      <c r="G1241" s="500">
        <v>1.1100000000000001</v>
      </c>
      <c r="H1241" s="500">
        <v>0.56999999999999995</v>
      </c>
      <c r="I1241" s="500">
        <v>0.77</v>
      </c>
      <c r="J1241" s="500">
        <v>0.05</v>
      </c>
    </row>
    <row r="1242" spans="2:10" ht="15" customHeight="1" x14ac:dyDescent="0.2">
      <c r="B1242" s="152">
        <v>43004</v>
      </c>
      <c r="C1242" s="500">
        <v>1.7500000000000002</v>
      </c>
      <c r="D1242" s="500">
        <v>1.5</v>
      </c>
      <c r="E1242" s="500">
        <v>-0.14000000000000001</v>
      </c>
      <c r="F1242" s="500">
        <v>0.45000000000000007</v>
      </c>
      <c r="G1242" s="500">
        <v>1.1100000000000001</v>
      </c>
      <c r="H1242" s="500">
        <v>0.56000000000000005</v>
      </c>
      <c r="I1242" s="500">
        <v>0.78</v>
      </c>
      <c r="J1242" s="500">
        <v>0.04</v>
      </c>
    </row>
    <row r="1243" spans="2:10" ht="15" customHeight="1" x14ac:dyDescent="0.2">
      <c r="B1243" s="152">
        <v>43005</v>
      </c>
      <c r="C1243" s="500">
        <v>1.78</v>
      </c>
      <c r="D1243" s="500">
        <v>1.54</v>
      </c>
      <c r="E1243" s="500">
        <v>-0.13</v>
      </c>
      <c r="F1243" s="500">
        <v>0.42</v>
      </c>
      <c r="G1243" s="500">
        <v>1.1299999999999999</v>
      </c>
      <c r="H1243" s="500">
        <v>0.57999999999999996</v>
      </c>
      <c r="I1243" s="500">
        <v>0.77</v>
      </c>
      <c r="J1243" s="500">
        <v>0.06</v>
      </c>
    </row>
    <row r="1244" spans="2:10" ht="15" customHeight="1" x14ac:dyDescent="0.2">
      <c r="B1244" s="152">
        <v>43006</v>
      </c>
      <c r="C1244" s="500">
        <v>1.8000000000000003</v>
      </c>
      <c r="D1244" s="500">
        <v>1.5700000000000003</v>
      </c>
      <c r="E1244" s="500">
        <v>-0.12</v>
      </c>
      <c r="F1244" s="500">
        <v>0.40999999999999992</v>
      </c>
      <c r="G1244" s="500">
        <v>1.1200000000000001</v>
      </c>
      <c r="H1244" s="500">
        <v>0.57999999999999996</v>
      </c>
      <c r="I1244" s="500">
        <v>0.79</v>
      </c>
      <c r="J1244" s="500">
        <v>0.1</v>
      </c>
    </row>
    <row r="1245" spans="2:10" ht="15" customHeight="1" x14ac:dyDescent="0.2">
      <c r="B1245" s="152">
        <v>43007</v>
      </c>
      <c r="C1245" s="500">
        <v>1.79</v>
      </c>
      <c r="D1245" s="500">
        <v>1.5700000000000003</v>
      </c>
      <c r="E1245" s="500">
        <v>-0.14000000000000001</v>
      </c>
      <c r="F1245" s="500">
        <v>0.42</v>
      </c>
      <c r="G1245" s="500">
        <v>1.1000000000000001</v>
      </c>
      <c r="H1245" s="500">
        <v>0.57999999999999996</v>
      </c>
      <c r="I1245" s="500">
        <v>0.78</v>
      </c>
      <c r="J1245" s="500">
        <v>0.09</v>
      </c>
    </row>
    <row r="1246" spans="2:10" ht="15" customHeight="1" x14ac:dyDescent="0.2">
      <c r="B1246" s="152">
        <v>43008</v>
      </c>
      <c r="C1246" s="500">
        <v>1.79</v>
      </c>
      <c r="D1246" s="500">
        <v>1.58</v>
      </c>
      <c r="E1246" s="500">
        <v>-0.14000000000000001</v>
      </c>
      <c r="F1246" s="500">
        <v>0.42</v>
      </c>
      <c r="G1246" s="500">
        <v>1.1100000000000001</v>
      </c>
      <c r="H1246" s="500">
        <v>0.56999999999999995</v>
      </c>
      <c r="I1246" s="500">
        <v>0.8</v>
      </c>
      <c r="J1246" s="500">
        <v>0.08</v>
      </c>
    </row>
    <row r="1247" spans="2:10" ht="15" customHeight="1" x14ac:dyDescent="0.2">
      <c r="B1247" s="152" t="s">
        <v>188</v>
      </c>
      <c r="C1247" s="500">
        <v>1.79</v>
      </c>
      <c r="D1247" s="500">
        <v>1.58</v>
      </c>
      <c r="E1247" s="500">
        <v>-0.12</v>
      </c>
      <c r="F1247" s="500">
        <v>0.44</v>
      </c>
      <c r="G1247" s="500">
        <v>1.1000000000000001</v>
      </c>
      <c r="H1247" s="500">
        <v>0.56999999999999995</v>
      </c>
      <c r="I1247" s="500">
        <v>0.81000000000000016</v>
      </c>
      <c r="J1247" s="500">
        <v>7.0000000000000007E-2</v>
      </c>
    </row>
    <row r="1248" spans="2:10" ht="15" customHeight="1" x14ac:dyDescent="0.2">
      <c r="B1248" s="152" t="s">
        <v>187</v>
      </c>
      <c r="C1248" s="500">
        <v>1.79</v>
      </c>
      <c r="D1248" s="500">
        <v>1.58</v>
      </c>
      <c r="E1248" s="500">
        <v>-0.13</v>
      </c>
      <c r="F1248" s="500">
        <v>0.44</v>
      </c>
      <c r="G1248" s="500">
        <v>1.1000000000000001</v>
      </c>
      <c r="H1248" s="500">
        <v>0.56999999999999995</v>
      </c>
      <c r="I1248" s="500">
        <v>0.8</v>
      </c>
      <c r="J1248" s="500">
        <v>0.05</v>
      </c>
    </row>
    <row r="1249" spans="2:10" ht="15" customHeight="1" x14ac:dyDescent="0.2">
      <c r="B1249" s="152" t="s">
        <v>186</v>
      </c>
      <c r="C1249" s="500">
        <v>1.77</v>
      </c>
      <c r="D1249" s="500">
        <v>1.54</v>
      </c>
      <c r="E1249" s="500">
        <v>-0.14000000000000001</v>
      </c>
      <c r="F1249" s="500">
        <v>0.45999999999999996</v>
      </c>
      <c r="G1249" s="500">
        <v>1.0900000000000001</v>
      </c>
      <c r="H1249" s="500">
        <v>0.56000000000000005</v>
      </c>
      <c r="I1249" s="500">
        <v>0.8</v>
      </c>
      <c r="J1249" s="500">
        <v>0.04</v>
      </c>
    </row>
    <row r="1250" spans="2:10" ht="15" customHeight="1" x14ac:dyDescent="0.2">
      <c r="B1250" s="152" t="s">
        <v>185</v>
      </c>
      <c r="C1250" s="500">
        <v>1.77</v>
      </c>
      <c r="D1250" s="500">
        <v>1.5</v>
      </c>
      <c r="E1250" s="500">
        <v>-0.14000000000000001</v>
      </c>
      <c r="F1250" s="500">
        <v>0.45999999999999996</v>
      </c>
      <c r="G1250" s="500">
        <v>1.08</v>
      </c>
      <c r="H1250" s="500">
        <v>0.56000000000000005</v>
      </c>
      <c r="I1250" s="500">
        <v>0.79</v>
      </c>
      <c r="J1250" s="500">
        <v>0.04</v>
      </c>
    </row>
    <row r="1251" spans="2:10" ht="15" customHeight="1" x14ac:dyDescent="0.2">
      <c r="B1251" s="152" t="s">
        <v>184</v>
      </c>
      <c r="C1251" s="500">
        <v>1.77</v>
      </c>
      <c r="D1251" s="500">
        <v>1.51</v>
      </c>
      <c r="E1251" s="500">
        <v>-0.14000000000000001</v>
      </c>
      <c r="F1251" s="500">
        <v>0.45999999999999996</v>
      </c>
      <c r="G1251" s="500">
        <v>1.08</v>
      </c>
      <c r="H1251" s="500">
        <v>0.56999999999999995</v>
      </c>
      <c r="I1251" s="500">
        <v>0.79</v>
      </c>
      <c r="J1251" s="500">
        <v>0.06</v>
      </c>
    </row>
    <row r="1252" spans="2:10" ht="15" customHeight="1" x14ac:dyDescent="0.2">
      <c r="B1252" s="152" t="s">
        <v>183</v>
      </c>
      <c r="C1252" s="500">
        <v>1.77</v>
      </c>
      <c r="D1252" s="500">
        <v>1.5</v>
      </c>
      <c r="E1252" s="500">
        <v>-0.15</v>
      </c>
      <c r="F1252" s="500">
        <v>0.43</v>
      </c>
      <c r="G1252" s="500">
        <v>1.08</v>
      </c>
      <c r="H1252" s="500">
        <v>0.55000000000000004</v>
      </c>
      <c r="I1252" s="500">
        <v>0.78</v>
      </c>
      <c r="J1252" s="500">
        <v>0.05</v>
      </c>
    </row>
    <row r="1253" spans="2:10" ht="15" customHeight="1" x14ac:dyDescent="0.2">
      <c r="B1253" s="152" t="s">
        <v>182</v>
      </c>
      <c r="C1253" s="500">
        <v>1.77</v>
      </c>
      <c r="D1253" s="500">
        <v>1.51</v>
      </c>
      <c r="E1253" s="500">
        <v>-0.15</v>
      </c>
      <c r="F1253" s="500">
        <v>0.42</v>
      </c>
      <c r="G1253" s="500">
        <v>1.08</v>
      </c>
      <c r="H1253" s="500">
        <v>0.55000000000000004</v>
      </c>
      <c r="I1253" s="500">
        <v>0.78</v>
      </c>
      <c r="J1253" s="500">
        <v>0.04</v>
      </c>
    </row>
    <row r="1254" spans="2:10" ht="15" customHeight="1" x14ac:dyDescent="0.2">
      <c r="B1254" s="152" t="s">
        <v>181</v>
      </c>
      <c r="C1254" s="500">
        <v>1.78</v>
      </c>
      <c r="D1254" s="500">
        <v>1.52</v>
      </c>
      <c r="E1254" s="500">
        <v>-0.14000000000000001</v>
      </c>
      <c r="F1254" s="500">
        <v>0.45000000000000007</v>
      </c>
      <c r="G1254" s="500">
        <v>1.08</v>
      </c>
      <c r="H1254" s="500">
        <v>0.56000000000000005</v>
      </c>
      <c r="I1254" s="500">
        <v>0.78</v>
      </c>
      <c r="J1254" s="500">
        <v>0.03</v>
      </c>
    </row>
    <row r="1255" spans="2:10" ht="15" customHeight="1" x14ac:dyDescent="0.2">
      <c r="B1255" s="152" t="s">
        <v>180</v>
      </c>
      <c r="C1255" s="500">
        <v>1.78</v>
      </c>
      <c r="D1255" s="500">
        <v>1.51</v>
      </c>
      <c r="E1255" s="500">
        <v>-0.14000000000000001</v>
      </c>
      <c r="F1255" s="500">
        <v>0.44</v>
      </c>
      <c r="G1255" s="500">
        <v>1.07</v>
      </c>
      <c r="H1255" s="500">
        <v>0.55000000000000004</v>
      </c>
      <c r="I1255" s="500">
        <v>0.78</v>
      </c>
      <c r="J1255" s="500">
        <v>0.02</v>
      </c>
    </row>
    <row r="1256" spans="2:10" ht="15" customHeight="1" x14ac:dyDescent="0.2">
      <c r="B1256" s="152">
        <v>43021</v>
      </c>
      <c r="C1256" s="500">
        <v>1.77</v>
      </c>
      <c r="D1256" s="500">
        <v>1.5</v>
      </c>
      <c r="E1256" s="500">
        <v>-0.14000000000000001</v>
      </c>
      <c r="F1256" s="500">
        <v>0.45000000000000007</v>
      </c>
      <c r="G1256" s="500">
        <v>1.06</v>
      </c>
      <c r="H1256" s="500">
        <v>0.54</v>
      </c>
      <c r="I1256" s="500">
        <v>0.75</v>
      </c>
      <c r="J1256" s="500">
        <v>0.01</v>
      </c>
    </row>
    <row r="1257" spans="2:10" ht="15" customHeight="1" x14ac:dyDescent="0.2">
      <c r="B1257" s="152">
        <v>43024</v>
      </c>
      <c r="C1257" s="500">
        <v>1.77</v>
      </c>
      <c r="D1257" s="500">
        <v>1.5</v>
      </c>
      <c r="E1257" s="500">
        <v>-0.15</v>
      </c>
      <c r="F1257" s="500">
        <v>0.44</v>
      </c>
      <c r="G1257" s="500">
        <v>1.05</v>
      </c>
      <c r="H1257" s="500">
        <v>0.53</v>
      </c>
      <c r="I1257" s="500">
        <v>0.74</v>
      </c>
      <c r="J1257" s="500">
        <v>0.01</v>
      </c>
    </row>
    <row r="1258" spans="2:10" ht="15" customHeight="1" x14ac:dyDescent="0.2">
      <c r="B1258" s="152">
        <v>43025</v>
      </c>
      <c r="C1258" s="500">
        <v>1.77</v>
      </c>
      <c r="D1258" s="500">
        <v>1.5</v>
      </c>
      <c r="E1258" s="500">
        <v>-0.14000000000000001</v>
      </c>
      <c r="F1258" s="500">
        <v>0.42</v>
      </c>
      <c r="G1258" s="500">
        <v>1.05</v>
      </c>
      <c r="H1258" s="500">
        <v>0.53</v>
      </c>
      <c r="I1258" s="500">
        <v>0.74</v>
      </c>
      <c r="J1258" s="500">
        <v>0</v>
      </c>
    </row>
    <row r="1259" spans="2:10" ht="15" customHeight="1" x14ac:dyDescent="0.2">
      <c r="B1259" s="152">
        <v>43026</v>
      </c>
      <c r="C1259" s="500">
        <v>1.78</v>
      </c>
      <c r="D1259" s="500">
        <v>1.51</v>
      </c>
      <c r="E1259" s="500">
        <v>-0.15</v>
      </c>
      <c r="F1259" s="500">
        <v>0.40999999999999992</v>
      </c>
      <c r="G1259" s="500">
        <v>1.05</v>
      </c>
      <c r="H1259" s="500">
        <v>0.53</v>
      </c>
      <c r="I1259" s="500">
        <v>0.74</v>
      </c>
      <c r="J1259" s="500">
        <v>0</v>
      </c>
    </row>
    <row r="1260" spans="2:10" ht="15" customHeight="1" x14ac:dyDescent="0.2">
      <c r="B1260" s="152">
        <v>43027</v>
      </c>
      <c r="C1260" s="500">
        <v>1.78</v>
      </c>
      <c r="D1260" s="500">
        <v>1.51</v>
      </c>
      <c r="E1260" s="500">
        <v>-0.15</v>
      </c>
      <c r="F1260" s="500">
        <v>0.40999999999999992</v>
      </c>
      <c r="G1260" s="500">
        <v>1.05</v>
      </c>
      <c r="H1260" s="500">
        <v>0.53</v>
      </c>
      <c r="I1260" s="500">
        <v>0.74</v>
      </c>
      <c r="J1260" s="500">
        <v>0</v>
      </c>
    </row>
    <row r="1261" spans="2:10" ht="15" customHeight="1" x14ac:dyDescent="0.2">
      <c r="B1261" s="152">
        <v>43028</v>
      </c>
      <c r="C1261" s="500">
        <v>1.8000000000000003</v>
      </c>
      <c r="D1261" s="500">
        <v>1.51</v>
      </c>
      <c r="E1261" s="500">
        <v>-0.15</v>
      </c>
      <c r="F1261" s="500">
        <v>0.44</v>
      </c>
      <c r="G1261" s="500">
        <v>1.05</v>
      </c>
      <c r="H1261" s="500">
        <v>0.53</v>
      </c>
      <c r="I1261" s="500">
        <v>0.74</v>
      </c>
      <c r="J1261" s="500">
        <v>0</v>
      </c>
    </row>
    <row r="1262" spans="2:10" ht="15" customHeight="1" x14ac:dyDescent="0.2">
      <c r="B1262" s="152">
        <v>43031</v>
      </c>
      <c r="C1262" s="500">
        <v>1.8000000000000003</v>
      </c>
      <c r="D1262" s="500">
        <v>1.52</v>
      </c>
      <c r="E1262" s="500">
        <v>-0.16</v>
      </c>
      <c r="F1262" s="500">
        <v>0.45000000000000007</v>
      </c>
      <c r="G1262" s="500">
        <v>1.04</v>
      </c>
      <c r="H1262" s="500">
        <v>0.53</v>
      </c>
      <c r="I1262" s="500">
        <v>0.73</v>
      </c>
      <c r="J1262" s="500">
        <v>-0.02</v>
      </c>
    </row>
    <row r="1263" spans="2:10" ht="15" customHeight="1" x14ac:dyDescent="0.2">
      <c r="B1263" s="152">
        <v>43032</v>
      </c>
      <c r="C1263" s="500">
        <v>1.8500000000000003</v>
      </c>
      <c r="D1263" s="500">
        <v>1.54</v>
      </c>
      <c r="E1263" s="500">
        <v>-0.14000000000000001</v>
      </c>
      <c r="F1263" s="500">
        <v>0.45999999999999996</v>
      </c>
      <c r="G1263" s="500">
        <v>1.05</v>
      </c>
      <c r="H1263" s="500">
        <v>0.54</v>
      </c>
      <c r="I1263" s="500">
        <v>0.74</v>
      </c>
      <c r="J1263" s="500">
        <v>-0.01</v>
      </c>
    </row>
    <row r="1264" spans="2:10" ht="15" customHeight="1" x14ac:dyDescent="0.2">
      <c r="B1264" s="152">
        <v>43033</v>
      </c>
      <c r="C1264" s="500">
        <v>1.87</v>
      </c>
      <c r="D1264" s="500">
        <v>1.58</v>
      </c>
      <c r="E1264" s="500">
        <v>-0.13</v>
      </c>
      <c r="F1264" s="500">
        <v>0.45000000000000007</v>
      </c>
      <c r="G1264" s="500">
        <v>1.05</v>
      </c>
      <c r="H1264" s="500">
        <v>0.55000000000000004</v>
      </c>
      <c r="I1264" s="500">
        <v>0.75</v>
      </c>
      <c r="J1264" s="500">
        <v>0.02</v>
      </c>
    </row>
    <row r="1265" spans="2:10" ht="15" customHeight="1" x14ac:dyDescent="0.2">
      <c r="B1265" s="152">
        <v>43034</v>
      </c>
      <c r="C1265" s="500">
        <v>1.87</v>
      </c>
      <c r="D1265" s="500">
        <v>1.56</v>
      </c>
      <c r="E1265" s="500">
        <v>-0.13</v>
      </c>
      <c r="F1265" s="500">
        <v>0.43</v>
      </c>
      <c r="G1265" s="500">
        <v>1.04</v>
      </c>
      <c r="H1265" s="500">
        <v>0.55000000000000004</v>
      </c>
      <c r="I1265" s="500">
        <v>0.75</v>
      </c>
      <c r="J1265" s="500">
        <v>0.03</v>
      </c>
    </row>
    <row r="1266" spans="2:10" ht="15" customHeight="1" x14ac:dyDescent="0.2">
      <c r="B1266" s="152">
        <v>43035</v>
      </c>
      <c r="C1266" s="500">
        <v>1.86</v>
      </c>
      <c r="D1266" s="500">
        <v>1.54</v>
      </c>
      <c r="E1266" s="500">
        <v>-0.15</v>
      </c>
      <c r="F1266" s="500">
        <v>0.43</v>
      </c>
      <c r="G1266" s="500">
        <v>1</v>
      </c>
      <c r="H1266" s="500">
        <v>0.54</v>
      </c>
      <c r="I1266" s="500">
        <v>0.74</v>
      </c>
      <c r="J1266" s="500">
        <v>0.01</v>
      </c>
    </row>
    <row r="1267" spans="2:10" ht="15" customHeight="1" x14ac:dyDescent="0.2">
      <c r="B1267" s="152">
        <v>43038</v>
      </c>
      <c r="C1267" s="500">
        <v>1.86</v>
      </c>
      <c r="D1267" s="500">
        <v>1.5</v>
      </c>
      <c r="E1267" s="500">
        <v>-0.16</v>
      </c>
      <c r="F1267" s="500">
        <v>0.43</v>
      </c>
      <c r="G1267" s="500">
        <v>0.97</v>
      </c>
      <c r="H1267" s="500">
        <v>0.54</v>
      </c>
      <c r="I1267" s="500">
        <v>0.73</v>
      </c>
      <c r="J1267" s="500">
        <v>0</v>
      </c>
    </row>
    <row r="1268" spans="2:10" ht="15" customHeight="1" x14ac:dyDescent="0.2">
      <c r="B1268" s="152">
        <v>43039</v>
      </c>
      <c r="C1268" s="500">
        <v>1.86</v>
      </c>
      <c r="D1268" s="500">
        <v>1.5700000000000003</v>
      </c>
      <c r="E1268" s="500">
        <v>-0.15</v>
      </c>
      <c r="F1268" s="500">
        <v>0.42</v>
      </c>
      <c r="G1268" s="500">
        <v>0.97</v>
      </c>
      <c r="H1268" s="500">
        <v>0.54</v>
      </c>
      <c r="I1268" s="500">
        <v>0.73</v>
      </c>
      <c r="J1268" s="500">
        <v>0.54</v>
      </c>
    </row>
    <row r="1269" spans="2:10" ht="15" customHeight="1" x14ac:dyDescent="0.2">
      <c r="B1269" s="152" t="s">
        <v>179</v>
      </c>
      <c r="C1269" s="500">
        <v>1.8500000000000003</v>
      </c>
      <c r="D1269" s="500">
        <v>1.56</v>
      </c>
      <c r="E1269" s="500">
        <v>-0.17</v>
      </c>
      <c r="F1269" s="500">
        <v>0.40999999999999992</v>
      </c>
      <c r="G1269" s="500">
        <v>0.93999999999999984</v>
      </c>
      <c r="H1269" s="500">
        <v>0.54</v>
      </c>
      <c r="I1269" s="500">
        <v>0.72</v>
      </c>
      <c r="J1269" s="500">
        <v>0.52</v>
      </c>
    </row>
    <row r="1270" spans="2:10" ht="15" customHeight="1" x14ac:dyDescent="0.2">
      <c r="B1270" s="152" t="s">
        <v>178</v>
      </c>
      <c r="C1270" s="500">
        <v>1.8399999999999999</v>
      </c>
      <c r="D1270" s="500">
        <v>1.55</v>
      </c>
      <c r="E1270" s="500">
        <v>-0.16</v>
      </c>
      <c r="F1270" s="500">
        <v>0.42</v>
      </c>
      <c r="G1270" s="500">
        <v>0.93</v>
      </c>
      <c r="H1270" s="500">
        <v>0.54</v>
      </c>
      <c r="I1270" s="500">
        <v>0.72</v>
      </c>
      <c r="J1270" s="500">
        <v>0.53</v>
      </c>
    </row>
    <row r="1271" spans="2:10" ht="15" customHeight="1" x14ac:dyDescent="0.2">
      <c r="B1271" s="152" t="s">
        <v>177</v>
      </c>
      <c r="C1271" s="500">
        <v>1.8399999999999999</v>
      </c>
      <c r="D1271" s="500">
        <v>1.55</v>
      </c>
      <c r="E1271" s="500">
        <v>-0.17</v>
      </c>
      <c r="F1271" s="500">
        <v>0.42</v>
      </c>
      <c r="G1271" s="500">
        <v>0.91</v>
      </c>
      <c r="H1271" s="500">
        <v>0.53</v>
      </c>
      <c r="I1271" s="500">
        <v>0.71</v>
      </c>
      <c r="J1271" s="500">
        <v>0.52</v>
      </c>
    </row>
    <row r="1272" spans="2:10" ht="15" customHeight="1" x14ac:dyDescent="0.2">
      <c r="B1272" s="152" t="s">
        <v>176</v>
      </c>
      <c r="C1272" s="500">
        <v>1.83</v>
      </c>
      <c r="D1272" s="500">
        <v>1.53</v>
      </c>
      <c r="E1272" s="500">
        <v>-0.18</v>
      </c>
      <c r="F1272" s="500">
        <v>0.42</v>
      </c>
      <c r="G1272" s="500">
        <v>0.91</v>
      </c>
      <c r="H1272" s="500">
        <v>0.52</v>
      </c>
      <c r="I1272" s="500">
        <v>0.7</v>
      </c>
      <c r="J1272" s="500">
        <v>0.5</v>
      </c>
    </row>
    <row r="1273" spans="2:10" ht="15" customHeight="1" x14ac:dyDescent="0.2">
      <c r="B1273" s="152" t="s">
        <v>175</v>
      </c>
      <c r="C1273" s="500">
        <v>1.83</v>
      </c>
      <c r="D1273" s="500">
        <v>1.53</v>
      </c>
      <c r="E1273" s="500">
        <v>-0.19</v>
      </c>
      <c r="F1273" s="500">
        <v>0.42</v>
      </c>
      <c r="G1273" s="500">
        <v>0.90000000000000013</v>
      </c>
      <c r="H1273" s="500">
        <v>0.52</v>
      </c>
      <c r="I1273" s="500">
        <v>0.68</v>
      </c>
      <c r="J1273" s="500">
        <v>0.49</v>
      </c>
    </row>
    <row r="1274" spans="2:10" ht="15" customHeight="1" x14ac:dyDescent="0.2">
      <c r="B1274" s="152" t="s">
        <v>174</v>
      </c>
      <c r="C1274" s="500">
        <v>1.8500000000000003</v>
      </c>
      <c r="D1274" s="500">
        <v>1.55</v>
      </c>
      <c r="E1274" s="500">
        <v>-0.2</v>
      </c>
      <c r="F1274" s="500">
        <v>0.40999999999999992</v>
      </c>
      <c r="G1274" s="500">
        <v>0.91</v>
      </c>
      <c r="H1274" s="500">
        <v>0.52</v>
      </c>
      <c r="I1274" s="500">
        <v>0.67</v>
      </c>
      <c r="J1274" s="500">
        <v>0.51</v>
      </c>
    </row>
    <row r="1275" spans="2:10" ht="15" customHeight="1" x14ac:dyDescent="0.2">
      <c r="B1275" s="152" t="s">
        <v>173</v>
      </c>
      <c r="C1275" s="500">
        <v>1.87</v>
      </c>
      <c r="D1275" s="500">
        <v>1.56</v>
      </c>
      <c r="E1275" s="500">
        <v>-0.18</v>
      </c>
      <c r="F1275" s="500">
        <v>0.43</v>
      </c>
      <c r="G1275" s="500">
        <v>0.93</v>
      </c>
      <c r="H1275" s="500">
        <v>0.53</v>
      </c>
      <c r="I1275" s="500">
        <v>0.68</v>
      </c>
      <c r="J1275" s="500">
        <v>0.52</v>
      </c>
    </row>
    <row r="1276" spans="2:10" ht="15" customHeight="1" x14ac:dyDescent="0.2">
      <c r="B1276" s="152" t="s">
        <v>172</v>
      </c>
      <c r="C1276" s="500">
        <v>1.8799999999999997</v>
      </c>
      <c r="D1276" s="500">
        <v>1.58</v>
      </c>
      <c r="E1276" s="500">
        <v>-0.18</v>
      </c>
      <c r="F1276" s="500">
        <v>0.43</v>
      </c>
      <c r="G1276" s="500">
        <v>0.95</v>
      </c>
      <c r="H1276" s="500">
        <v>0.53</v>
      </c>
      <c r="I1276" s="500">
        <v>0.7</v>
      </c>
      <c r="J1276" s="500">
        <v>0.52</v>
      </c>
    </row>
    <row r="1277" spans="2:10" ht="15" customHeight="1" x14ac:dyDescent="0.2">
      <c r="B1277" s="152">
        <v>43052</v>
      </c>
      <c r="C1277" s="500">
        <v>1.8900000000000001</v>
      </c>
      <c r="D1277" s="500">
        <v>1.59</v>
      </c>
      <c r="E1277" s="500">
        <v>-0.19</v>
      </c>
      <c r="F1277" s="500">
        <v>0.39</v>
      </c>
      <c r="G1277" s="500">
        <v>0.93999999999999984</v>
      </c>
      <c r="H1277" s="500">
        <v>0.53</v>
      </c>
      <c r="I1277" s="500">
        <v>0.7</v>
      </c>
      <c r="J1277" s="500">
        <v>0.5</v>
      </c>
    </row>
    <row r="1278" spans="2:10" ht="15" customHeight="1" x14ac:dyDescent="0.2">
      <c r="B1278" s="152">
        <v>43053</v>
      </c>
      <c r="C1278" s="500">
        <v>1.8900000000000001</v>
      </c>
      <c r="D1278" s="500">
        <v>1.59</v>
      </c>
      <c r="E1278" s="500">
        <v>-0.18</v>
      </c>
      <c r="F1278" s="500">
        <v>0.39</v>
      </c>
      <c r="G1278" s="500">
        <v>0.93999999999999984</v>
      </c>
      <c r="H1278" s="500">
        <v>0.53</v>
      </c>
      <c r="I1278" s="500">
        <v>0.71</v>
      </c>
      <c r="J1278" s="500">
        <v>0.51</v>
      </c>
    </row>
    <row r="1279" spans="2:10" ht="15" customHeight="1" x14ac:dyDescent="0.2">
      <c r="B1279" s="152">
        <v>43054</v>
      </c>
      <c r="C1279" s="500">
        <v>1.8900000000000001</v>
      </c>
      <c r="D1279" s="500">
        <v>1.5700000000000003</v>
      </c>
      <c r="E1279" s="500">
        <v>-0.18</v>
      </c>
      <c r="F1279" s="500">
        <v>0.38</v>
      </c>
      <c r="G1279" s="500">
        <v>0.91999999999999993</v>
      </c>
      <c r="H1279" s="500">
        <v>0.53</v>
      </c>
      <c r="I1279" s="500">
        <v>0.69</v>
      </c>
      <c r="J1279" s="500">
        <v>0.49</v>
      </c>
    </row>
    <row r="1280" spans="2:10" ht="15" customHeight="1" x14ac:dyDescent="0.2">
      <c r="B1280" s="152">
        <v>43055</v>
      </c>
      <c r="C1280" s="500">
        <v>1.8799999999999997</v>
      </c>
      <c r="D1280" s="500">
        <v>1.5700000000000003</v>
      </c>
      <c r="E1280" s="500">
        <v>-0.17</v>
      </c>
      <c r="F1280" s="500">
        <v>0.37</v>
      </c>
      <c r="G1280" s="500">
        <v>0.91999999999999993</v>
      </c>
      <c r="H1280" s="500">
        <v>0.54</v>
      </c>
      <c r="I1280" s="500">
        <v>0.7</v>
      </c>
      <c r="J1280" s="500">
        <v>0.51</v>
      </c>
    </row>
    <row r="1281" spans="2:10" ht="15" customHeight="1" x14ac:dyDescent="0.2">
      <c r="B1281" s="152">
        <v>43056</v>
      </c>
      <c r="C1281" s="500">
        <v>1.8399999999999999</v>
      </c>
      <c r="D1281" s="500">
        <v>1.5700000000000003</v>
      </c>
      <c r="E1281" s="500">
        <v>-0.18</v>
      </c>
      <c r="F1281" s="500">
        <v>0.38</v>
      </c>
      <c r="G1281" s="500">
        <v>0.91</v>
      </c>
      <c r="H1281" s="500">
        <v>0.54</v>
      </c>
      <c r="I1281" s="500">
        <v>0.69</v>
      </c>
      <c r="J1281" s="500">
        <v>0.5</v>
      </c>
    </row>
    <row r="1282" spans="2:10" ht="15" customHeight="1" x14ac:dyDescent="0.2">
      <c r="B1282" s="152">
        <v>43059</v>
      </c>
      <c r="C1282" s="500">
        <v>1.83</v>
      </c>
      <c r="D1282" s="500">
        <v>1.56</v>
      </c>
      <c r="E1282" s="500">
        <v>-0.19</v>
      </c>
      <c r="F1282" s="500">
        <v>0.38</v>
      </c>
      <c r="G1282" s="500">
        <v>0.91</v>
      </c>
      <c r="H1282" s="500">
        <v>0.54</v>
      </c>
      <c r="I1282" s="500">
        <v>0.68</v>
      </c>
      <c r="J1282" s="500">
        <v>0.49</v>
      </c>
    </row>
    <row r="1283" spans="2:10" ht="15" customHeight="1" x14ac:dyDescent="0.2">
      <c r="B1283" s="152">
        <v>43060</v>
      </c>
      <c r="C1283" s="500">
        <v>1.81</v>
      </c>
      <c r="D1283" s="500">
        <v>1.55</v>
      </c>
      <c r="E1283" s="500">
        <v>-0.19</v>
      </c>
      <c r="F1283" s="500">
        <v>0.37</v>
      </c>
      <c r="G1283" s="500">
        <v>0.91</v>
      </c>
      <c r="H1283" s="500">
        <v>0.54</v>
      </c>
      <c r="I1283" s="500">
        <v>0.67</v>
      </c>
      <c r="J1283" s="500">
        <v>0.48</v>
      </c>
    </row>
    <row r="1284" spans="2:10" ht="15" customHeight="1" x14ac:dyDescent="0.2">
      <c r="B1284" s="152">
        <v>43061</v>
      </c>
      <c r="C1284" s="500">
        <v>1.82</v>
      </c>
      <c r="D1284" s="500">
        <v>1.55</v>
      </c>
      <c r="E1284" s="500">
        <v>-0.17</v>
      </c>
      <c r="F1284" s="500">
        <v>0.38</v>
      </c>
      <c r="G1284" s="500">
        <v>0.91</v>
      </c>
      <c r="H1284" s="500">
        <v>0.54</v>
      </c>
      <c r="I1284" s="500">
        <v>0.67</v>
      </c>
      <c r="J1284" s="500">
        <v>0.48</v>
      </c>
    </row>
    <row r="1285" spans="2:10" ht="15" customHeight="1" x14ac:dyDescent="0.2">
      <c r="B1285" s="152">
        <v>43062</v>
      </c>
      <c r="C1285" s="500">
        <v>1.82</v>
      </c>
      <c r="D1285" s="500">
        <v>1.54</v>
      </c>
      <c r="E1285" s="500">
        <v>-0.17</v>
      </c>
      <c r="F1285" s="500">
        <v>0.38</v>
      </c>
      <c r="G1285" s="500">
        <v>0.90000000000000013</v>
      </c>
      <c r="H1285" s="500">
        <v>0.54</v>
      </c>
      <c r="I1285" s="500">
        <v>0.67</v>
      </c>
      <c r="J1285" s="500">
        <v>0.48</v>
      </c>
    </row>
    <row r="1286" spans="2:10" ht="15" customHeight="1" x14ac:dyDescent="0.2">
      <c r="B1286" s="152">
        <v>43063</v>
      </c>
      <c r="C1286" s="500">
        <v>1.82</v>
      </c>
      <c r="D1286" s="500">
        <v>1.55</v>
      </c>
      <c r="E1286" s="500">
        <v>-0.16</v>
      </c>
      <c r="F1286" s="500">
        <v>0.39</v>
      </c>
      <c r="G1286" s="500">
        <v>0.90000000000000013</v>
      </c>
      <c r="H1286" s="500">
        <v>0.54</v>
      </c>
      <c r="I1286" s="500">
        <v>0.67</v>
      </c>
      <c r="J1286" s="500">
        <v>0.46999999999999992</v>
      </c>
    </row>
    <row r="1287" spans="2:10" ht="15" customHeight="1" x14ac:dyDescent="0.2">
      <c r="B1287" s="152">
        <v>43066</v>
      </c>
      <c r="C1287" s="500">
        <v>1.82</v>
      </c>
      <c r="D1287" s="500">
        <v>1.54</v>
      </c>
      <c r="E1287" s="500">
        <v>-0.16</v>
      </c>
      <c r="F1287" s="500">
        <v>0.38</v>
      </c>
      <c r="G1287" s="500">
        <v>0.90000000000000013</v>
      </c>
      <c r="H1287" s="500">
        <v>0.54</v>
      </c>
      <c r="I1287" s="500">
        <v>0.67</v>
      </c>
      <c r="J1287" s="500">
        <v>0.45000000000000007</v>
      </c>
    </row>
    <row r="1288" spans="2:10" ht="15" customHeight="1" x14ac:dyDescent="0.2">
      <c r="B1288" s="152">
        <v>43067</v>
      </c>
      <c r="C1288" s="500">
        <v>1.81</v>
      </c>
      <c r="D1288" s="500">
        <v>1.53</v>
      </c>
      <c r="E1288" s="500">
        <v>-0.17</v>
      </c>
      <c r="F1288" s="500">
        <v>0.38</v>
      </c>
      <c r="G1288" s="500">
        <v>0.90000000000000013</v>
      </c>
      <c r="H1288" s="500">
        <v>0.53</v>
      </c>
      <c r="I1288" s="500">
        <v>0.66</v>
      </c>
      <c r="J1288" s="500">
        <v>0.45999999999999996</v>
      </c>
    </row>
    <row r="1289" spans="2:10" ht="15" customHeight="1" x14ac:dyDescent="0.2">
      <c r="B1289" s="152">
        <v>43068</v>
      </c>
      <c r="C1289" s="500">
        <v>1.81</v>
      </c>
      <c r="D1289" s="500">
        <v>1.54</v>
      </c>
      <c r="E1289" s="500">
        <v>-0.15</v>
      </c>
      <c r="F1289" s="500">
        <v>0.4</v>
      </c>
      <c r="G1289" s="500">
        <v>0.91</v>
      </c>
      <c r="H1289" s="500">
        <v>0.54</v>
      </c>
      <c r="I1289" s="500">
        <v>0.67</v>
      </c>
      <c r="J1289" s="500">
        <v>0.46999999999999992</v>
      </c>
    </row>
    <row r="1290" spans="2:10" ht="15" customHeight="1" x14ac:dyDescent="0.2">
      <c r="B1290" s="152">
        <v>43069</v>
      </c>
      <c r="C1290" s="500">
        <v>2.0299999999999998</v>
      </c>
      <c r="D1290" s="500">
        <v>1.55</v>
      </c>
      <c r="E1290" s="500">
        <v>-0.13</v>
      </c>
      <c r="F1290" s="500">
        <v>0.44</v>
      </c>
      <c r="G1290" s="500">
        <v>0.91</v>
      </c>
      <c r="H1290" s="500">
        <v>0.54</v>
      </c>
      <c r="I1290" s="500">
        <v>0.67</v>
      </c>
      <c r="J1290" s="500">
        <v>0.46999999999999992</v>
      </c>
    </row>
    <row r="1291" spans="2:10" ht="15" customHeight="1" x14ac:dyDescent="0.2">
      <c r="B1291" s="152" t="s">
        <v>171</v>
      </c>
      <c r="C1291" s="500">
        <v>2.0099999999999998</v>
      </c>
      <c r="D1291" s="500">
        <v>1.54</v>
      </c>
      <c r="E1291" s="500">
        <v>-0.13</v>
      </c>
      <c r="F1291" s="500">
        <v>0.45000000000000007</v>
      </c>
      <c r="G1291" s="500">
        <v>0.90000000000000013</v>
      </c>
      <c r="H1291" s="500">
        <v>0.52</v>
      </c>
      <c r="I1291" s="500">
        <v>0.64</v>
      </c>
      <c r="J1291" s="500">
        <v>0.45000000000000007</v>
      </c>
    </row>
    <row r="1292" spans="2:10" ht="15" customHeight="1" x14ac:dyDescent="0.2">
      <c r="B1292" s="152" t="s">
        <v>170</v>
      </c>
      <c r="C1292" s="500">
        <v>2.0099999999999998</v>
      </c>
      <c r="D1292" s="500">
        <v>1.52</v>
      </c>
      <c r="E1292" s="500">
        <v>-0.14000000000000001</v>
      </c>
      <c r="F1292" s="500">
        <v>0.45999999999999996</v>
      </c>
      <c r="G1292" s="500">
        <v>0.89</v>
      </c>
      <c r="H1292" s="500">
        <v>0.52</v>
      </c>
      <c r="I1292" s="500">
        <v>0.64</v>
      </c>
      <c r="J1292" s="500">
        <v>0.44</v>
      </c>
    </row>
    <row r="1293" spans="2:10" ht="15" customHeight="1" x14ac:dyDescent="0.2">
      <c r="B1293" s="152" t="s">
        <v>169</v>
      </c>
      <c r="C1293" s="500">
        <v>2.0099999999999998</v>
      </c>
      <c r="D1293" s="500">
        <v>1.51</v>
      </c>
      <c r="E1293" s="500">
        <v>-0.15</v>
      </c>
      <c r="F1293" s="500">
        <v>0.45000000000000007</v>
      </c>
      <c r="G1293" s="500">
        <v>0.89</v>
      </c>
      <c r="H1293" s="500">
        <v>0.52</v>
      </c>
      <c r="I1293" s="500">
        <v>0.62</v>
      </c>
      <c r="J1293" s="500">
        <v>0.44</v>
      </c>
    </row>
    <row r="1294" spans="2:10" ht="15" customHeight="1" x14ac:dyDescent="0.2">
      <c r="B1294" s="152" t="s">
        <v>168</v>
      </c>
      <c r="C1294" s="500">
        <v>1.97</v>
      </c>
      <c r="D1294" s="500">
        <v>1.48</v>
      </c>
      <c r="E1294" s="500">
        <v>-0.14000000000000001</v>
      </c>
      <c r="F1294" s="500">
        <v>0.44</v>
      </c>
      <c r="G1294" s="500">
        <v>0.86</v>
      </c>
      <c r="H1294" s="500">
        <v>0.51</v>
      </c>
      <c r="I1294" s="500">
        <v>0.59</v>
      </c>
      <c r="J1294" s="500">
        <v>0.43</v>
      </c>
    </row>
    <row r="1295" spans="2:10" ht="15" customHeight="1" x14ac:dyDescent="0.2">
      <c r="B1295" s="152" t="s">
        <v>167</v>
      </c>
      <c r="C1295" s="500">
        <v>1.97</v>
      </c>
      <c r="D1295" s="500">
        <v>1.49</v>
      </c>
      <c r="E1295" s="500">
        <v>-0.13</v>
      </c>
      <c r="F1295" s="500">
        <v>0.45000000000000007</v>
      </c>
      <c r="G1295" s="500">
        <v>0.84</v>
      </c>
      <c r="H1295" s="500">
        <v>0.51</v>
      </c>
      <c r="I1295" s="500">
        <v>0.59</v>
      </c>
      <c r="J1295" s="500">
        <v>0.43</v>
      </c>
    </row>
    <row r="1296" spans="2:10" ht="15" customHeight="1" x14ac:dyDescent="0.2">
      <c r="B1296" s="152" t="s">
        <v>166</v>
      </c>
      <c r="C1296" s="500">
        <v>1.95</v>
      </c>
      <c r="D1296" s="500">
        <v>1.5</v>
      </c>
      <c r="E1296" s="500">
        <v>-0.12</v>
      </c>
      <c r="F1296" s="500">
        <v>0.45999999999999996</v>
      </c>
      <c r="G1296" s="500">
        <v>0.85000000000000009</v>
      </c>
      <c r="H1296" s="500">
        <v>0.51</v>
      </c>
      <c r="I1296" s="500">
        <v>0.6</v>
      </c>
      <c r="J1296" s="500">
        <v>0.43</v>
      </c>
    </row>
    <row r="1297" spans="2:10" ht="15" customHeight="1" x14ac:dyDescent="0.2">
      <c r="B1297" s="152" t="s">
        <v>165</v>
      </c>
      <c r="C1297" s="500">
        <v>1.94</v>
      </c>
      <c r="D1297" s="500">
        <v>1.49</v>
      </c>
      <c r="E1297" s="500">
        <v>-0.13</v>
      </c>
      <c r="F1297" s="500">
        <v>0.45999999999999996</v>
      </c>
      <c r="G1297" s="500">
        <v>0.84</v>
      </c>
      <c r="H1297" s="500">
        <v>0.51</v>
      </c>
      <c r="I1297" s="500">
        <v>0.59</v>
      </c>
      <c r="J1297" s="500">
        <v>0.44</v>
      </c>
    </row>
    <row r="1298" spans="2:10" ht="15" customHeight="1" x14ac:dyDescent="0.2">
      <c r="B1298" s="152" t="s">
        <v>164</v>
      </c>
      <c r="C1298" s="500">
        <v>1.94</v>
      </c>
      <c r="D1298" s="500">
        <v>1.49</v>
      </c>
      <c r="E1298" s="500">
        <v>-0.14000000000000001</v>
      </c>
      <c r="F1298" s="500">
        <v>0.45999999999999996</v>
      </c>
      <c r="G1298" s="500">
        <v>0.84</v>
      </c>
      <c r="H1298" s="500">
        <v>0.51</v>
      </c>
      <c r="I1298" s="500">
        <v>0.59</v>
      </c>
      <c r="J1298" s="500">
        <v>0.42</v>
      </c>
    </row>
    <row r="1299" spans="2:10" ht="15" customHeight="1" x14ac:dyDescent="0.2">
      <c r="B1299" s="152">
        <v>43082</v>
      </c>
      <c r="C1299" s="500">
        <v>1.94</v>
      </c>
      <c r="D1299" s="500">
        <v>1.49</v>
      </c>
      <c r="E1299" s="500">
        <v>-0.14000000000000001</v>
      </c>
      <c r="F1299" s="500">
        <v>0.45000000000000007</v>
      </c>
      <c r="G1299" s="500">
        <v>0.84</v>
      </c>
      <c r="H1299" s="500">
        <v>0.51</v>
      </c>
      <c r="I1299" s="500">
        <v>0.61</v>
      </c>
      <c r="J1299" s="500">
        <v>0.44</v>
      </c>
    </row>
    <row r="1300" spans="2:10" ht="15" customHeight="1" x14ac:dyDescent="0.2">
      <c r="B1300" s="152">
        <v>43083</v>
      </c>
      <c r="C1300" s="500">
        <v>1.94</v>
      </c>
      <c r="D1300" s="500">
        <v>1.48</v>
      </c>
      <c r="E1300" s="500">
        <v>-0.14000000000000001</v>
      </c>
      <c r="F1300" s="500">
        <v>0.45999999999999996</v>
      </c>
      <c r="G1300" s="500">
        <v>0.84</v>
      </c>
      <c r="H1300" s="500">
        <v>0.51</v>
      </c>
      <c r="I1300" s="500">
        <v>0.62</v>
      </c>
      <c r="J1300" s="500">
        <v>0.45999999999999996</v>
      </c>
    </row>
    <row r="1301" spans="2:10" ht="15" customHeight="1" x14ac:dyDescent="0.2">
      <c r="B1301" s="152">
        <v>43084</v>
      </c>
      <c r="C1301" s="500">
        <v>1.91</v>
      </c>
      <c r="D1301" s="500">
        <v>1.48</v>
      </c>
      <c r="E1301" s="500">
        <v>-0.15</v>
      </c>
      <c r="F1301" s="500">
        <v>0.45000000000000007</v>
      </c>
      <c r="G1301" s="500">
        <v>0.81999999999999984</v>
      </c>
      <c r="H1301" s="500">
        <v>0.51</v>
      </c>
      <c r="I1301" s="500">
        <v>0.62</v>
      </c>
      <c r="J1301" s="500">
        <v>0.45000000000000007</v>
      </c>
    </row>
    <row r="1302" spans="2:10" ht="15" customHeight="1" x14ac:dyDescent="0.2">
      <c r="B1302" s="152">
        <v>43087</v>
      </c>
      <c r="C1302" s="500">
        <v>1.8900000000000001</v>
      </c>
      <c r="D1302" s="500">
        <v>1.47</v>
      </c>
      <c r="E1302" s="500">
        <v>-0.14000000000000001</v>
      </c>
      <c r="F1302" s="500">
        <v>0.44</v>
      </c>
      <c r="G1302" s="500">
        <v>0.81999999999999984</v>
      </c>
      <c r="H1302" s="500">
        <v>0.51</v>
      </c>
      <c r="I1302" s="500">
        <v>0.61</v>
      </c>
      <c r="J1302" s="500">
        <v>0.44</v>
      </c>
    </row>
    <row r="1303" spans="2:10" ht="15" customHeight="1" x14ac:dyDescent="0.2">
      <c r="B1303" s="152">
        <v>43088</v>
      </c>
      <c r="C1303" s="500">
        <v>1.91</v>
      </c>
      <c r="D1303" s="500">
        <v>1.47</v>
      </c>
      <c r="E1303" s="500">
        <v>-0.13</v>
      </c>
      <c r="F1303" s="500">
        <v>0.45000000000000007</v>
      </c>
      <c r="G1303" s="500">
        <v>0.83</v>
      </c>
      <c r="H1303" s="500">
        <v>0.52</v>
      </c>
      <c r="I1303" s="500">
        <v>0.62</v>
      </c>
      <c r="J1303" s="500">
        <v>0.44</v>
      </c>
    </row>
    <row r="1304" spans="2:10" ht="15" customHeight="1" x14ac:dyDescent="0.2">
      <c r="B1304" s="152">
        <v>43089</v>
      </c>
      <c r="C1304" s="500">
        <v>1.91</v>
      </c>
      <c r="D1304" s="500">
        <v>1.48</v>
      </c>
      <c r="E1304" s="500">
        <v>-0.12</v>
      </c>
      <c r="F1304" s="500">
        <v>0.46999999999999992</v>
      </c>
      <c r="G1304" s="500">
        <v>0.84</v>
      </c>
      <c r="H1304" s="500">
        <v>0.53</v>
      </c>
      <c r="I1304" s="500">
        <v>0.64</v>
      </c>
      <c r="J1304" s="500">
        <v>0.45000000000000007</v>
      </c>
    </row>
    <row r="1305" spans="2:10" ht="15" customHeight="1" x14ac:dyDescent="0.2">
      <c r="B1305" s="152">
        <v>43090</v>
      </c>
      <c r="C1305" s="500">
        <v>1.91</v>
      </c>
      <c r="D1305" s="500">
        <v>1.48</v>
      </c>
      <c r="E1305" s="500">
        <v>-0.1</v>
      </c>
      <c r="F1305" s="500">
        <v>0.51</v>
      </c>
      <c r="G1305" s="500">
        <v>0.84</v>
      </c>
      <c r="H1305" s="500">
        <v>0.53</v>
      </c>
      <c r="I1305" s="500">
        <v>0.65</v>
      </c>
      <c r="J1305" s="500">
        <v>0.45999999999999996</v>
      </c>
    </row>
    <row r="1306" spans="2:10" ht="15" customHeight="1" x14ac:dyDescent="0.2">
      <c r="B1306" s="152">
        <v>43091</v>
      </c>
      <c r="C1306" s="500">
        <v>1.91</v>
      </c>
      <c r="D1306" s="500">
        <v>1.47</v>
      </c>
      <c r="E1306" s="500">
        <v>-0.09</v>
      </c>
      <c r="F1306" s="500">
        <v>0.52</v>
      </c>
      <c r="G1306" s="500">
        <v>0.84</v>
      </c>
      <c r="H1306" s="500">
        <v>0.53</v>
      </c>
      <c r="I1306" s="500">
        <v>0.65</v>
      </c>
      <c r="J1306" s="500">
        <v>0.45999999999999996</v>
      </c>
    </row>
    <row r="1307" spans="2:10" ht="15" customHeight="1" x14ac:dyDescent="0.2">
      <c r="B1307" s="152">
        <v>43095</v>
      </c>
      <c r="C1307" s="500">
        <v>1.91</v>
      </c>
      <c r="D1307" s="500">
        <v>1.47</v>
      </c>
      <c r="E1307" s="500">
        <v>-0.1</v>
      </c>
      <c r="F1307" s="500">
        <v>0.5</v>
      </c>
      <c r="G1307" s="500">
        <v>0.84</v>
      </c>
      <c r="H1307" s="500">
        <v>0.52</v>
      </c>
      <c r="I1307" s="500">
        <v>0.64</v>
      </c>
      <c r="J1307" s="500">
        <v>0.45000000000000007</v>
      </c>
    </row>
    <row r="1308" spans="2:10" ht="15" customHeight="1" x14ac:dyDescent="0.2">
      <c r="B1308" s="152">
        <v>43096</v>
      </c>
      <c r="C1308" s="500">
        <v>1.9</v>
      </c>
      <c r="D1308" s="500">
        <v>1.47</v>
      </c>
      <c r="E1308" s="500">
        <v>-0.11</v>
      </c>
      <c r="F1308" s="500">
        <v>0.5</v>
      </c>
      <c r="G1308" s="500">
        <v>0.84</v>
      </c>
      <c r="H1308" s="500">
        <v>0.52</v>
      </c>
      <c r="I1308" s="500">
        <v>0.64</v>
      </c>
      <c r="J1308" s="500">
        <v>0.43</v>
      </c>
    </row>
    <row r="1309" spans="2:10" ht="15" customHeight="1" x14ac:dyDescent="0.2">
      <c r="B1309" s="152">
        <v>43097</v>
      </c>
      <c r="C1309" s="500">
        <v>1.9</v>
      </c>
      <c r="D1309" s="500">
        <v>1.47</v>
      </c>
      <c r="E1309" s="500">
        <v>-0.1</v>
      </c>
      <c r="F1309" s="500">
        <v>0.5</v>
      </c>
      <c r="G1309" s="500">
        <v>0.84</v>
      </c>
      <c r="H1309" s="500">
        <v>0.53</v>
      </c>
      <c r="I1309" s="500">
        <v>0.66</v>
      </c>
      <c r="J1309" s="500">
        <v>0.43</v>
      </c>
    </row>
    <row r="1310" spans="2:10" ht="15" customHeight="1" x14ac:dyDescent="0.2">
      <c r="B1310" s="152">
        <v>43098</v>
      </c>
      <c r="C1310" s="500">
        <v>1.9</v>
      </c>
      <c r="D1310" s="500">
        <v>1.47</v>
      </c>
      <c r="E1310" s="500">
        <v>-0.1</v>
      </c>
      <c r="F1310" s="500">
        <v>0.5</v>
      </c>
      <c r="G1310" s="500">
        <v>0.84</v>
      </c>
      <c r="H1310" s="500">
        <v>0.52</v>
      </c>
      <c r="I1310" s="500">
        <v>0.67</v>
      </c>
      <c r="J1310" s="500">
        <v>0.40999999999999992</v>
      </c>
    </row>
    <row r="1311" spans="2:10" ht="15" customHeight="1" x14ac:dyDescent="0.2">
      <c r="B1311" s="152">
        <v>43100</v>
      </c>
      <c r="C1311" s="500">
        <v>1.9</v>
      </c>
      <c r="D1311" s="500">
        <v>1.47</v>
      </c>
      <c r="E1311" s="500">
        <v>-0.11</v>
      </c>
      <c r="F1311" s="500">
        <v>0.5</v>
      </c>
      <c r="G1311" s="500">
        <v>0.84</v>
      </c>
      <c r="H1311" s="500">
        <v>0.52</v>
      </c>
      <c r="I1311" s="500">
        <v>0.67</v>
      </c>
      <c r="J1311" s="500">
        <v>0.4</v>
      </c>
    </row>
    <row r="1312" spans="2:10" ht="15" customHeight="1" x14ac:dyDescent="0.2">
      <c r="B1312" s="152" t="s">
        <v>163</v>
      </c>
      <c r="C1312" s="500">
        <v>1.8900000000000001</v>
      </c>
      <c r="D1312" s="500">
        <v>1.46</v>
      </c>
      <c r="E1312" s="500">
        <v>-0.1</v>
      </c>
      <c r="F1312" s="500">
        <v>0.5</v>
      </c>
      <c r="G1312" s="500">
        <v>0.84</v>
      </c>
      <c r="H1312" s="500">
        <v>0.52</v>
      </c>
      <c r="I1312" s="500">
        <v>0.69</v>
      </c>
      <c r="J1312" s="500">
        <v>0.4</v>
      </c>
    </row>
    <row r="1313" spans="2:10" ht="15" customHeight="1" x14ac:dyDescent="0.2">
      <c r="B1313" s="152" t="s">
        <v>162</v>
      </c>
      <c r="C1313" s="500">
        <v>1.87</v>
      </c>
      <c r="D1313" s="500">
        <v>1.45</v>
      </c>
      <c r="E1313" s="500">
        <v>-0.11</v>
      </c>
      <c r="F1313" s="500">
        <v>0.49</v>
      </c>
      <c r="G1313" s="500">
        <v>0.83</v>
      </c>
      <c r="H1313" s="500">
        <v>0.51</v>
      </c>
      <c r="I1313" s="500">
        <v>0.7</v>
      </c>
      <c r="J1313" s="500">
        <v>0.4</v>
      </c>
    </row>
    <row r="1314" spans="2:10" ht="15" customHeight="1" x14ac:dyDescent="0.2">
      <c r="B1314" s="152" t="s">
        <v>161</v>
      </c>
      <c r="C1314" s="500">
        <v>1.8399999999999999</v>
      </c>
      <c r="D1314" s="500">
        <v>1.44</v>
      </c>
      <c r="E1314" s="500">
        <v>-0.09</v>
      </c>
      <c r="F1314" s="500">
        <v>0.51</v>
      </c>
      <c r="G1314" s="500">
        <v>0.83</v>
      </c>
      <c r="H1314" s="500">
        <v>0.51</v>
      </c>
      <c r="I1314" s="500">
        <v>0.69</v>
      </c>
      <c r="J1314" s="500">
        <v>0.4</v>
      </c>
    </row>
    <row r="1315" spans="2:10" ht="15" customHeight="1" x14ac:dyDescent="0.2">
      <c r="B1315" s="152" t="s">
        <v>160</v>
      </c>
      <c r="C1315" s="500">
        <v>1.83</v>
      </c>
      <c r="D1315" s="500">
        <v>1.42</v>
      </c>
      <c r="E1315" s="500">
        <v>-0.1</v>
      </c>
      <c r="F1315" s="500">
        <v>0.52</v>
      </c>
      <c r="G1315" s="500">
        <v>0.84</v>
      </c>
      <c r="H1315" s="500">
        <v>0.52</v>
      </c>
      <c r="I1315" s="500">
        <v>0.67</v>
      </c>
      <c r="J1315" s="500">
        <v>0.40999999999999992</v>
      </c>
    </row>
    <row r="1316" spans="2:10" ht="15" customHeight="1" x14ac:dyDescent="0.2">
      <c r="B1316" s="152" t="s">
        <v>159</v>
      </c>
      <c r="C1316" s="500">
        <v>1.82</v>
      </c>
      <c r="D1316" s="500">
        <v>1.4</v>
      </c>
      <c r="E1316" s="500">
        <v>-0.1</v>
      </c>
      <c r="F1316" s="500">
        <v>0.54</v>
      </c>
      <c r="G1316" s="500">
        <v>0.85000000000000009</v>
      </c>
      <c r="H1316" s="500">
        <v>0.51</v>
      </c>
      <c r="I1316" s="500">
        <v>0.64</v>
      </c>
      <c r="J1316" s="500">
        <v>0.4</v>
      </c>
    </row>
    <row r="1317" spans="2:10" ht="15" customHeight="1" x14ac:dyDescent="0.2">
      <c r="B1317" s="152" t="s">
        <v>158</v>
      </c>
      <c r="C1317" s="500">
        <v>1.82</v>
      </c>
      <c r="D1317" s="500">
        <v>1.41</v>
      </c>
      <c r="E1317" s="500">
        <v>-0.1</v>
      </c>
      <c r="F1317" s="500">
        <v>0.56000000000000005</v>
      </c>
      <c r="G1317" s="500">
        <v>0.86</v>
      </c>
      <c r="H1317" s="500">
        <v>0.52</v>
      </c>
      <c r="I1317" s="500">
        <v>0.65</v>
      </c>
      <c r="J1317" s="500">
        <v>0.39</v>
      </c>
    </row>
    <row r="1318" spans="2:10" ht="15" customHeight="1" x14ac:dyDescent="0.2">
      <c r="B1318" s="152" t="s">
        <v>157</v>
      </c>
      <c r="C1318" s="500">
        <v>1.83</v>
      </c>
      <c r="D1318" s="500">
        <v>1.44</v>
      </c>
      <c r="E1318" s="500">
        <v>-0.1</v>
      </c>
      <c r="F1318" s="500">
        <v>0.56999999999999995</v>
      </c>
      <c r="G1318" s="500">
        <v>0.88</v>
      </c>
      <c r="H1318" s="500">
        <v>0.54</v>
      </c>
      <c r="I1318" s="500">
        <v>0.66</v>
      </c>
      <c r="J1318" s="500">
        <v>0.44</v>
      </c>
    </row>
    <row r="1319" spans="2:10" ht="15" customHeight="1" x14ac:dyDescent="0.2">
      <c r="B1319" s="152" t="s">
        <v>156</v>
      </c>
      <c r="C1319" s="500">
        <v>1.87</v>
      </c>
      <c r="D1319" s="500">
        <v>1.47</v>
      </c>
      <c r="E1319" s="500">
        <v>-0.06</v>
      </c>
      <c r="F1319" s="500">
        <v>0.56999999999999995</v>
      </c>
      <c r="G1319" s="500">
        <v>0.91</v>
      </c>
      <c r="H1319" s="500">
        <v>0.57999999999999996</v>
      </c>
      <c r="I1319" s="500">
        <v>0.7</v>
      </c>
      <c r="J1319" s="500">
        <v>0.45999999999999996</v>
      </c>
    </row>
    <row r="1320" spans="2:10" ht="15" customHeight="1" x14ac:dyDescent="0.2">
      <c r="B1320" s="152" t="s">
        <v>155</v>
      </c>
      <c r="C1320" s="500">
        <v>1.8799999999999997</v>
      </c>
      <c r="D1320" s="500">
        <v>1.49</v>
      </c>
      <c r="E1320" s="500">
        <v>-0.06</v>
      </c>
      <c r="F1320" s="500">
        <v>0.59</v>
      </c>
      <c r="G1320" s="500">
        <v>0.91999999999999993</v>
      </c>
      <c r="H1320" s="500">
        <v>0.6</v>
      </c>
      <c r="I1320" s="500">
        <v>0.72</v>
      </c>
      <c r="J1320" s="500">
        <v>0.45000000000000007</v>
      </c>
    </row>
    <row r="1321" spans="2:10" ht="15" customHeight="1" x14ac:dyDescent="0.2">
      <c r="B1321" s="152">
        <v>43115</v>
      </c>
      <c r="C1321" s="500">
        <v>1.87</v>
      </c>
      <c r="D1321" s="500">
        <v>1.5</v>
      </c>
      <c r="E1321" s="500">
        <v>-0.06</v>
      </c>
      <c r="F1321" s="500">
        <v>0.62</v>
      </c>
      <c r="G1321" s="500">
        <v>0.91999999999999993</v>
      </c>
      <c r="H1321" s="500">
        <v>0.61</v>
      </c>
      <c r="I1321" s="500">
        <v>0.73</v>
      </c>
      <c r="J1321" s="500">
        <v>0.44</v>
      </c>
    </row>
    <row r="1322" spans="2:10" ht="15" customHeight="1" x14ac:dyDescent="0.2">
      <c r="B1322" s="152">
        <v>43116</v>
      </c>
      <c r="C1322" s="500">
        <v>1.86</v>
      </c>
      <c r="D1322" s="500">
        <v>1.52</v>
      </c>
      <c r="E1322" s="500">
        <v>-0.05</v>
      </c>
      <c r="F1322" s="500">
        <v>0.61</v>
      </c>
      <c r="G1322" s="500">
        <v>0.93</v>
      </c>
      <c r="H1322" s="500">
        <v>0.61</v>
      </c>
      <c r="I1322" s="500">
        <v>0.73</v>
      </c>
      <c r="J1322" s="500">
        <v>0.45000000000000007</v>
      </c>
    </row>
    <row r="1323" spans="2:10" ht="15" customHeight="1" x14ac:dyDescent="0.2">
      <c r="B1323" s="152">
        <v>43117</v>
      </c>
      <c r="C1323" s="500">
        <v>1.8500000000000003</v>
      </c>
      <c r="D1323" s="500">
        <v>1.5</v>
      </c>
      <c r="E1323" s="500">
        <v>-0.05</v>
      </c>
      <c r="F1323" s="500">
        <v>0.6</v>
      </c>
      <c r="G1323" s="500">
        <v>0.95</v>
      </c>
      <c r="H1323" s="500">
        <v>0.61</v>
      </c>
      <c r="I1323" s="500">
        <v>0.74</v>
      </c>
      <c r="J1323" s="500">
        <v>0.45000000000000007</v>
      </c>
    </row>
    <row r="1324" spans="2:10" ht="15" customHeight="1" x14ac:dyDescent="0.2">
      <c r="B1324" s="152">
        <v>43118</v>
      </c>
      <c r="C1324" s="500">
        <v>1.8500000000000003</v>
      </c>
      <c r="D1324" s="500">
        <v>1.51</v>
      </c>
      <c r="E1324" s="500">
        <v>-0.03</v>
      </c>
      <c r="F1324" s="500">
        <v>0.6</v>
      </c>
      <c r="G1324" s="500">
        <v>0.95</v>
      </c>
      <c r="H1324" s="500">
        <v>0.61</v>
      </c>
      <c r="I1324" s="500">
        <v>0.76</v>
      </c>
      <c r="J1324" s="500">
        <v>0.45999999999999996</v>
      </c>
    </row>
    <row r="1325" spans="2:10" ht="15" customHeight="1" x14ac:dyDescent="0.2">
      <c r="B1325" s="152">
        <v>43119</v>
      </c>
      <c r="C1325" s="500">
        <v>1.86</v>
      </c>
      <c r="D1325" s="500">
        <v>1.51</v>
      </c>
      <c r="E1325" s="500">
        <v>-0.03</v>
      </c>
      <c r="F1325" s="500">
        <v>0.63</v>
      </c>
      <c r="G1325" s="500">
        <v>0.96</v>
      </c>
      <c r="H1325" s="500">
        <v>0.61</v>
      </c>
      <c r="I1325" s="500">
        <v>0.76</v>
      </c>
      <c r="J1325" s="500">
        <v>0.45999999999999996</v>
      </c>
    </row>
    <row r="1326" spans="2:10" ht="15" customHeight="1" x14ac:dyDescent="0.2">
      <c r="B1326" s="152">
        <v>43122</v>
      </c>
      <c r="C1326" s="500">
        <v>1.86</v>
      </c>
      <c r="D1326" s="500">
        <v>1.51</v>
      </c>
      <c r="E1326" s="500">
        <v>-0.04</v>
      </c>
      <c r="F1326" s="500">
        <v>0.62</v>
      </c>
      <c r="G1326" s="500">
        <v>0.96</v>
      </c>
      <c r="H1326" s="500">
        <v>0.6</v>
      </c>
      <c r="I1326" s="500">
        <v>0.76</v>
      </c>
      <c r="J1326" s="500">
        <v>0.44</v>
      </c>
    </row>
    <row r="1327" spans="2:10" ht="15" customHeight="1" x14ac:dyDescent="0.2">
      <c r="B1327" s="152">
        <v>43123</v>
      </c>
      <c r="C1327" s="500">
        <v>1.8500000000000003</v>
      </c>
      <c r="D1327" s="500">
        <v>1.48</v>
      </c>
      <c r="E1327" s="500">
        <v>-0.04</v>
      </c>
      <c r="F1327" s="500">
        <v>0.62</v>
      </c>
      <c r="G1327" s="500">
        <v>0.95</v>
      </c>
      <c r="H1327" s="500">
        <v>0.6</v>
      </c>
      <c r="I1327" s="500">
        <v>0.75</v>
      </c>
      <c r="J1327" s="500">
        <v>0.44</v>
      </c>
    </row>
    <row r="1328" spans="2:10" ht="15" customHeight="1" x14ac:dyDescent="0.2">
      <c r="B1328" s="152">
        <v>43124</v>
      </c>
      <c r="C1328" s="500">
        <v>1.8500000000000003</v>
      </c>
      <c r="D1328" s="500">
        <v>1.48</v>
      </c>
      <c r="E1328" s="500">
        <v>-0.03</v>
      </c>
      <c r="F1328" s="500">
        <v>0.61</v>
      </c>
      <c r="G1328" s="500">
        <v>0.96</v>
      </c>
      <c r="H1328" s="500">
        <v>0.6</v>
      </c>
      <c r="I1328" s="500">
        <v>0.77</v>
      </c>
      <c r="J1328" s="500">
        <v>0.45000000000000007</v>
      </c>
    </row>
    <row r="1329" spans="2:10" ht="15" customHeight="1" x14ac:dyDescent="0.2">
      <c r="B1329" s="152">
        <v>43125</v>
      </c>
      <c r="C1329" s="500">
        <v>1.8500000000000003</v>
      </c>
      <c r="D1329" s="500">
        <v>1.49</v>
      </c>
      <c r="E1329" s="500">
        <v>-0.02</v>
      </c>
      <c r="F1329" s="500">
        <v>0.62</v>
      </c>
      <c r="G1329" s="500">
        <v>0.97</v>
      </c>
      <c r="H1329" s="500">
        <v>0.61</v>
      </c>
      <c r="I1329" s="500">
        <v>0.8</v>
      </c>
      <c r="J1329" s="500">
        <v>0.45999999999999996</v>
      </c>
    </row>
    <row r="1330" spans="2:10" ht="15" customHeight="1" x14ac:dyDescent="0.2">
      <c r="B1330" s="152">
        <v>43126</v>
      </c>
      <c r="C1330" s="500">
        <v>1.8500000000000003</v>
      </c>
      <c r="D1330" s="500">
        <v>1.48</v>
      </c>
      <c r="E1330" s="500">
        <v>0</v>
      </c>
      <c r="F1330" s="500">
        <v>0.64</v>
      </c>
      <c r="G1330" s="500">
        <v>0.97</v>
      </c>
      <c r="H1330" s="500">
        <v>0.61</v>
      </c>
      <c r="I1330" s="500">
        <v>0.8</v>
      </c>
      <c r="J1330" s="500">
        <v>0.45999999999999996</v>
      </c>
    </row>
    <row r="1331" spans="2:10" ht="15" customHeight="1" x14ac:dyDescent="0.2">
      <c r="B1331" s="152">
        <v>43129</v>
      </c>
      <c r="C1331" s="500">
        <v>1.8500000000000003</v>
      </c>
      <c r="D1331" s="500">
        <v>1.5</v>
      </c>
      <c r="E1331" s="500">
        <v>0.02</v>
      </c>
      <c r="F1331" s="500">
        <v>0.62</v>
      </c>
      <c r="G1331" s="500">
        <v>1</v>
      </c>
      <c r="H1331" s="500">
        <v>0.62</v>
      </c>
      <c r="I1331" s="500">
        <v>0.83</v>
      </c>
      <c r="J1331" s="500">
        <v>0.45999999999999996</v>
      </c>
    </row>
    <row r="1332" spans="2:10" ht="15" customHeight="1" x14ac:dyDescent="0.2">
      <c r="B1332" s="152">
        <v>43130</v>
      </c>
      <c r="C1332" s="500">
        <v>1.8500000000000003</v>
      </c>
      <c r="D1332" s="500">
        <v>1.5</v>
      </c>
      <c r="E1332" s="500">
        <v>0.03</v>
      </c>
      <c r="F1332" s="500">
        <v>0.63</v>
      </c>
      <c r="G1332" s="500">
        <v>1</v>
      </c>
      <c r="H1332" s="500">
        <v>0.64</v>
      </c>
      <c r="I1332" s="500">
        <v>0.84</v>
      </c>
      <c r="J1332" s="500">
        <v>0.45999999999999996</v>
      </c>
    </row>
    <row r="1333" spans="2:10" ht="15" customHeight="1" x14ac:dyDescent="0.2">
      <c r="B1333" s="152">
        <v>43131</v>
      </c>
      <c r="C1333" s="500">
        <v>1.86</v>
      </c>
      <c r="D1333" s="500">
        <v>1.5</v>
      </c>
      <c r="E1333" s="500">
        <v>0.04</v>
      </c>
      <c r="F1333" s="500">
        <v>0.63</v>
      </c>
      <c r="G1333" s="500">
        <v>1</v>
      </c>
      <c r="H1333" s="500">
        <v>0.69</v>
      </c>
      <c r="I1333" s="500">
        <v>0.86999999999999988</v>
      </c>
      <c r="J1333" s="500">
        <v>0.74</v>
      </c>
    </row>
    <row r="1334" spans="2:10" ht="15" customHeight="1" x14ac:dyDescent="0.2">
      <c r="B1334" s="152" t="s">
        <v>154</v>
      </c>
      <c r="C1334" s="500">
        <v>1.8500000000000003</v>
      </c>
      <c r="D1334" s="500">
        <v>1.52</v>
      </c>
      <c r="E1334" s="500">
        <v>0.04</v>
      </c>
      <c r="F1334" s="500">
        <v>0.62</v>
      </c>
      <c r="G1334" s="500">
        <v>1.01</v>
      </c>
      <c r="H1334" s="500">
        <v>0.69</v>
      </c>
      <c r="I1334" s="500">
        <v>0.88</v>
      </c>
      <c r="J1334" s="500">
        <v>0.74</v>
      </c>
    </row>
    <row r="1335" spans="2:10" ht="15" customHeight="1" x14ac:dyDescent="0.2">
      <c r="B1335" s="152" t="s">
        <v>153</v>
      </c>
      <c r="C1335" s="500">
        <v>1.86</v>
      </c>
      <c r="D1335" s="500">
        <v>1.52</v>
      </c>
      <c r="E1335" s="500">
        <v>0.06</v>
      </c>
      <c r="F1335" s="500">
        <v>0.63</v>
      </c>
      <c r="G1335" s="500">
        <v>1.02</v>
      </c>
      <c r="H1335" s="500">
        <v>0.71</v>
      </c>
      <c r="I1335" s="500">
        <v>0.90000000000000013</v>
      </c>
      <c r="J1335" s="500">
        <v>0.75</v>
      </c>
    </row>
    <row r="1336" spans="2:10" ht="15" customHeight="1" x14ac:dyDescent="0.2">
      <c r="B1336" s="152" t="s">
        <v>152</v>
      </c>
      <c r="C1336" s="500">
        <v>1.86</v>
      </c>
      <c r="D1336" s="500">
        <v>1.52</v>
      </c>
      <c r="E1336" s="500">
        <v>0.06</v>
      </c>
      <c r="F1336" s="500">
        <v>0.61</v>
      </c>
      <c r="G1336" s="500">
        <v>1.03</v>
      </c>
      <c r="H1336" s="500">
        <v>0.7</v>
      </c>
      <c r="I1336" s="500">
        <v>0.91</v>
      </c>
      <c r="J1336" s="500">
        <v>0.76</v>
      </c>
    </row>
    <row r="1337" spans="2:10" ht="15" customHeight="1" x14ac:dyDescent="0.2">
      <c r="B1337" s="152" t="s">
        <v>151</v>
      </c>
      <c r="C1337" s="500">
        <v>1.86</v>
      </c>
      <c r="D1337" s="500">
        <v>1.54</v>
      </c>
      <c r="E1337" s="500">
        <v>0.06</v>
      </c>
      <c r="F1337" s="500">
        <v>0.59</v>
      </c>
      <c r="G1337" s="500">
        <v>1.03</v>
      </c>
      <c r="H1337" s="500">
        <v>0.71</v>
      </c>
      <c r="I1337" s="500">
        <v>0.90000000000000013</v>
      </c>
      <c r="J1337" s="500">
        <v>0.76</v>
      </c>
    </row>
    <row r="1338" spans="2:10" ht="15" customHeight="1" x14ac:dyDescent="0.2">
      <c r="B1338" s="152" t="s">
        <v>150</v>
      </c>
      <c r="C1338" s="500">
        <v>1.8399999999999999</v>
      </c>
      <c r="D1338" s="500">
        <v>1.53</v>
      </c>
      <c r="E1338" s="500">
        <v>0.06</v>
      </c>
      <c r="F1338" s="500">
        <v>0.6</v>
      </c>
      <c r="G1338" s="500">
        <v>1.03</v>
      </c>
      <c r="H1338" s="500">
        <v>0.71</v>
      </c>
      <c r="I1338" s="500">
        <v>0.90000000000000013</v>
      </c>
      <c r="J1338" s="500">
        <v>0.75</v>
      </c>
    </row>
    <row r="1339" spans="2:10" ht="15" customHeight="1" x14ac:dyDescent="0.2">
      <c r="B1339" s="152" t="s">
        <v>149</v>
      </c>
      <c r="C1339" s="500">
        <v>1.87</v>
      </c>
      <c r="D1339" s="500">
        <v>1.55</v>
      </c>
      <c r="E1339" s="500">
        <v>7.0000000000000007E-2</v>
      </c>
      <c r="F1339" s="500">
        <v>0.59</v>
      </c>
      <c r="G1339" s="500">
        <v>1.04</v>
      </c>
      <c r="H1339" s="500">
        <v>0.72</v>
      </c>
      <c r="I1339" s="500">
        <v>0.93</v>
      </c>
      <c r="J1339" s="500">
        <v>0.77</v>
      </c>
    </row>
    <row r="1340" spans="2:10" ht="15" customHeight="1" x14ac:dyDescent="0.2">
      <c r="B1340" s="152" t="s">
        <v>148</v>
      </c>
      <c r="C1340" s="500">
        <v>1.92</v>
      </c>
      <c r="D1340" s="500">
        <v>1.5700000000000003</v>
      </c>
      <c r="E1340" s="500">
        <v>0.1</v>
      </c>
      <c r="F1340" s="500">
        <v>0.57999999999999996</v>
      </c>
      <c r="G1340" s="500">
        <v>1.06</v>
      </c>
      <c r="H1340" s="500">
        <v>0.72</v>
      </c>
      <c r="I1340" s="500">
        <v>0.93999999999999984</v>
      </c>
      <c r="J1340" s="500">
        <v>0.78</v>
      </c>
    </row>
    <row r="1341" spans="2:10" ht="15" customHeight="1" x14ac:dyDescent="0.2">
      <c r="B1341" s="152" t="s">
        <v>147</v>
      </c>
      <c r="C1341" s="500">
        <v>1.92</v>
      </c>
      <c r="D1341" s="500">
        <v>1.58</v>
      </c>
      <c r="E1341" s="500">
        <v>0.11</v>
      </c>
      <c r="F1341" s="500">
        <v>0.57999999999999996</v>
      </c>
      <c r="G1341" s="500">
        <v>1.07</v>
      </c>
      <c r="H1341" s="500">
        <v>0.72</v>
      </c>
      <c r="I1341" s="500">
        <v>0.95</v>
      </c>
      <c r="J1341" s="500">
        <v>0.78</v>
      </c>
    </row>
    <row r="1342" spans="2:10" ht="15" customHeight="1" x14ac:dyDescent="0.2">
      <c r="B1342" s="152">
        <v>43144</v>
      </c>
      <c r="C1342" s="500">
        <v>1.92</v>
      </c>
      <c r="D1342" s="500">
        <v>1.5700000000000003</v>
      </c>
      <c r="E1342" s="500">
        <v>0.1</v>
      </c>
      <c r="F1342" s="500">
        <v>0.56000000000000005</v>
      </c>
      <c r="G1342" s="500">
        <v>1.07</v>
      </c>
      <c r="H1342" s="500">
        <v>0.72</v>
      </c>
      <c r="I1342" s="500">
        <v>0.96</v>
      </c>
      <c r="J1342" s="500">
        <v>0.78</v>
      </c>
    </row>
    <row r="1343" spans="2:10" ht="15" customHeight="1" x14ac:dyDescent="0.2">
      <c r="B1343" s="152">
        <v>43145</v>
      </c>
      <c r="C1343" s="500">
        <v>1.94</v>
      </c>
      <c r="D1343" s="500">
        <v>1.58</v>
      </c>
      <c r="E1343" s="500">
        <v>0.11</v>
      </c>
      <c r="F1343" s="500">
        <v>0.57999999999999996</v>
      </c>
      <c r="G1343" s="500">
        <v>1.08</v>
      </c>
      <c r="H1343" s="500">
        <v>0.73</v>
      </c>
      <c r="I1343" s="500">
        <v>0.98999999999999988</v>
      </c>
      <c r="J1343" s="500">
        <v>0.81000000000000016</v>
      </c>
    </row>
    <row r="1344" spans="2:10" ht="15" customHeight="1" x14ac:dyDescent="0.2">
      <c r="B1344" s="152">
        <v>43146</v>
      </c>
      <c r="C1344" s="500">
        <v>1.96</v>
      </c>
      <c r="D1344" s="500">
        <v>1.5700000000000003</v>
      </c>
      <c r="E1344" s="500">
        <v>0.12</v>
      </c>
      <c r="F1344" s="500">
        <v>0.56999999999999995</v>
      </c>
      <c r="G1344" s="500">
        <v>1.08</v>
      </c>
      <c r="H1344" s="500">
        <v>0.73</v>
      </c>
      <c r="I1344" s="500">
        <v>1.02</v>
      </c>
      <c r="J1344" s="500">
        <v>0.8</v>
      </c>
    </row>
    <row r="1345" spans="2:10" ht="15" customHeight="1" x14ac:dyDescent="0.2">
      <c r="B1345" s="152">
        <v>43147</v>
      </c>
      <c r="C1345" s="500">
        <v>1.94</v>
      </c>
      <c r="D1345" s="500">
        <v>1.55</v>
      </c>
      <c r="E1345" s="500">
        <v>0.11</v>
      </c>
      <c r="F1345" s="500">
        <v>0.56999999999999995</v>
      </c>
      <c r="G1345" s="500">
        <v>1.07</v>
      </c>
      <c r="H1345" s="500">
        <v>0.72</v>
      </c>
      <c r="I1345" s="500">
        <v>0.98999999999999988</v>
      </c>
      <c r="J1345" s="500">
        <v>0.8</v>
      </c>
    </row>
    <row r="1346" spans="2:10" ht="15" customHeight="1" x14ac:dyDescent="0.2">
      <c r="B1346" s="152">
        <v>43150</v>
      </c>
      <c r="C1346" s="500">
        <v>1.95</v>
      </c>
      <c r="D1346" s="500">
        <v>1.55</v>
      </c>
      <c r="E1346" s="500">
        <v>0.1</v>
      </c>
      <c r="F1346" s="500">
        <v>0.56999999999999995</v>
      </c>
      <c r="G1346" s="500">
        <v>1.07</v>
      </c>
      <c r="H1346" s="500">
        <v>0.71</v>
      </c>
      <c r="I1346" s="500">
        <v>0.98999999999999988</v>
      </c>
      <c r="J1346" s="500">
        <v>0.78</v>
      </c>
    </row>
    <row r="1347" spans="2:10" ht="15" customHeight="1" x14ac:dyDescent="0.2">
      <c r="B1347" s="152">
        <v>43151</v>
      </c>
      <c r="C1347" s="500">
        <v>1.96</v>
      </c>
      <c r="D1347" s="500">
        <v>1.55</v>
      </c>
      <c r="E1347" s="500">
        <v>0.11</v>
      </c>
      <c r="F1347" s="500">
        <v>0.56000000000000005</v>
      </c>
      <c r="G1347" s="500">
        <v>1.07</v>
      </c>
      <c r="H1347" s="500">
        <v>0.71</v>
      </c>
      <c r="I1347" s="500">
        <v>1.01</v>
      </c>
      <c r="J1347" s="500">
        <v>0.79</v>
      </c>
    </row>
    <row r="1348" spans="2:10" ht="15" customHeight="1" x14ac:dyDescent="0.2">
      <c r="B1348" s="152">
        <v>43152</v>
      </c>
      <c r="C1348" s="500">
        <v>1.97</v>
      </c>
      <c r="D1348" s="500">
        <v>1.55</v>
      </c>
      <c r="E1348" s="500">
        <v>0.11</v>
      </c>
      <c r="F1348" s="500">
        <v>0.56000000000000005</v>
      </c>
      <c r="G1348" s="500">
        <v>1.0900000000000001</v>
      </c>
      <c r="H1348" s="500">
        <v>0.71</v>
      </c>
      <c r="I1348" s="500">
        <v>1.02</v>
      </c>
      <c r="J1348" s="500">
        <v>0.79</v>
      </c>
    </row>
    <row r="1349" spans="2:10" ht="15" customHeight="1" x14ac:dyDescent="0.2">
      <c r="B1349" s="152">
        <v>43153</v>
      </c>
      <c r="C1349" s="500">
        <v>1.9900000000000002</v>
      </c>
      <c r="D1349" s="500">
        <v>1.55</v>
      </c>
      <c r="E1349" s="500">
        <v>0.11</v>
      </c>
      <c r="F1349" s="500">
        <v>0.54</v>
      </c>
      <c r="G1349" s="500">
        <v>1.1000000000000001</v>
      </c>
      <c r="H1349" s="500">
        <v>0.71</v>
      </c>
      <c r="I1349" s="500">
        <v>1.03</v>
      </c>
      <c r="J1349" s="500">
        <v>0.77</v>
      </c>
    </row>
    <row r="1350" spans="2:10" ht="15" customHeight="1" x14ac:dyDescent="0.2">
      <c r="B1350" s="152">
        <v>43154</v>
      </c>
      <c r="C1350" s="500">
        <v>1.9900000000000002</v>
      </c>
      <c r="D1350" s="500">
        <v>1.54</v>
      </c>
      <c r="E1350" s="500">
        <v>0.1</v>
      </c>
      <c r="F1350" s="500">
        <v>0.53</v>
      </c>
      <c r="G1350" s="500">
        <v>1.1000000000000001</v>
      </c>
      <c r="H1350" s="500">
        <v>0.7</v>
      </c>
      <c r="I1350" s="500">
        <v>1.01</v>
      </c>
      <c r="J1350" s="500">
        <v>0.77</v>
      </c>
    </row>
    <row r="1351" spans="2:10" ht="15" customHeight="1" x14ac:dyDescent="0.2">
      <c r="B1351" s="152">
        <v>43157</v>
      </c>
      <c r="C1351" s="500">
        <v>1.9900000000000002</v>
      </c>
      <c r="D1351" s="500">
        <v>1.54</v>
      </c>
      <c r="E1351" s="500">
        <v>0.1</v>
      </c>
      <c r="F1351" s="500">
        <v>0.53</v>
      </c>
      <c r="G1351" s="500">
        <v>1.0900000000000001</v>
      </c>
      <c r="H1351" s="500">
        <v>0.69</v>
      </c>
      <c r="I1351" s="500">
        <v>1.01</v>
      </c>
      <c r="J1351" s="500">
        <v>0.77</v>
      </c>
    </row>
    <row r="1352" spans="2:10" ht="15" customHeight="1" x14ac:dyDescent="0.2">
      <c r="B1352" s="152">
        <v>43158</v>
      </c>
      <c r="C1352" s="500">
        <v>2</v>
      </c>
      <c r="D1352" s="500">
        <v>1.54</v>
      </c>
      <c r="E1352" s="500">
        <v>0.11</v>
      </c>
      <c r="F1352" s="500">
        <v>0.53</v>
      </c>
      <c r="G1352" s="500">
        <v>1.1000000000000001</v>
      </c>
      <c r="H1352" s="500">
        <v>0.7</v>
      </c>
      <c r="I1352" s="500">
        <v>1.02</v>
      </c>
      <c r="J1352" s="500">
        <v>0.77</v>
      </c>
    </row>
    <row r="1353" spans="2:10" ht="15" customHeight="1" x14ac:dyDescent="0.2">
      <c r="B1353" s="152">
        <v>43159</v>
      </c>
      <c r="C1353" s="500">
        <v>2.0099999999999998</v>
      </c>
      <c r="D1353" s="500">
        <v>1.72</v>
      </c>
      <c r="E1353" s="500">
        <v>0.1</v>
      </c>
      <c r="F1353" s="500">
        <v>0.54</v>
      </c>
      <c r="G1353" s="500">
        <v>1.1000000000000001</v>
      </c>
      <c r="H1353" s="500">
        <v>0.7</v>
      </c>
      <c r="I1353" s="500">
        <v>1.1000000000000001</v>
      </c>
      <c r="J1353" s="500">
        <v>0.8</v>
      </c>
    </row>
    <row r="1354" spans="2:10" ht="15" customHeight="1" x14ac:dyDescent="0.2">
      <c r="B1354" s="152" t="s">
        <v>146</v>
      </c>
      <c r="C1354" s="500">
        <v>2.02</v>
      </c>
      <c r="D1354" s="500">
        <v>1.71</v>
      </c>
      <c r="E1354" s="500">
        <v>0.1</v>
      </c>
      <c r="F1354" s="500">
        <v>0.54</v>
      </c>
      <c r="G1354" s="500">
        <v>1.1000000000000001</v>
      </c>
      <c r="H1354" s="500">
        <v>0.7</v>
      </c>
      <c r="I1354" s="500">
        <v>1.07</v>
      </c>
      <c r="J1354" s="500">
        <v>0.81000000000000016</v>
      </c>
    </row>
    <row r="1355" spans="2:10" ht="15" customHeight="1" x14ac:dyDescent="0.2">
      <c r="B1355" s="152" t="s">
        <v>145</v>
      </c>
      <c r="C1355" s="500">
        <v>2.02</v>
      </c>
      <c r="D1355" s="500">
        <v>1.72</v>
      </c>
      <c r="E1355" s="500">
        <v>0.09</v>
      </c>
      <c r="F1355" s="500">
        <v>0.51</v>
      </c>
      <c r="G1355" s="500">
        <v>1.1100000000000001</v>
      </c>
      <c r="H1355" s="500">
        <v>0.7</v>
      </c>
      <c r="I1355" s="500">
        <v>1.07</v>
      </c>
      <c r="J1355" s="500">
        <v>0.8</v>
      </c>
    </row>
    <row r="1356" spans="2:10" ht="15" customHeight="1" x14ac:dyDescent="0.2">
      <c r="B1356" s="152" t="s">
        <v>144</v>
      </c>
      <c r="C1356" s="500">
        <v>2.04</v>
      </c>
      <c r="D1356" s="500">
        <v>1.71</v>
      </c>
      <c r="E1356" s="500">
        <v>0.09</v>
      </c>
      <c r="F1356" s="500">
        <v>0.51</v>
      </c>
      <c r="G1356" s="500">
        <v>1.1100000000000001</v>
      </c>
      <c r="H1356" s="500">
        <v>0.69</v>
      </c>
      <c r="I1356" s="500">
        <v>1.07</v>
      </c>
      <c r="J1356" s="500">
        <v>0.8</v>
      </c>
    </row>
    <row r="1357" spans="2:10" ht="15" customHeight="1" x14ac:dyDescent="0.2">
      <c r="B1357" s="152" t="s">
        <v>143</v>
      </c>
      <c r="C1357" s="500">
        <v>2.0499999999999998</v>
      </c>
      <c r="D1357" s="500">
        <v>1.71</v>
      </c>
      <c r="E1357" s="500">
        <v>0.11</v>
      </c>
      <c r="F1357" s="500">
        <v>0.5</v>
      </c>
      <c r="G1357" s="500">
        <v>1.1100000000000001</v>
      </c>
      <c r="H1357" s="500">
        <v>0.7</v>
      </c>
      <c r="I1357" s="500">
        <v>1.07</v>
      </c>
      <c r="J1357" s="500">
        <v>0.78</v>
      </c>
    </row>
    <row r="1358" spans="2:10" ht="15" customHeight="1" x14ac:dyDescent="0.2">
      <c r="B1358" s="152" t="s">
        <v>142</v>
      </c>
      <c r="C1358" s="500">
        <v>2.08</v>
      </c>
      <c r="D1358" s="500">
        <v>1.72</v>
      </c>
      <c r="E1358" s="500">
        <v>0.11</v>
      </c>
      <c r="F1358" s="500">
        <v>0.49</v>
      </c>
      <c r="G1358" s="500">
        <v>1.1200000000000001</v>
      </c>
      <c r="H1358" s="500">
        <v>0.7</v>
      </c>
      <c r="I1358" s="500">
        <v>1.04</v>
      </c>
      <c r="J1358" s="500">
        <v>0.78</v>
      </c>
    </row>
    <row r="1359" spans="2:10" ht="15" customHeight="1" x14ac:dyDescent="0.2">
      <c r="B1359" s="152" t="s">
        <v>141</v>
      </c>
      <c r="C1359" s="500">
        <v>2.08</v>
      </c>
      <c r="D1359" s="500">
        <v>1.72</v>
      </c>
      <c r="E1359" s="500">
        <v>0.11</v>
      </c>
      <c r="F1359" s="500">
        <v>0.49</v>
      </c>
      <c r="G1359" s="500">
        <v>1.1200000000000001</v>
      </c>
      <c r="H1359" s="500">
        <v>0.69</v>
      </c>
      <c r="I1359" s="500">
        <v>1.03</v>
      </c>
      <c r="J1359" s="500">
        <v>0.76</v>
      </c>
    </row>
    <row r="1360" spans="2:10" ht="15" customHeight="1" x14ac:dyDescent="0.2">
      <c r="B1360" s="152" t="s">
        <v>140</v>
      </c>
      <c r="C1360" s="500">
        <v>2.08</v>
      </c>
      <c r="D1360" s="500">
        <v>1.72</v>
      </c>
      <c r="E1360" s="500">
        <v>0.12</v>
      </c>
      <c r="F1360" s="500">
        <v>0.49</v>
      </c>
      <c r="G1360" s="500">
        <v>1.1200000000000001</v>
      </c>
      <c r="H1360" s="500">
        <v>0.69</v>
      </c>
      <c r="I1360" s="500">
        <v>1.03</v>
      </c>
      <c r="J1360" s="500">
        <v>0.77</v>
      </c>
    </row>
    <row r="1361" spans="2:10" ht="15" customHeight="1" x14ac:dyDescent="0.2">
      <c r="B1361" s="152" t="s">
        <v>139</v>
      </c>
      <c r="C1361" s="500">
        <v>2.06</v>
      </c>
      <c r="D1361" s="500">
        <v>1.71</v>
      </c>
      <c r="E1361" s="500">
        <v>0.1</v>
      </c>
      <c r="F1361" s="500">
        <v>0.49</v>
      </c>
      <c r="G1361" s="500">
        <v>1.1100000000000001</v>
      </c>
      <c r="H1361" s="500">
        <v>0.68</v>
      </c>
      <c r="I1361" s="500">
        <v>1.02</v>
      </c>
      <c r="J1361" s="500">
        <v>0.76</v>
      </c>
    </row>
    <row r="1362" spans="2:10" ht="15" customHeight="1" x14ac:dyDescent="0.2">
      <c r="B1362" s="152">
        <v>43172</v>
      </c>
      <c r="C1362" s="500">
        <v>2.02</v>
      </c>
      <c r="D1362" s="500">
        <v>1.72</v>
      </c>
      <c r="E1362" s="500">
        <v>0.1</v>
      </c>
      <c r="F1362" s="500">
        <v>0.49</v>
      </c>
      <c r="G1362" s="500">
        <v>1.1100000000000001</v>
      </c>
      <c r="H1362" s="500">
        <v>0.68</v>
      </c>
      <c r="I1362" s="500">
        <v>1.01</v>
      </c>
      <c r="J1362" s="500">
        <v>0.77</v>
      </c>
    </row>
    <row r="1363" spans="2:10" ht="15" customHeight="1" x14ac:dyDescent="0.2">
      <c r="B1363" s="152">
        <v>43173</v>
      </c>
      <c r="C1363" s="500">
        <v>2</v>
      </c>
      <c r="D1363" s="500">
        <v>1.72</v>
      </c>
      <c r="E1363" s="500">
        <v>0.09</v>
      </c>
      <c r="F1363" s="500">
        <v>0.49</v>
      </c>
      <c r="G1363" s="500">
        <v>1.1100000000000001</v>
      </c>
      <c r="H1363" s="500">
        <v>0.68</v>
      </c>
      <c r="I1363" s="500">
        <v>0.98</v>
      </c>
      <c r="J1363" s="500">
        <v>0.76</v>
      </c>
    </row>
    <row r="1364" spans="2:10" ht="15" customHeight="1" x14ac:dyDescent="0.2">
      <c r="B1364" s="152">
        <v>43174</v>
      </c>
      <c r="C1364" s="500">
        <v>2</v>
      </c>
      <c r="D1364" s="500">
        <v>1.72</v>
      </c>
      <c r="E1364" s="500">
        <v>0.09</v>
      </c>
      <c r="F1364" s="500">
        <v>0.48</v>
      </c>
      <c r="G1364" s="500">
        <v>1.1100000000000001</v>
      </c>
      <c r="H1364" s="500">
        <v>0.68</v>
      </c>
      <c r="I1364" s="500">
        <v>0.98</v>
      </c>
      <c r="J1364" s="500">
        <v>0.76</v>
      </c>
    </row>
    <row r="1365" spans="2:10" ht="15" customHeight="1" x14ac:dyDescent="0.2">
      <c r="B1365" s="152">
        <v>43175</v>
      </c>
      <c r="C1365" s="500">
        <v>1.9799999999999998</v>
      </c>
      <c r="D1365" s="500">
        <v>1.71</v>
      </c>
      <c r="E1365" s="500">
        <v>0.09</v>
      </c>
      <c r="F1365" s="500">
        <v>0.5</v>
      </c>
      <c r="G1365" s="500">
        <v>1.1100000000000001</v>
      </c>
      <c r="H1365" s="500">
        <v>0.68</v>
      </c>
      <c r="I1365" s="500">
        <v>0.98</v>
      </c>
      <c r="J1365" s="500">
        <v>0.77</v>
      </c>
    </row>
    <row r="1366" spans="2:10" ht="15" customHeight="1" x14ac:dyDescent="0.2">
      <c r="B1366" s="152">
        <v>43178</v>
      </c>
      <c r="C1366" s="500">
        <v>1.9799999999999998</v>
      </c>
      <c r="D1366" s="500">
        <v>1.72</v>
      </c>
      <c r="E1366" s="500">
        <v>0.09</v>
      </c>
      <c r="F1366" s="500">
        <v>0.49</v>
      </c>
      <c r="G1366" s="500">
        <v>1.1100000000000001</v>
      </c>
      <c r="H1366" s="500">
        <v>0.68</v>
      </c>
      <c r="I1366" s="500">
        <v>0.95</v>
      </c>
      <c r="J1366" s="500">
        <v>0.77</v>
      </c>
    </row>
    <row r="1367" spans="2:10" ht="15" customHeight="1" x14ac:dyDescent="0.2">
      <c r="B1367" s="152">
        <v>43179</v>
      </c>
      <c r="C1367" s="500">
        <v>2.0099999999999998</v>
      </c>
      <c r="D1367" s="500">
        <v>1.73</v>
      </c>
      <c r="E1367" s="500">
        <v>0.09</v>
      </c>
      <c r="F1367" s="500">
        <v>0.48</v>
      </c>
      <c r="G1367" s="500">
        <v>1.1100000000000001</v>
      </c>
      <c r="H1367" s="500">
        <v>0.68</v>
      </c>
      <c r="I1367" s="500">
        <v>0.93999999999999984</v>
      </c>
      <c r="J1367" s="500">
        <v>0.77</v>
      </c>
    </row>
    <row r="1368" spans="2:10" ht="15" customHeight="1" x14ac:dyDescent="0.2">
      <c r="B1368" s="152">
        <v>43180</v>
      </c>
      <c r="C1368" s="500">
        <v>2.0099999999999998</v>
      </c>
      <c r="D1368" s="500">
        <v>1.73</v>
      </c>
      <c r="E1368" s="500">
        <v>0.08</v>
      </c>
      <c r="F1368" s="500">
        <v>0.49</v>
      </c>
      <c r="G1368" s="500">
        <v>1.1100000000000001</v>
      </c>
      <c r="H1368" s="500">
        <v>0.68</v>
      </c>
      <c r="I1368" s="500">
        <v>0.96</v>
      </c>
      <c r="J1368" s="500">
        <v>0.79</v>
      </c>
    </row>
    <row r="1369" spans="2:10" ht="15" customHeight="1" x14ac:dyDescent="0.2">
      <c r="B1369" s="152">
        <v>43181</v>
      </c>
      <c r="C1369" s="500">
        <v>1.9900000000000002</v>
      </c>
      <c r="D1369" s="500">
        <v>1.72</v>
      </c>
      <c r="E1369" s="500">
        <v>0.08</v>
      </c>
      <c r="F1369" s="500">
        <v>0.48</v>
      </c>
      <c r="G1369" s="500">
        <v>1.1000000000000001</v>
      </c>
      <c r="H1369" s="500">
        <v>0.67</v>
      </c>
      <c r="I1369" s="500">
        <v>0.91</v>
      </c>
      <c r="J1369" s="500">
        <v>0.79</v>
      </c>
    </row>
    <row r="1370" spans="2:10" ht="15" customHeight="1" x14ac:dyDescent="0.2">
      <c r="B1370" s="152">
        <v>43182</v>
      </c>
      <c r="C1370" s="500">
        <v>2</v>
      </c>
      <c r="D1370" s="500">
        <v>1.72</v>
      </c>
      <c r="E1370" s="500">
        <v>7.0000000000000007E-2</v>
      </c>
      <c r="F1370" s="500">
        <v>0.48</v>
      </c>
      <c r="G1370" s="500">
        <v>1.0900000000000001</v>
      </c>
      <c r="H1370" s="500">
        <v>0.67</v>
      </c>
      <c r="I1370" s="500">
        <v>0.90000000000000013</v>
      </c>
      <c r="J1370" s="500">
        <v>0.79</v>
      </c>
    </row>
    <row r="1371" spans="2:10" ht="15" customHeight="1" x14ac:dyDescent="0.2">
      <c r="B1371" s="152">
        <v>43185</v>
      </c>
      <c r="C1371" s="500">
        <v>1.9900000000000002</v>
      </c>
      <c r="D1371" s="500">
        <v>1.73</v>
      </c>
      <c r="E1371" s="500">
        <v>7.0000000000000007E-2</v>
      </c>
      <c r="F1371" s="500">
        <v>0.48</v>
      </c>
      <c r="G1371" s="500">
        <v>1.07</v>
      </c>
      <c r="H1371" s="500">
        <v>0.67</v>
      </c>
      <c r="I1371" s="500">
        <v>0.89</v>
      </c>
      <c r="J1371" s="500">
        <v>0.79</v>
      </c>
    </row>
    <row r="1372" spans="2:10" ht="15" customHeight="1" x14ac:dyDescent="0.2">
      <c r="B1372" s="152">
        <v>43186</v>
      </c>
      <c r="C1372" s="500">
        <v>1.96</v>
      </c>
      <c r="D1372" s="500">
        <v>1.71</v>
      </c>
      <c r="E1372" s="500">
        <v>0.05</v>
      </c>
      <c r="F1372" s="500">
        <v>0.48</v>
      </c>
      <c r="G1372" s="500">
        <v>1.04</v>
      </c>
      <c r="H1372" s="500">
        <v>0.66</v>
      </c>
      <c r="I1372" s="500">
        <v>0.83</v>
      </c>
      <c r="J1372" s="500">
        <v>0.77</v>
      </c>
    </row>
    <row r="1373" spans="2:10" ht="15" customHeight="1" x14ac:dyDescent="0.2">
      <c r="B1373" s="152">
        <v>43187</v>
      </c>
      <c r="C1373" s="500">
        <v>1.95</v>
      </c>
      <c r="D1373" s="500">
        <v>1.71</v>
      </c>
      <c r="E1373" s="500">
        <v>0.05</v>
      </c>
      <c r="F1373" s="500">
        <v>0.48</v>
      </c>
      <c r="G1373" s="500">
        <v>1.03</v>
      </c>
      <c r="H1373" s="500">
        <v>0.65</v>
      </c>
      <c r="I1373" s="500">
        <v>0.8</v>
      </c>
      <c r="J1373" s="500">
        <v>0.77</v>
      </c>
    </row>
    <row r="1374" spans="2:10" ht="15" customHeight="1" x14ac:dyDescent="0.2">
      <c r="B1374" s="152">
        <v>43188</v>
      </c>
      <c r="C1374" s="500">
        <v>1.95</v>
      </c>
      <c r="D1374" s="500">
        <v>1.7000000000000002</v>
      </c>
      <c r="E1374" s="500">
        <v>0.04</v>
      </c>
      <c r="F1374" s="500">
        <v>0.48</v>
      </c>
      <c r="G1374" s="500">
        <v>1.03</v>
      </c>
      <c r="H1374" s="500">
        <v>0.65</v>
      </c>
      <c r="I1374" s="500">
        <v>0.79</v>
      </c>
      <c r="J1374" s="500">
        <v>0.77</v>
      </c>
    </row>
    <row r="1375" spans="2:10" ht="15" customHeight="1" x14ac:dyDescent="0.2">
      <c r="B1375" s="152">
        <v>43190</v>
      </c>
      <c r="C1375" s="500">
        <v>1.9799999999999998</v>
      </c>
      <c r="D1375" s="500">
        <v>1.7000000000000002</v>
      </c>
      <c r="E1375" s="500">
        <v>0.04</v>
      </c>
      <c r="F1375" s="500">
        <v>0.51</v>
      </c>
      <c r="G1375" s="500">
        <v>1.04</v>
      </c>
      <c r="H1375" s="500">
        <v>0.65</v>
      </c>
      <c r="I1375" s="500">
        <v>0.81999999999999984</v>
      </c>
      <c r="J1375" s="500">
        <v>0.77</v>
      </c>
    </row>
    <row r="1376" spans="2:10" ht="15" customHeight="1" x14ac:dyDescent="0.2">
      <c r="B1376" s="152" t="s">
        <v>138</v>
      </c>
      <c r="C1376" s="500">
        <v>1.97</v>
      </c>
      <c r="D1376" s="500">
        <v>1.7000000000000002</v>
      </c>
      <c r="E1376" s="500">
        <v>0.03</v>
      </c>
      <c r="F1376" s="500">
        <v>0.52</v>
      </c>
      <c r="G1376" s="500">
        <v>1.04</v>
      </c>
      <c r="H1376" s="500">
        <v>0.65</v>
      </c>
      <c r="I1376" s="500">
        <v>0.81000000000000016</v>
      </c>
      <c r="J1376" s="500">
        <v>0.76</v>
      </c>
    </row>
    <row r="1377" spans="2:16" ht="15" customHeight="1" x14ac:dyDescent="0.2">
      <c r="B1377" s="152" t="s">
        <v>137</v>
      </c>
      <c r="C1377" s="500">
        <v>1.9799999999999998</v>
      </c>
      <c r="D1377" s="500">
        <v>1.7000000000000002</v>
      </c>
      <c r="E1377" s="500">
        <v>0.03</v>
      </c>
      <c r="F1377" s="500">
        <v>0.53</v>
      </c>
      <c r="G1377" s="500">
        <v>1.05</v>
      </c>
      <c r="H1377" s="500">
        <v>0.65</v>
      </c>
      <c r="I1377" s="500">
        <v>0.81000000000000016</v>
      </c>
      <c r="J1377" s="500">
        <v>0.75</v>
      </c>
    </row>
    <row r="1378" spans="2:16" ht="15" customHeight="1" x14ac:dyDescent="0.2">
      <c r="B1378" s="153" t="s">
        <v>136</v>
      </c>
      <c r="C1378" s="500">
        <v>1.9900000000000002</v>
      </c>
      <c r="D1378" s="500">
        <v>1.7000000000000002</v>
      </c>
      <c r="E1378" s="500">
        <v>0.02</v>
      </c>
      <c r="F1378" s="500">
        <v>0.53</v>
      </c>
      <c r="G1378" s="500">
        <v>1.05</v>
      </c>
      <c r="H1378" s="500">
        <v>0.65</v>
      </c>
      <c r="I1378" s="500">
        <v>0.8</v>
      </c>
      <c r="J1378" s="500">
        <v>0.76</v>
      </c>
    </row>
    <row r="1379" spans="2:16" ht="15" customHeight="1" x14ac:dyDescent="0.2"/>
    <row r="1380" spans="2:16" ht="15" customHeight="1" x14ac:dyDescent="0.2">
      <c r="B1380" s="98" t="s">
        <v>672</v>
      </c>
    </row>
    <row r="1381" spans="2:16" ht="15" customHeight="1" x14ac:dyDescent="0.2"/>
    <row r="1382" spans="2:16" ht="15" customHeight="1" x14ac:dyDescent="0.2"/>
    <row r="1383" spans="2:16" ht="15" customHeight="1" x14ac:dyDescent="0.2"/>
    <row r="1384" spans="2:16" ht="15" customHeight="1" x14ac:dyDescent="0.2"/>
    <row r="1385" spans="2:16" ht="15" customHeight="1" x14ac:dyDescent="0.2"/>
    <row r="1386" spans="2:16" ht="15" customHeight="1" x14ac:dyDescent="0.2">
      <c r="G1386" s="117"/>
      <c r="H1386" s="117"/>
      <c r="I1386" s="117"/>
      <c r="J1386" s="117"/>
      <c r="K1386" s="151"/>
      <c r="L1386" s="117"/>
      <c r="M1386" s="117"/>
      <c r="N1386" s="117"/>
      <c r="O1386" s="117"/>
      <c r="P1386" s="117"/>
    </row>
    <row r="1387" spans="2:16" ht="15" customHeight="1" x14ac:dyDescent="0.2">
      <c r="G1387" s="117"/>
      <c r="H1387" s="117"/>
      <c r="I1387" s="117"/>
      <c r="J1387" s="117"/>
      <c r="K1387" s="151"/>
    </row>
    <row r="1388" spans="2:16" ht="15" customHeight="1" x14ac:dyDescent="0.2">
      <c r="G1388" s="117"/>
      <c r="H1388" s="117"/>
      <c r="I1388" s="117"/>
      <c r="J1388" s="117"/>
      <c r="K1388" s="151"/>
    </row>
    <row r="1389" spans="2:16" ht="15" customHeight="1" x14ac:dyDescent="0.2">
      <c r="K1389" s="151"/>
    </row>
    <row r="1390" spans="2:16" x14ac:dyDescent="0.2">
      <c r="K1390" s="151"/>
    </row>
  </sheetData>
  <sortState ref="A6:J1378">
    <sortCondition descending="1" ref="A6:A1378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5"/>
  <sheetViews>
    <sheetView zoomScaleNormal="100" workbookViewId="0">
      <selection activeCell="I8" sqref="I8"/>
    </sheetView>
  </sheetViews>
  <sheetFormatPr defaultColWidth="9.140625" defaultRowHeight="11.25" x14ac:dyDescent="0.2"/>
  <cols>
    <col min="1" max="1" width="9.140625" style="121"/>
    <col min="2" max="2" width="9.85546875" style="121" customWidth="1"/>
    <col min="3" max="3" width="13" style="121" customWidth="1"/>
    <col min="4" max="4" width="18" style="121" customWidth="1"/>
    <col min="5" max="5" width="17.5703125" style="121" customWidth="1"/>
    <col min="6" max="6" width="19.42578125" style="121" customWidth="1"/>
    <col min="7" max="13" width="9.140625" style="121"/>
    <col min="14" max="14" width="5.140625" style="121" customWidth="1"/>
    <col min="15" max="15" width="4.140625" style="121" customWidth="1"/>
    <col min="16" max="21" width="9.140625" style="121"/>
    <col min="22" max="22" width="5.28515625" style="121" customWidth="1"/>
    <col min="23" max="16384" width="9.140625" style="121"/>
  </cols>
  <sheetData>
    <row r="2" spans="2:16" ht="15.75" x14ac:dyDescent="0.25">
      <c r="B2" s="120" t="s">
        <v>673</v>
      </c>
    </row>
    <row r="3" spans="2:16" ht="12.75" x14ac:dyDescent="0.2">
      <c r="B3" s="507" t="s">
        <v>1436</v>
      </c>
    </row>
    <row r="5" spans="2:16" s="125" customFormat="1" ht="22.5" x14ac:dyDescent="0.2">
      <c r="B5" s="154" t="s">
        <v>96</v>
      </c>
      <c r="C5" s="155" t="s">
        <v>674</v>
      </c>
      <c r="D5" s="155" t="s">
        <v>1118</v>
      </c>
      <c r="E5" s="154" t="s">
        <v>675</v>
      </c>
      <c r="F5" s="154" t="s">
        <v>1119</v>
      </c>
      <c r="G5" s="121"/>
    </row>
    <row r="6" spans="2:16" ht="15" customHeight="1" x14ac:dyDescent="0.2">
      <c r="B6" s="156">
        <v>40910</v>
      </c>
      <c r="C6" s="505">
        <v>69.423426736013909</v>
      </c>
      <c r="D6" s="505">
        <v>69.423426736013909</v>
      </c>
      <c r="E6" s="505">
        <v>69.423426736013909</v>
      </c>
      <c r="F6" s="505">
        <v>69.423426736013909</v>
      </c>
      <c r="O6" s="125"/>
    </row>
    <row r="7" spans="2:16" ht="15" customHeight="1" x14ac:dyDescent="0.2">
      <c r="B7" s="156">
        <v>41277</v>
      </c>
      <c r="C7" s="505">
        <v>80.459758961591547</v>
      </c>
      <c r="D7" s="505">
        <v>80.459758961591547</v>
      </c>
      <c r="E7" s="505">
        <v>80.459758961591547</v>
      </c>
      <c r="F7" s="505">
        <v>80.459758961591547</v>
      </c>
      <c r="I7" s="481"/>
      <c r="J7" s="481"/>
      <c r="K7" s="481"/>
      <c r="L7" s="481"/>
      <c r="M7" s="481"/>
      <c r="N7" s="481"/>
      <c r="O7" s="484"/>
      <c r="P7" s="481"/>
    </row>
    <row r="8" spans="2:16" ht="15" customHeight="1" x14ac:dyDescent="0.2">
      <c r="B8" s="156">
        <v>41643</v>
      </c>
      <c r="C8" s="505">
        <v>84.030754748192933</v>
      </c>
      <c r="D8" s="505">
        <v>84.030754748192933</v>
      </c>
      <c r="E8" s="505">
        <v>84.030754748192933</v>
      </c>
      <c r="F8" s="505">
        <v>84.030754748192933</v>
      </c>
      <c r="I8" s="498"/>
      <c r="O8" s="125"/>
    </row>
    <row r="9" spans="2:16" ht="15" customHeight="1" x14ac:dyDescent="0.2">
      <c r="B9" s="156">
        <v>42008</v>
      </c>
      <c r="C9" s="505">
        <v>83.841826917251183</v>
      </c>
      <c r="D9" s="505">
        <v>83.841826917251183</v>
      </c>
      <c r="E9" s="505">
        <v>83.841826917251183</v>
      </c>
      <c r="F9" s="505">
        <v>83.841826917251183</v>
      </c>
      <c r="O9" s="125"/>
    </row>
    <row r="10" spans="2:16" ht="15" customHeight="1" x14ac:dyDescent="0.2">
      <c r="B10" s="156">
        <v>42374</v>
      </c>
      <c r="C10" s="505">
        <v>80.632368964269077</v>
      </c>
      <c r="D10" s="505">
        <v>80.632368964269077</v>
      </c>
      <c r="E10" s="505">
        <v>80.632368964269077</v>
      </c>
      <c r="F10" s="505">
        <v>80.632368964269077</v>
      </c>
      <c r="O10" s="125"/>
    </row>
    <row r="11" spans="2:16" ht="15" customHeight="1" x14ac:dyDescent="0.2">
      <c r="B11" s="156">
        <v>42741</v>
      </c>
      <c r="C11" s="505">
        <v>78.040549421286528</v>
      </c>
      <c r="D11" s="505">
        <v>78.040549421286528</v>
      </c>
      <c r="E11" s="505">
        <v>77.995303625659631</v>
      </c>
      <c r="F11" s="505">
        <v>77.995303625659631</v>
      </c>
      <c r="O11" s="125"/>
    </row>
    <row r="12" spans="2:16" ht="15" customHeight="1" x14ac:dyDescent="0.2">
      <c r="B12" s="156">
        <v>43107</v>
      </c>
      <c r="C12" s="505">
        <v>75.131688193954531</v>
      </c>
      <c r="D12" s="505">
        <v>76.664535398413548</v>
      </c>
      <c r="E12" s="505">
        <v>78.380909239937736</v>
      </c>
      <c r="F12" s="505">
        <v>79.980047506353827</v>
      </c>
      <c r="O12" s="125"/>
    </row>
    <row r="13" spans="2:16" ht="15" customHeight="1" x14ac:dyDescent="0.2">
      <c r="B13" s="157">
        <v>43472</v>
      </c>
      <c r="C13" s="506">
        <v>72.138537318652169</v>
      </c>
      <c r="D13" s="506">
        <v>78.270984185503181</v>
      </c>
      <c r="E13" s="506">
        <v>78.086029113158645</v>
      </c>
      <c r="F13" s="506">
        <v>84.724068119475078</v>
      </c>
      <c r="O13" s="125"/>
    </row>
    <row r="14" spans="2:16" ht="15" customHeight="1" x14ac:dyDescent="0.2">
      <c r="O14" s="125"/>
    </row>
    <row r="15" spans="2:16" ht="15" customHeight="1" x14ac:dyDescent="0.2">
      <c r="B15" s="121" t="s">
        <v>1120</v>
      </c>
      <c r="O15" s="125"/>
    </row>
    <row r="16" spans="2:16" ht="15" customHeight="1" x14ac:dyDescent="0.2">
      <c r="O16" s="125"/>
    </row>
    <row r="17" spans="3:22" ht="15" customHeight="1" x14ac:dyDescent="0.2">
      <c r="O17" s="125"/>
    </row>
    <row r="18" spans="3:22" ht="15" customHeight="1" x14ac:dyDescent="0.2">
      <c r="C18" s="158"/>
      <c r="D18" s="158"/>
      <c r="E18" s="125"/>
      <c r="F18" s="125"/>
      <c r="O18" s="125"/>
    </row>
    <row r="19" spans="3:22" ht="15" customHeight="1" x14ac:dyDescent="0.2">
      <c r="O19" s="125"/>
    </row>
    <row r="20" spans="3:22" ht="15" customHeight="1" x14ac:dyDescent="0.2">
      <c r="O20" s="125"/>
    </row>
    <row r="21" spans="3:22" ht="15" customHeight="1" x14ac:dyDescent="0.2"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</row>
    <row r="22" spans="3:22" ht="15" customHeight="1" x14ac:dyDescent="0.2"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3:22" ht="15" customHeight="1" x14ac:dyDescent="0.2"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3:22" ht="15" customHeight="1" x14ac:dyDescent="0.2">
      <c r="O24" s="125"/>
      <c r="P24" s="125"/>
      <c r="Q24" s="125"/>
    </row>
    <row r="25" spans="3:22" x14ac:dyDescent="0.2">
      <c r="O25" s="125"/>
      <c r="P25" s="125"/>
      <c r="Q25" s="1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3"/>
  <sheetViews>
    <sheetView workbookViewId="0"/>
  </sheetViews>
  <sheetFormatPr defaultColWidth="9.140625" defaultRowHeight="15" x14ac:dyDescent="0.25"/>
  <cols>
    <col min="1" max="1" width="9.140625" style="2"/>
    <col min="2" max="2" width="12.85546875" style="2" customWidth="1"/>
    <col min="3" max="3" width="9.7109375" style="2" customWidth="1"/>
    <col min="4" max="4" width="8.42578125" style="2" customWidth="1"/>
    <col min="5" max="14" width="6.28515625" style="2" customWidth="1"/>
    <col min="15" max="16384" width="9.140625" style="2"/>
  </cols>
  <sheetData>
    <row r="2" spans="1:20" ht="15.75" x14ac:dyDescent="0.25">
      <c r="B2" s="22" t="s">
        <v>48</v>
      </c>
      <c r="C2" s="23"/>
      <c r="D2" s="23"/>
      <c r="E2" s="23"/>
      <c r="F2" s="23"/>
      <c r="G2" s="23"/>
      <c r="H2" s="23"/>
      <c r="I2" s="23"/>
      <c r="J2" s="23"/>
      <c r="K2" s="23"/>
    </row>
    <row r="3" spans="1:20" ht="15.75" x14ac:dyDescent="0.25">
      <c r="B3" s="24" t="s">
        <v>59</v>
      </c>
      <c r="C3" s="23"/>
      <c r="D3" s="23"/>
      <c r="E3" s="23"/>
      <c r="F3" s="23"/>
      <c r="G3" s="23"/>
      <c r="H3" s="23"/>
      <c r="I3" s="23"/>
      <c r="J3" s="23"/>
      <c r="K3" s="23"/>
    </row>
    <row r="4" spans="1:20" ht="15.75" x14ac:dyDescent="0.25">
      <c r="B4" s="22"/>
      <c r="C4" s="23"/>
      <c r="D4" s="23"/>
      <c r="E4" s="23"/>
      <c r="F4" s="23"/>
      <c r="G4" s="23"/>
      <c r="H4" s="23"/>
      <c r="I4" s="23"/>
      <c r="J4" s="23"/>
      <c r="K4" s="23"/>
    </row>
    <row r="5" spans="1:20" ht="31.5" customHeight="1" x14ac:dyDescent="0.25">
      <c r="A5" s="25"/>
      <c r="B5" s="26" t="s">
        <v>46</v>
      </c>
      <c r="C5" s="488" t="s">
        <v>13</v>
      </c>
      <c r="D5" s="488" t="s">
        <v>14</v>
      </c>
      <c r="F5" s="27"/>
      <c r="G5" s="27"/>
      <c r="H5" s="27"/>
      <c r="I5" s="27"/>
      <c r="J5" s="27"/>
      <c r="K5" s="28"/>
      <c r="L5" s="28"/>
      <c r="M5" s="28"/>
      <c r="N5" s="28"/>
    </row>
    <row r="6" spans="1:20" ht="17.25" customHeight="1" x14ac:dyDescent="0.25">
      <c r="A6" s="25"/>
      <c r="B6" s="29" t="s">
        <v>60</v>
      </c>
      <c r="C6" s="488"/>
      <c r="D6" s="488"/>
      <c r="F6" s="27"/>
      <c r="G6" s="27"/>
      <c r="H6" s="27"/>
      <c r="I6" s="27"/>
      <c r="J6" s="27"/>
      <c r="K6" s="28"/>
      <c r="L6" s="28"/>
      <c r="M6" s="28"/>
      <c r="N6" s="28"/>
    </row>
    <row r="7" spans="1:20" s="30" customFormat="1" x14ac:dyDescent="0.25">
      <c r="B7" s="490">
        <v>38382</v>
      </c>
      <c r="C7" s="32">
        <v>2.25</v>
      </c>
      <c r="D7" s="32">
        <v>2</v>
      </c>
      <c r="E7" s="33"/>
      <c r="F7" s="33"/>
      <c r="G7" s="33"/>
      <c r="H7" s="479"/>
      <c r="I7" s="479"/>
      <c r="J7" s="479"/>
      <c r="K7" s="479"/>
      <c r="L7" s="479"/>
      <c r="M7" s="479"/>
      <c r="N7" s="479"/>
      <c r="O7" s="480"/>
      <c r="P7" s="480"/>
      <c r="Q7" s="480"/>
      <c r="R7" s="480"/>
      <c r="S7" s="480"/>
      <c r="T7" s="480"/>
    </row>
    <row r="8" spans="1:20" s="30" customFormat="1" x14ac:dyDescent="0.25">
      <c r="B8" s="490">
        <v>38411</v>
      </c>
      <c r="C8" s="32">
        <v>2.5</v>
      </c>
      <c r="D8" s="32">
        <v>2</v>
      </c>
      <c r="E8" s="34"/>
      <c r="F8" s="34"/>
      <c r="G8" s="34"/>
      <c r="H8" s="491"/>
      <c r="I8" s="34"/>
      <c r="J8" s="34"/>
      <c r="K8" s="34"/>
      <c r="L8" s="34"/>
      <c r="M8" s="34"/>
      <c r="N8" s="34"/>
    </row>
    <row r="9" spans="1:20" x14ac:dyDescent="0.25">
      <c r="B9" s="490">
        <v>38442</v>
      </c>
      <c r="C9" s="32">
        <v>2.75</v>
      </c>
      <c r="D9" s="32">
        <v>2</v>
      </c>
      <c r="E9" s="35"/>
      <c r="F9" s="35"/>
      <c r="G9" s="35"/>
      <c r="H9" s="491"/>
      <c r="I9" s="35"/>
      <c r="J9" s="35"/>
      <c r="K9" s="35"/>
      <c r="L9" s="35"/>
      <c r="M9" s="35"/>
      <c r="N9" s="35"/>
    </row>
    <row r="10" spans="1:20" x14ac:dyDescent="0.25">
      <c r="B10" s="490">
        <v>38472</v>
      </c>
      <c r="C10" s="32">
        <v>2.75</v>
      </c>
      <c r="D10" s="32">
        <v>2</v>
      </c>
      <c r="E10" s="35"/>
      <c r="F10" s="35"/>
      <c r="G10" s="35"/>
      <c r="H10" s="491"/>
      <c r="I10" s="35"/>
      <c r="J10" s="35"/>
      <c r="K10" s="35"/>
      <c r="L10" s="35"/>
      <c r="M10" s="35"/>
      <c r="N10" s="35"/>
    </row>
    <row r="11" spans="1:20" x14ac:dyDescent="0.25">
      <c r="B11" s="490">
        <v>38503</v>
      </c>
      <c r="C11" s="32">
        <v>3</v>
      </c>
      <c r="D11" s="32">
        <v>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20" x14ac:dyDescent="0.25">
      <c r="B12" s="490">
        <v>38533</v>
      </c>
      <c r="C12" s="32">
        <v>3.25</v>
      </c>
      <c r="D12" s="32">
        <v>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20" s="30" customFormat="1" x14ac:dyDescent="0.25">
      <c r="B13" s="490">
        <v>38564</v>
      </c>
      <c r="C13" s="32">
        <v>3.25</v>
      </c>
      <c r="D13" s="32">
        <v>2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20" x14ac:dyDescent="0.25">
      <c r="B14" s="490">
        <v>38595</v>
      </c>
      <c r="C14" s="32">
        <v>3.5</v>
      </c>
      <c r="D14" s="32">
        <v>2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20" x14ac:dyDescent="0.25">
      <c r="B15" s="490">
        <v>38625</v>
      </c>
      <c r="C15" s="32">
        <v>3.75</v>
      </c>
      <c r="D15" s="32">
        <v>2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20" x14ac:dyDescent="0.25">
      <c r="B16" s="490">
        <v>38656</v>
      </c>
      <c r="C16" s="32">
        <v>3.75</v>
      </c>
      <c r="D16" s="32">
        <v>2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2:14" x14ac:dyDescent="0.25">
      <c r="B17" s="490">
        <v>38686</v>
      </c>
      <c r="C17" s="32">
        <v>4</v>
      </c>
      <c r="D17" s="32">
        <v>2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2:14" s="30" customFormat="1" x14ac:dyDescent="0.25">
      <c r="B18" s="490">
        <v>38717</v>
      </c>
      <c r="C18" s="32">
        <v>4.25</v>
      </c>
      <c r="D18" s="32">
        <v>2.25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2:14" x14ac:dyDescent="0.25">
      <c r="B19" s="490">
        <v>38748</v>
      </c>
      <c r="C19" s="32">
        <v>4.5</v>
      </c>
      <c r="D19" s="32">
        <v>2.25</v>
      </c>
      <c r="E19" s="36"/>
      <c r="F19" s="36"/>
      <c r="G19" s="36"/>
      <c r="H19" s="36"/>
      <c r="I19" s="36"/>
      <c r="J19" s="36"/>
      <c r="K19" s="36"/>
    </row>
    <row r="20" spans="2:14" ht="15.75" x14ac:dyDescent="0.25">
      <c r="B20" s="490">
        <v>38776</v>
      </c>
      <c r="C20" s="32">
        <v>4.5</v>
      </c>
      <c r="D20" s="32">
        <v>2.25</v>
      </c>
      <c r="E20" s="37"/>
      <c r="F20" s="37"/>
      <c r="G20" s="37"/>
      <c r="H20" s="37"/>
      <c r="I20" s="37"/>
      <c r="J20" s="37"/>
      <c r="K20" s="37"/>
    </row>
    <row r="21" spans="2:14" ht="15.75" x14ac:dyDescent="0.25">
      <c r="B21" s="490">
        <v>38807</v>
      </c>
      <c r="C21" s="32">
        <v>4.75</v>
      </c>
      <c r="D21" s="32">
        <v>2.5</v>
      </c>
      <c r="E21" s="37"/>
      <c r="F21" s="37"/>
      <c r="G21" s="37"/>
      <c r="H21" s="37"/>
      <c r="I21" s="37"/>
      <c r="J21" s="37"/>
      <c r="K21" s="37"/>
    </row>
    <row r="22" spans="2:14" x14ac:dyDescent="0.25">
      <c r="B22" s="490">
        <v>38837</v>
      </c>
      <c r="C22" s="32">
        <v>4.75</v>
      </c>
      <c r="D22" s="32">
        <v>2.5</v>
      </c>
    </row>
    <row r="23" spans="2:14" x14ac:dyDescent="0.25">
      <c r="B23" s="490">
        <v>38868</v>
      </c>
      <c r="C23" s="32">
        <v>5</v>
      </c>
      <c r="D23" s="32">
        <v>2.5</v>
      </c>
    </row>
    <row r="24" spans="2:14" x14ac:dyDescent="0.25">
      <c r="B24" s="490">
        <v>38898</v>
      </c>
      <c r="C24" s="32">
        <v>5.25</v>
      </c>
      <c r="D24" s="32">
        <v>2.75</v>
      </c>
    </row>
    <row r="25" spans="2:14" x14ac:dyDescent="0.25">
      <c r="B25" s="490">
        <v>38929</v>
      </c>
      <c r="C25" s="32">
        <v>5.25</v>
      </c>
      <c r="D25" s="32">
        <v>2.75</v>
      </c>
    </row>
    <row r="26" spans="2:14" x14ac:dyDescent="0.25">
      <c r="B26" s="490">
        <v>38960</v>
      </c>
      <c r="C26" s="32">
        <v>5.25</v>
      </c>
      <c r="D26" s="32">
        <v>3</v>
      </c>
    </row>
    <row r="27" spans="2:14" x14ac:dyDescent="0.25">
      <c r="B27" s="490">
        <v>38990</v>
      </c>
      <c r="C27" s="32">
        <v>5.25</v>
      </c>
      <c r="D27" s="32">
        <v>3</v>
      </c>
    </row>
    <row r="28" spans="2:14" x14ac:dyDescent="0.25">
      <c r="B28" s="490">
        <v>39021</v>
      </c>
      <c r="C28" s="32">
        <v>5.25</v>
      </c>
      <c r="D28" s="32">
        <v>3.25</v>
      </c>
    </row>
    <row r="29" spans="2:14" x14ac:dyDescent="0.25">
      <c r="B29" s="490">
        <v>39051</v>
      </c>
      <c r="C29" s="32">
        <v>5.25</v>
      </c>
      <c r="D29" s="32">
        <v>3.25</v>
      </c>
    </row>
    <row r="30" spans="2:14" x14ac:dyDescent="0.25">
      <c r="B30" s="490">
        <v>39082</v>
      </c>
      <c r="C30" s="32">
        <v>5.25</v>
      </c>
      <c r="D30" s="32">
        <v>3.5</v>
      </c>
    </row>
    <row r="31" spans="2:14" x14ac:dyDescent="0.25">
      <c r="B31" s="490">
        <v>39113</v>
      </c>
      <c r="C31" s="32">
        <v>5.25</v>
      </c>
      <c r="D31" s="32">
        <v>3.5</v>
      </c>
    </row>
    <row r="32" spans="2:14" x14ac:dyDescent="0.25">
      <c r="B32" s="490">
        <v>39141</v>
      </c>
      <c r="C32" s="32">
        <v>5.25</v>
      </c>
      <c r="D32" s="32">
        <v>3.5</v>
      </c>
    </row>
    <row r="33" spans="2:4" x14ac:dyDescent="0.25">
      <c r="B33" s="490">
        <v>39172</v>
      </c>
      <c r="C33" s="32">
        <v>5.25</v>
      </c>
      <c r="D33" s="32">
        <v>3.75</v>
      </c>
    </row>
    <row r="34" spans="2:4" x14ac:dyDescent="0.25">
      <c r="B34" s="490">
        <v>39202</v>
      </c>
      <c r="C34" s="32">
        <v>5.25</v>
      </c>
      <c r="D34" s="32">
        <v>3.75</v>
      </c>
    </row>
    <row r="35" spans="2:4" x14ac:dyDescent="0.25">
      <c r="B35" s="490">
        <v>39233</v>
      </c>
      <c r="C35" s="32">
        <v>5.25</v>
      </c>
      <c r="D35" s="32">
        <v>3.75</v>
      </c>
    </row>
    <row r="36" spans="2:4" x14ac:dyDescent="0.25">
      <c r="B36" s="490">
        <v>39263</v>
      </c>
      <c r="C36" s="32">
        <v>5.25</v>
      </c>
      <c r="D36" s="32">
        <v>4</v>
      </c>
    </row>
    <row r="37" spans="2:4" x14ac:dyDescent="0.25">
      <c r="B37" s="490">
        <v>39294</v>
      </c>
      <c r="C37" s="32">
        <v>5.25</v>
      </c>
      <c r="D37" s="32">
        <v>4</v>
      </c>
    </row>
    <row r="38" spans="2:4" x14ac:dyDescent="0.25">
      <c r="B38" s="490">
        <v>39325</v>
      </c>
      <c r="C38" s="32">
        <v>5.25</v>
      </c>
      <c r="D38" s="32">
        <v>4</v>
      </c>
    </row>
    <row r="39" spans="2:4" x14ac:dyDescent="0.25">
      <c r="B39" s="490">
        <v>39355</v>
      </c>
      <c r="C39" s="32">
        <v>4.75</v>
      </c>
      <c r="D39" s="32">
        <v>4</v>
      </c>
    </row>
    <row r="40" spans="2:4" x14ac:dyDescent="0.25">
      <c r="B40" s="490">
        <v>39386</v>
      </c>
      <c r="C40" s="32">
        <v>4.5</v>
      </c>
      <c r="D40" s="32">
        <v>4</v>
      </c>
    </row>
    <row r="41" spans="2:4" x14ac:dyDescent="0.25">
      <c r="B41" s="490">
        <v>39416</v>
      </c>
      <c r="C41" s="32">
        <v>4.5</v>
      </c>
      <c r="D41" s="32">
        <v>4</v>
      </c>
    </row>
    <row r="42" spans="2:4" x14ac:dyDescent="0.25">
      <c r="B42" s="490">
        <v>39447</v>
      </c>
      <c r="C42" s="32">
        <v>4.25</v>
      </c>
      <c r="D42" s="32">
        <v>4</v>
      </c>
    </row>
    <row r="43" spans="2:4" x14ac:dyDescent="0.25">
      <c r="B43" s="490">
        <v>39478</v>
      </c>
      <c r="C43" s="32">
        <v>3</v>
      </c>
      <c r="D43" s="32">
        <v>4</v>
      </c>
    </row>
    <row r="44" spans="2:4" x14ac:dyDescent="0.25">
      <c r="B44" s="490">
        <v>39507</v>
      </c>
      <c r="C44" s="32">
        <v>3</v>
      </c>
      <c r="D44" s="32">
        <v>4</v>
      </c>
    </row>
    <row r="45" spans="2:4" x14ac:dyDescent="0.25">
      <c r="B45" s="490">
        <v>39538</v>
      </c>
      <c r="C45" s="32">
        <v>2.25</v>
      </c>
      <c r="D45" s="32">
        <v>4</v>
      </c>
    </row>
    <row r="46" spans="2:4" x14ac:dyDescent="0.25">
      <c r="B46" s="490">
        <v>39568</v>
      </c>
      <c r="C46" s="32">
        <v>2</v>
      </c>
      <c r="D46" s="32">
        <v>4</v>
      </c>
    </row>
    <row r="47" spans="2:4" x14ac:dyDescent="0.25">
      <c r="B47" s="490">
        <v>39599</v>
      </c>
      <c r="C47" s="32">
        <v>2</v>
      </c>
      <c r="D47" s="32">
        <v>4</v>
      </c>
    </row>
    <row r="48" spans="2:4" x14ac:dyDescent="0.25">
      <c r="B48" s="490">
        <v>39629</v>
      </c>
      <c r="C48" s="32">
        <v>2</v>
      </c>
      <c r="D48" s="32">
        <v>4</v>
      </c>
    </row>
    <row r="49" spans="2:4" x14ac:dyDescent="0.25">
      <c r="B49" s="490">
        <v>39660</v>
      </c>
      <c r="C49" s="32">
        <v>2</v>
      </c>
      <c r="D49" s="32">
        <v>4.25</v>
      </c>
    </row>
    <row r="50" spans="2:4" x14ac:dyDescent="0.25">
      <c r="B50" s="490">
        <v>39691</v>
      </c>
      <c r="C50" s="32">
        <v>2</v>
      </c>
      <c r="D50" s="32">
        <v>4.25</v>
      </c>
    </row>
    <row r="51" spans="2:4" x14ac:dyDescent="0.25">
      <c r="B51" s="490">
        <v>39721</v>
      </c>
      <c r="C51" s="32">
        <v>2</v>
      </c>
      <c r="D51" s="32">
        <v>4.25</v>
      </c>
    </row>
    <row r="52" spans="2:4" x14ac:dyDescent="0.25">
      <c r="B52" s="490">
        <v>39752</v>
      </c>
      <c r="C52" s="32">
        <v>1</v>
      </c>
      <c r="D52" s="32">
        <v>3.75</v>
      </c>
    </row>
    <row r="53" spans="2:4" x14ac:dyDescent="0.25">
      <c r="B53" s="490">
        <v>39782</v>
      </c>
      <c r="C53" s="32">
        <v>1</v>
      </c>
      <c r="D53" s="32">
        <v>3.25</v>
      </c>
    </row>
    <row r="54" spans="2:4" x14ac:dyDescent="0.25">
      <c r="B54" s="490">
        <v>39813</v>
      </c>
      <c r="C54" s="32">
        <v>0.25</v>
      </c>
      <c r="D54" s="32">
        <v>2.5</v>
      </c>
    </row>
    <row r="55" spans="2:4" x14ac:dyDescent="0.25">
      <c r="B55" s="490">
        <v>39844</v>
      </c>
      <c r="C55" s="32">
        <v>0.25</v>
      </c>
      <c r="D55" s="32">
        <v>2</v>
      </c>
    </row>
    <row r="56" spans="2:4" x14ac:dyDescent="0.25">
      <c r="B56" s="490">
        <v>39872</v>
      </c>
      <c r="C56" s="32">
        <v>0.25</v>
      </c>
      <c r="D56" s="32">
        <v>2</v>
      </c>
    </row>
    <row r="57" spans="2:4" x14ac:dyDescent="0.25">
      <c r="B57" s="490">
        <v>39903</v>
      </c>
      <c r="C57" s="32">
        <v>0.25</v>
      </c>
      <c r="D57" s="32">
        <v>1.5</v>
      </c>
    </row>
    <row r="58" spans="2:4" x14ac:dyDescent="0.25">
      <c r="B58" s="490">
        <v>39933</v>
      </c>
      <c r="C58" s="32">
        <v>0.25</v>
      </c>
      <c r="D58" s="32">
        <v>1.25</v>
      </c>
    </row>
    <row r="59" spans="2:4" x14ac:dyDescent="0.25">
      <c r="B59" s="490">
        <v>39964</v>
      </c>
      <c r="C59" s="32">
        <v>0.25</v>
      </c>
      <c r="D59" s="32">
        <v>1</v>
      </c>
    </row>
    <row r="60" spans="2:4" x14ac:dyDescent="0.25">
      <c r="B60" s="490">
        <v>39994</v>
      </c>
      <c r="C60" s="32">
        <v>0.25</v>
      </c>
      <c r="D60" s="32">
        <v>1</v>
      </c>
    </row>
    <row r="61" spans="2:4" x14ac:dyDescent="0.25">
      <c r="B61" s="490">
        <v>40025</v>
      </c>
      <c r="C61" s="32">
        <v>0.25</v>
      </c>
      <c r="D61" s="32">
        <v>1</v>
      </c>
    </row>
    <row r="62" spans="2:4" x14ac:dyDescent="0.25">
      <c r="B62" s="490">
        <v>40056</v>
      </c>
      <c r="C62" s="32">
        <v>0.25</v>
      </c>
      <c r="D62" s="32">
        <v>1</v>
      </c>
    </row>
    <row r="63" spans="2:4" x14ac:dyDescent="0.25">
      <c r="B63" s="490">
        <v>40086</v>
      </c>
      <c r="C63" s="32">
        <v>0.25</v>
      </c>
      <c r="D63" s="32">
        <v>1</v>
      </c>
    </row>
    <row r="64" spans="2:4" x14ac:dyDescent="0.25">
      <c r="B64" s="490">
        <v>40117</v>
      </c>
      <c r="C64" s="32">
        <v>0.25</v>
      </c>
      <c r="D64" s="32">
        <v>1</v>
      </c>
    </row>
    <row r="65" spans="2:4" x14ac:dyDescent="0.25">
      <c r="B65" s="490">
        <v>40147</v>
      </c>
      <c r="C65" s="32">
        <v>0.25</v>
      </c>
      <c r="D65" s="32">
        <v>1</v>
      </c>
    </row>
    <row r="66" spans="2:4" x14ac:dyDescent="0.25">
      <c r="B66" s="490">
        <v>40178</v>
      </c>
      <c r="C66" s="32">
        <v>0.25</v>
      </c>
      <c r="D66" s="32">
        <v>1</v>
      </c>
    </row>
    <row r="67" spans="2:4" x14ac:dyDescent="0.25">
      <c r="B67" s="490">
        <v>40209</v>
      </c>
      <c r="C67" s="32">
        <v>0.25</v>
      </c>
      <c r="D67" s="32">
        <v>1</v>
      </c>
    </row>
    <row r="68" spans="2:4" x14ac:dyDescent="0.25">
      <c r="B68" s="490">
        <v>40237</v>
      </c>
      <c r="C68" s="32">
        <v>0.25</v>
      </c>
      <c r="D68" s="32">
        <v>1</v>
      </c>
    </row>
    <row r="69" spans="2:4" x14ac:dyDescent="0.25">
      <c r="B69" s="490">
        <v>40268</v>
      </c>
      <c r="C69" s="32">
        <v>0.25</v>
      </c>
      <c r="D69" s="32">
        <v>1</v>
      </c>
    </row>
    <row r="70" spans="2:4" x14ac:dyDescent="0.25">
      <c r="B70" s="490">
        <v>40298</v>
      </c>
      <c r="C70" s="32">
        <v>0.25</v>
      </c>
      <c r="D70" s="32">
        <v>1</v>
      </c>
    </row>
    <row r="71" spans="2:4" x14ac:dyDescent="0.25">
      <c r="B71" s="490">
        <v>40329</v>
      </c>
      <c r="C71" s="32">
        <v>0.25</v>
      </c>
      <c r="D71" s="32">
        <v>1</v>
      </c>
    </row>
    <row r="72" spans="2:4" x14ac:dyDescent="0.25">
      <c r="B72" s="490">
        <v>40359</v>
      </c>
      <c r="C72" s="32">
        <v>0.25</v>
      </c>
      <c r="D72" s="32">
        <v>1</v>
      </c>
    </row>
    <row r="73" spans="2:4" x14ac:dyDescent="0.25">
      <c r="B73" s="490">
        <v>40390</v>
      </c>
      <c r="C73" s="32">
        <v>0.25</v>
      </c>
      <c r="D73" s="32">
        <v>1</v>
      </c>
    </row>
    <row r="74" spans="2:4" x14ac:dyDescent="0.25">
      <c r="B74" s="490">
        <v>40421</v>
      </c>
      <c r="C74" s="32">
        <v>0.25</v>
      </c>
      <c r="D74" s="32">
        <v>1</v>
      </c>
    </row>
    <row r="75" spans="2:4" x14ac:dyDescent="0.25">
      <c r="B75" s="490">
        <v>40451</v>
      </c>
      <c r="C75" s="32">
        <v>0.25</v>
      </c>
      <c r="D75" s="32">
        <v>1</v>
      </c>
    </row>
    <row r="76" spans="2:4" x14ac:dyDescent="0.25">
      <c r="B76" s="490">
        <v>40482</v>
      </c>
      <c r="C76" s="32">
        <v>0.25</v>
      </c>
      <c r="D76" s="32">
        <v>1</v>
      </c>
    </row>
    <row r="77" spans="2:4" x14ac:dyDescent="0.25">
      <c r="B77" s="490">
        <v>40512</v>
      </c>
      <c r="C77" s="32">
        <v>0.25</v>
      </c>
      <c r="D77" s="32">
        <v>1</v>
      </c>
    </row>
    <row r="78" spans="2:4" x14ac:dyDescent="0.25">
      <c r="B78" s="490">
        <v>40543</v>
      </c>
      <c r="C78" s="32">
        <v>0.25</v>
      </c>
      <c r="D78" s="32">
        <v>1</v>
      </c>
    </row>
    <row r="79" spans="2:4" x14ac:dyDescent="0.25">
      <c r="B79" s="490">
        <v>40574</v>
      </c>
      <c r="C79" s="32">
        <v>0.25</v>
      </c>
      <c r="D79" s="32">
        <v>1</v>
      </c>
    </row>
    <row r="80" spans="2:4" x14ac:dyDescent="0.25">
      <c r="B80" s="490">
        <v>40602</v>
      </c>
      <c r="C80" s="32">
        <v>0.25</v>
      </c>
      <c r="D80" s="32">
        <v>1</v>
      </c>
    </row>
    <row r="81" spans="2:4" x14ac:dyDescent="0.25">
      <c r="B81" s="490">
        <v>40633</v>
      </c>
      <c r="C81" s="32">
        <v>0.25</v>
      </c>
      <c r="D81" s="32">
        <v>1</v>
      </c>
    </row>
    <row r="82" spans="2:4" x14ac:dyDescent="0.25">
      <c r="B82" s="490">
        <v>40663</v>
      </c>
      <c r="C82" s="32">
        <v>0.25</v>
      </c>
      <c r="D82" s="32">
        <v>1.25</v>
      </c>
    </row>
    <row r="83" spans="2:4" x14ac:dyDescent="0.25">
      <c r="B83" s="490">
        <v>40694</v>
      </c>
      <c r="C83" s="32">
        <v>0.25</v>
      </c>
      <c r="D83" s="32">
        <v>1.25</v>
      </c>
    </row>
    <row r="84" spans="2:4" x14ac:dyDescent="0.25">
      <c r="B84" s="490">
        <v>40724</v>
      </c>
      <c r="C84" s="32">
        <v>0.25</v>
      </c>
      <c r="D84" s="32">
        <v>1.25</v>
      </c>
    </row>
    <row r="85" spans="2:4" x14ac:dyDescent="0.25">
      <c r="B85" s="490">
        <v>40755</v>
      </c>
      <c r="C85" s="32">
        <v>0.25</v>
      </c>
      <c r="D85" s="32">
        <v>1.5</v>
      </c>
    </row>
    <row r="86" spans="2:4" x14ac:dyDescent="0.25">
      <c r="B86" s="490">
        <v>40786</v>
      </c>
      <c r="C86" s="32">
        <v>0.25</v>
      </c>
      <c r="D86" s="32">
        <v>1.5</v>
      </c>
    </row>
    <row r="87" spans="2:4" x14ac:dyDescent="0.25">
      <c r="B87" s="490">
        <v>40816</v>
      </c>
      <c r="C87" s="32">
        <v>0.25</v>
      </c>
      <c r="D87" s="32">
        <v>1.5</v>
      </c>
    </row>
    <row r="88" spans="2:4" x14ac:dyDescent="0.25">
      <c r="B88" s="490">
        <v>40847</v>
      </c>
      <c r="C88" s="32">
        <v>0.25</v>
      </c>
      <c r="D88" s="32">
        <v>1.5</v>
      </c>
    </row>
    <row r="89" spans="2:4" x14ac:dyDescent="0.25">
      <c r="B89" s="490">
        <v>40877</v>
      </c>
      <c r="C89" s="32">
        <v>0.25</v>
      </c>
      <c r="D89" s="32">
        <v>1.25</v>
      </c>
    </row>
    <row r="90" spans="2:4" x14ac:dyDescent="0.25">
      <c r="B90" s="490">
        <v>40908</v>
      </c>
      <c r="C90" s="32">
        <v>0.25</v>
      </c>
      <c r="D90" s="32">
        <v>1</v>
      </c>
    </row>
    <row r="91" spans="2:4" x14ac:dyDescent="0.25">
      <c r="B91" s="490">
        <v>40939</v>
      </c>
      <c r="C91" s="32">
        <v>0.25</v>
      </c>
      <c r="D91" s="32">
        <v>1</v>
      </c>
    </row>
    <row r="92" spans="2:4" x14ac:dyDescent="0.25">
      <c r="B92" s="490">
        <v>40968</v>
      </c>
      <c r="C92" s="32">
        <v>0.25</v>
      </c>
      <c r="D92" s="32">
        <v>1</v>
      </c>
    </row>
    <row r="93" spans="2:4" x14ac:dyDescent="0.25">
      <c r="B93" s="490">
        <v>40999</v>
      </c>
      <c r="C93" s="32">
        <v>0.25</v>
      </c>
      <c r="D93" s="32">
        <v>1</v>
      </c>
    </row>
    <row r="94" spans="2:4" x14ac:dyDescent="0.25">
      <c r="B94" s="490">
        <v>41029</v>
      </c>
      <c r="C94" s="32">
        <v>0.25</v>
      </c>
      <c r="D94" s="32">
        <v>1</v>
      </c>
    </row>
    <row r="95" spans="2:4" x14ac:dyDescent="0.25">
      <c r="B95" s="490">
        <v>41060</v>
      </c>
      <c r="C95" s="32">
        <v>0.25</v>
      </c>
      <c r="D95" s="32">
        <v>1</v>
      </c>
    </row>
    <row r="96" spans="2:4" x14ac:dyDescent="0.25">
      <c r="B96" s="490">
        <v>41090</v>
      </c>
      <c r="C96" s="32">
        <v>0.25</v>
      </c>
      <c r="D96" s="32">
        <v>1</v>
      </c>
    </row>
    <row r="97" spans="2:4" x14ac:dyDescent="0.25">
      <c r="B97" s="490">
        <v>41121</v>
      </c>
      <c r="C97" s="32">
        <v>0.25</v>
      </c>
      <c r="D97" s="32">
        <v>0.75</v>
      </c>
    </row>
    <row r="98" spans="2:4" x14ac:dyDescent="0.25">
      <c r="B98" s="490">
        <v>41152</v>
      </c>
      <c r="C98" s="32">
        <v>0.25</v>
      </c>
      <c r="D98" s="32">
        <v>0.75</v>
      </c>
    </row>
    <row r="99" spans="2:4" x14ac:dyDescent="0.25">
      <c r="B99" s="490">
        <v>41182</v>
      </c>
      <c r="C99" s="32">
        <v>0.25</v>
      </c>
      <c r="D99" s="32">
        <v>0.75</v>
      </c>
    </row>
    <row r="100" spans="2:4" x14ac:dyDescent="0.25">
      <c r="B100" s="490">
        <v>41213</v>
      </c>
      <c r="C100" s="32">
        <v>0.25</v>
      </c>
      <c r="D100" s="32">
        <v>0.75</v>
      </c>
    </row>
    <row r="101" spans="2:4" x14ac:dyDescent="0.25">
      <c r="B101" s="490">
        <v>41243</v>
      </c>
      <c r="C101" s="32">
        <v>0.25</v>
      </c>
      <c r="D101" s="32">
        <v>0.75</v>
      </c>
    </row>
    <row r="102" spans="2:4" x14ac:dyDescent="0.25">
      <c r="B102" s="490">
        <v>41274</v>
      </c>
      <c r="C102" s="32">
        <v>0.25</v>
      </c>
      <c r="D102" s="32">
        <v>0.75</v>
      </c>
    </row>
    <row r="103" spans="2:4" x14ac:dyDescent="0.25">
      <c r="B103" s="490">
        <v>41305</v>
      </c>
      <c r="C103" s="32">
        <v>0.25</v>
      </c>
      <c r="D103" s="32">
        <v>0.75</v>
      </c>
    </row>
    <row r="104" spans="2:4" x14ac:dyDescent="0.25">
      <c r="B104" s="490">
        <v>41333</v>
      </c>
      <c r="C104" s="32">
        <v>0.25</v>
      </c>
      <c r="D104" s="32">
        <v>0.75</v>
      </c>
    </row>
    <row r="105" spans="2:4" x14ac:dyDescent="0.25">
      <c r="B105" s="490">
        <v>41364</v>
      </c>
      <c r="C105" s="32">
        <v>0.25</v>
      </c>
      <c r="D105" s="32">
        <v>0.75</v>
      </c>
    </row>
    <row r="106" spans="2:4" x14ac:dyDescent="0.25">
      <c r="B106" s="490">
        <v>41394</v>
      </c>
      <c r="C106" s="32">
        <v>0.25</v>
      </c>
      <c r="D106" s="32">
        <v>0.75</v>
      </c>
    </row>
    <row r="107" spans="2:4" x14ac:dyDescent="0.25">
      <c r="B107" s="490">
        <v>41425</v>
      </c>
      <c r="C107" s="32">
        <v>0.25</v>
      </c>
      <c r="D107" s="32">
        <v>0.5</v>
      </c>
    </row>
    <row r="108" spans="2:4" x14ac:dyDescent="0.25">
      <c r="B108" s="490">
        <v>41455</v>
      </c>
      <c r="C108" s="32">
        <v>0.25</v>
      </c>
      <c r="D108" s="32">
        <v>0.5</v>
      </c>
    </row>
    <row r="109" spans="2:4" x14ac:dyDescent="0.25">
      <c r="B109" s="490">
        <v>41486</v>
      </c>
      <c r="C109" s="32">
        <v>0.25</v>
      </c>
      <c r="D109" s="32">
        <v>0.5</v>
      </c>
    </row>
    <row r="110" spans="2:4" x14ac:dyDescent="0.25">
      <c r="B110" s="490">
        <v>41517</v>
      </c>
      <c r="C110" s="32">
        <v>0.25</v>
      </c>
      <c r="D110" s="32">
        <v>0.5</v>
      </c>
    </row>
    <row r="111" spans="2:4" x14ac:dyDescent="0.25">
      <c r="B111" s="490">
        <v>41547</v>
      </c>
      <c r="C111" s="32">
        <v>0.25</v>
      </c>
      <c r="D111" s="32">
        <v>0.5</v>
      </c>
    </row>
    <row r="112" spans="2:4" x14ac:dyDescent="0.25">
      <c r="B112" s="490">
        <v>41578</v>
      </c>
      <c r="C112" s="32">
        <v>0.25</v>
      </c>
      <c r="D112" s="32">
        <v>0.5</v>
      </c>
    </row>
    <row r="113" spans="2:4" x14ac:dyDescent="0.25">
      <c r="B113" s="490">
        <v>41608</v>
      </c>
      <c r="C113" s="32">
        <v>0.25</v>
      </c>
      <c r="D113" s="32">
        <v>0.25</v>
      </c>
    </row>
    <row r="114" spans="2:4" x14ac:dyDescent="0.25">
      <c r="B114" s="490">
        <v>41639</v>
      </c>
      <c r="C114" s="32">
        <v>0.25</v>
      </c>
      <c r="D114" s="32">
        <v>0.25</v>
      </c>
    </row>
    <row r="115" spans="2:4" x14ac:dyDescent="0.25">
      <c r="B115" s="490">
        <v>41670</v>
      </c>
      <c r="C115" s="32">
        <v>0.25</v>
      </c>
      <c r="D115" s="32">
        <v>0.25</v>
      </c>
    </row>
    <row r="116" spans="2:4" x14ac:dyDescent="0.25">
      <c r="B116" s="490">
        <v>41698</v>
      </c>
      <c r="C116" s="32">
        <v>0.25</v>
      </c>
      <c r="D116" s="32">
        <v>0.25</v>
      </c>
    </row>
    <row r="117" spans="2:4" x14ac:dyDescent="0.25">
      <c r="B117" s="490">
        <v>41729</v>
      </c>
      <c r="C117" s="32">
        <v>0.25</v>
      </c>
      <c r="D117" s="32">
        <v>0.25</v>
      </c>
    </row>
    <row r="118" spans="2:4" x14ac:dyDescent="0.25">
      <c r="B118" s="490">
        <v>41759</v>
      </c>
      <c r="C118" s="32">
        <v>0.25</v>
      </c>
      <c r="D118" s="32">
        <v>0.25</v>
      </c>
    </row>
    <row r="119" spans="2:4" x14ac:dyDescent="0.25">
      <c r="B119" s="490">
        <v>41790</v>
      </c>
      <c r="C119" s="32">
        <v>0.25</v>
      </c>
      <c r="D119" s="32">
        <v>0.25</v>
      </c>
    </row>
    <row r="120" spans="2:4" x14ac:dyDescent="0.25">
      <c r="B120" s="490">
        <v>41820</v>
      </c>
      <c r="C120" s="32">
        <v>0.25</v>
      </c>
      <c r="D120" s="32">
        <v>0.15</v>
      </c>
    </row>
    <row r="121" spans="2:4" x14ac:dyDescent="0.25">
      <c r="B121" s="490">
        <v>41851</v>
      </c>
      <c r="C121" s="32">
        <v>0.25</v>
      </c>
      <c r="D121" s="32">
        <v>0.15</v>
      </c>
    </row>
    <row r="122" spans="2:4" x14ac:dyDescent="0.25">
      <c r="B122" s="490">
        <v>41882</v>
      </c>
      <c r="C122" s="32">
        <v>0.25</v>
      </c>
      <c r="D122" s="32">
        <v>0.15</v>
      </c>
    </row>
    <row r="123" spans="2:4" x14ac:dyDescent="0.25">
      <c r="B123" s="490">
        <v>41912</v>
      </c>
      <c r="C123" s="32">
        <v>0.25</v>
      </c>
      <c r="D123" s="32">
        <v>0.05</v>
      </c>
    </row>
    <row r="124" spans="2:4" x14ac:dyDescent="0.25">
      <c r="B124" s="490">
        <v>41943</v>
      </c>
      <c r="C124" s="32">
        <v>0.25</v>
      </c>
      <c r="D124" s="32">
        <v>0.05</v>
      </c>
    </row>
    <row r="125" spans="2:4" x14ac:dyDescent="0.25">
      <c r="B125" s="490">
        <v>41973</v>
      </c>
      <c r="C125" s="32">
        <v>0.25</v>
      </c>
      <c r="D125" s="32">
        <v>0.05</v>
      </c>
    </row>
    <row r="126" spans="2:4" x14ac:dyDescent="0.25">
      <c r="B126" s="490">
        <v>42004</v>
      </c>
      <c r="C126" s="32">
        <v>0.25</v>
      </c>
      <c r="D126" s="32">
        <v>0.05</v>
      </c>
    </row>
    <row r="127" spans="2:4" x14ac:dyDescent="0.25">
      <c r="B127" s="490">
        <v>42035</v>
      </c>
      <c r="C127" s="32">
        <v>0.25</v>
      </c>
      <c r="D127" s="32">
        <v>0.05</v>
      </c>
    </row>
    <row r="128" spans="2:4" x14ac:dyDescent="0.25">
      <c r="B128" s="490">
        <v>42063</v>
      </c>
      <c r="C128" s="32">
        <v>0.25</v>
      </c>
      <c r="D128" s="32">
        <v>0.05</v>
      </c>
    </row>
    <row r="129" spans="2:4" x14ac:dyDescent="0.25">
      <c r="B129" s="490">
        <v>42094</v>
      </c>
      <c r="C129" s="32">
        <v>0.25</v>
      </c>
      <c r="D129" s="32">
        <v>0.05</v>
      </c>
    </row>
    <row r="130" spans="2:4" x14ac:dyDescent="0.25">
      <c r="B130" s="490">
        <v>42124</v>
      </c>
      <c r="C130" s="32">
        <v>0.25</v>
      </c>
      <c r="D130" s="32">
        <v>0.05</v>
      </c>
    </row>
    <row r="131" spans="2:4" x14ac:dyDescent="0.25">
      <c r="B131" s="490">
        <v>42155</v>
      </c>
      <c r="C131" s="32">
        <v>0.25</v>
      </c>
      <c r="D131" s="32">
        <v>0.05</v>
      </c>
    </row>
    <row r="132" spans="2:4" x14ac:dyDescent="0.25">
      <c r="B132" s="490">
        <v>42185</v>
      </c>
      <c r="C132" s="32">
        <v>0.25</v>
      </c>
      <c r="D132" s="32">
        <v>0.05</v>
      </c>
    </row>
    <row r="133" spans="2:4" x14ac:dyDescent="0.25">
      <c r="B133" s="490">
        <v>42216</v>
      </c>
      <c r="C133" s="32">
        <v>0.25</v>
      </c>
      <c r="D133" s="32">
        <v>0.05</v>
      </c>
    </row>
    <row r="134" spans="2:4" x14ac:dyDescent="0.25">
      <c r="B134" s="490">
        <v>42247</v>
      </c>
      <c r="C134" s="32">
        <v>0.25</v>
      </c>
      <c r="D134" s="32">
        <v>0.05</v>
      </c>
    </row>
    <row r="135" spans="2:4" x14ac:dyDescent="0.25">
      <c r="B135" s="490">
        <v>42277</v>
      </c>
      <c r="C135" s="32">
        <v>0.25</v>
      </c>
      <c r="D135" s="32">
        <v>0.05</v>
      </c>
    </row>
    <row r="136" spans="2:4" x14ac:dyDescent="0.25">
      <c r="B136" s="490">
        <v>42308</v>
      </c>
      <c r="C136" s="32">
        <v>0.25</v>
      </c>
      <c r="D136" s="32">
        <v>0.05</v>
      </c>
    </row>
    <row r="137" spans="2:4" x14ac:dyDescent="0.25">
      <c r="B137" s="490">
        <v>42338</v>
      </c>
      <c r="C137" s="32">
        <v>0.25</v>
      </c>
      <c r="D137" s="32">
        <v>0.05</v>
      </c>
    </row>
    <row r="138" spans="2:4" x14ac:dyDescent="0.25">
      <c r="B138" s="490">
        <v>42369</v>
      </c>
      <c r="C138" s="32">
        <v>0.5</v>
      </c>
      <c r="D138" s="32">
        <v>0.05</v>
      </c>
    </row>
    <row r="139" spans="2:4" x14ac:dyDescent="0.25">
      <c r="B139" s="490">
        <v>42400</v>
      </c>
      <c r="C139" s="32">
        <v>0.5</v>
      </c>
      <c r="D139" s="32">
        <v>0.05</v>
      </c>
    </row>
    <row r="140" spans="2:4" x14ac:dyDescent="0.25">
      <c r="B140" s="490">
        <v>42429</v>
      </c>
      <c r="C140" s="32">
        <v>0.5</v>
      </c>
      <c r="D140" s="32">
        <v>0.05</v>
      </c>
    </row>
    <row r="141" spans="2:4" x14ac:dyDescent="0.25">
      <c r="B141" s="490">
        <v>42460</v>
      </c>
      <c r="C141" s="32">
        <v>0.5</v>
      </c>
      <c r="D141" s="32">
        <v>0</v>
      </c>
    </row>
    <row r="142" spans="2:4" x14ac:dyDescent="0.25">
      <c r="B142" s="490">
        <v>42490</v>
      </c>
      <c r="C142" s="32">
        <v>0.5</v>
      </c>
      <c r="D142" s="32">
        <v>0</v>
      </c>
    </row>
    <row r="143" spans="2:4" x14ac:dyDescent="0.25">
      <c r="B143" s="490">
        <v>42521</v>
      </c>
      <c r="C143" s="32">
        <v>0.5</v>
      </c>
      <c r="D143" s="32">
        <v>0</v>
      </c>
    </row>
    <row r="144" spans="2:4" x14ac:dyDescent="0.25">
      <c r="B144" s="490">
        <v>42551</v>
      </c>
      <c r="C144" s="32">
        <v>0.5</v>
      </c>
      <c r="D144" s="32">
        <v>0</v>
      </c>
    </row>
    <row r="145" spans="2:4" x14ac:dyDescent="0.25">
      <c r="B145" s="490">
        <v>42582</v>
      </c>
      <c r="C145" s="32">
        <v>0.5</v>
      </c>
      <c r="D145" s="32">
        <v>0</v>
      </c>
    </row>
    <row r="146" spans="2:4" x14ac:dyDescent="0.25">
      <c r="B146" s="490">
        <v>42613</v>
      </c>
      <c r="C146" s="32">
        <v>0.5</v>
      </c>
      <c r="D146" s="32">
        <v>0</v>
      </c>
    </row>
    <row r="147" spans="2:4" x14ac:dyDescent="0.25">
      <c r="B147" s="490">
        <v>42643</v>
      </c>
      <c r="C147" s="32">
        <v>0.5</v>
      </c>
      <c r="D147" s="32">
        <v>0</v>
      </c>
    </row>
    <row r="148" spans="2:4" x14ac:dyDescent="0.25">
      <c r="B148" s="490">
        <v>42674</v>
      </c>
      <c r="C148" s="32">
        <v>0.5</v>
      </c>
      <c r="D148" s="32">
        <v>0</v>
      </c>
    </row>
    <row r="149" spans="2:4" x14ac:dyDescent="0.25">
      <c r="B149" s="490">
        <v>42704</v>
      </c>
      <c r="C149" s="32">
        <v>0.5</v>
      </c>
      <c r="D149" s="32">
        <v>0</v>
      </c>
    </row>
    <row r="150" spans="2:4" x14ac:dyDescent="0.25">
      <c r="B150" s="490">
        <v>42735</v>
      </c>
      <c r="C150" s="32">
        <v>0.75</v>
      </c>
      <c r="D150" s="32">
        <v>0</v>
      </c>
    </row>
    <row r="151" spans="2:4" x14ac:dyDescent="0.25">
      <c r="B151" s="490">
        <v>42766</v>
      </c>
      <c r="C151" s="32">
        <v>0.75</v>
      </c>
      <c r="D151" s="32">
        <v>0</v>
      </c>
    </row>
    <row r="152" spans="2:4" x14ac:dyDescent="0.25">
      <c r="B152" s="490">
        <v>42794</v>
      </c>
      <c r="C152" s="32">
        <v>0.75</v>
      </c>
      <c r="D152" s="32">
        <v>0</v>
      </c>
    </row>
    <row r="153" spans="2:4" x14ac:dyDescent="0.25">
      <c r="B153" s="490">
        <v>42825</v>
      </c>
      <c r="C153" s="32">
        <v>1</v>
      </c>
      <c r="D153" s="32">
        <v>0</v>
      </c>
    </row>
    <row r="154" spans="2:4" x14ac:dyDescent="0.25">
      <c r="B154" s="490">
        <v>42855</v>
      </c>
      <c r="C154" s="32">
        <v>1</v>
      </c>
      <c r="D154" s="32">
        <v>0</v>
      </c>
    </row>
    <row r="155" spans="2:4" x14ac:dyDescent="0.25">
      <c r="B155" s="490">
        <v>42886</v>
      </c>
      <c r="C155" s="32">
        <v>1</v>
      </c>
      <c r="D155" s="32">
        <v>0</v>
      </c>
    </row>
    <row r="156" spans="2:4" x14ac:dyDescent="0.25">
      <c r="B156" s="490">
        <v>42916</v>
      </c>
      <c r="C156" s="32">
        <v>1.25</v>
      </c>
      <c r="D156" s="32">
        <v>0</v>
      </c>
    </row>
    <row r="157" spans="2:4" x14ac:dyDescent="0.25">
      <c r="B157" s="490">
        <v>42947</v>
      </c>
      <c r="C157" s="32">
        <v>1.25</v>
      </c>
      <c r="D157" s="32">
        <v>0</v>
      </c>
    </row>
    <row r="158" spans="2:4" x14ac:dyDescent="0.25">
      <c r="B158" s="490">
        <v>42978</v>
      </c>
      <c r="C158" s="32">
        <v>1.25</v>
      </c>
      <c r="D158" s="32">
        <v>0</v>
      </c>
    </row>
    <row r="159" spans="2:4" x14ac:dyDescent="0.25">
      <c r="B159" s="490">
        <v>43008</v>
      </c>
      <c r="C159" s="32">
        <v>1.25</v>
      </c>
      <c r="D159" s="32">
        <v>0</v>
      </c>
    </row>
    <row r="160" spans="2:4" x14ac:dyDescent="0.25">
      <c r="B160" s="490">
        <v>43039</v>
      </c>
      <c r="C160" s="32">
        <v>1.25</v>
      </c>
      <c r="D160" s="32">
        <v>0</v>
      </c>
    </row>
    <row r="161" spans="2:11" x14ac:dyDescent="0.25">
      <c r="B161" s="490">
        <v>43069</v>
      </c>
      <c r="C161" s="32">
        <v>1.25</v>
      </c>
      <c r="D161" s="32">
        <v>0</v>
      </c>
    </row>
    <row r="162" spans="2:11" x14ac:dyDescent="0.25">
      <c r="B162" s="490">
        <v>43100</v>
      </c>
      <c r="C162" s="32">
        <v>1.5</v>
      </c>
      <c r="D162" s="32">
        <v>0</v>
      </c>
    </row>
    <row r="163" spans="2:11" x14ac:dyDescent="0.25">
      <c r="B163" s="490">
        <v>43131</v>
      </c>
      <c r="C163" s="32">
        <v>1.5</v>
      </c>
      <c r="D163" s="32">
        <v>0</v>
      </c>
    </row>
    <row r="164" spans="2:11" x14ac:dyDescent="0.25">
      <c r="B164" s="490">
        <v>43159</v>
      </c>
      <c r="C164" s="32">
        <v>1.5</v>
      </c>
      <c r="D164" s="32">
        <v>0</v>
      </c>
    </row>
    <row r="165" spans="2:11" x14ac:dyDescent="0.25">
      <c r="B165" s="490">
        <v>43190</v>
      </c>
      <c r="C165" s="32">
        <v>1.75</v>
      </c>
      <c r="D165" s="32">
        <v>0</v>
      </c>
    </row>
    <row r="166" spans="2:11" x14ac:dyDescent="0.25">
      <c r="B166" s="29" t="s">
        <v>61</v>
      </c>
      <c r="C166" s="488"/>
      <c r="D166" s="488"/>
    </row>
    <row r="167" spans="2:11" x14ac:dyDescent="0.25">
      <c r="B167" s="31" t="s">
        <v>1101</v>
      </c>
      <c r="C167" s="510" t="s">
        <v>1429</v>
      </c>
      <c r="D167" s="32">
        <v>0</v>
      </c>
    </row>
    <row r="168" spans="2:11" x14ac:dyDescent="0.25">
      <c r="B168" s="31" t="s">
        <v>12</v>
      </c>
      <c r="C168" s="510" t="s">
        <v>1430</v>
      </c>
      <c r="D168" s="32">
        <v>0.25</v>
      </c>
    </row>
    <row r="169" spans="2:11" x14ac:dyDescent="0.25">
      <c r="B169" s="38" t="s">
        <v>39</v>
      </c>
      <c r="C169" s="511" t="s">
        <v>1431</v>
      </c>
      <c r="D169" s="39">
        <v>0.4</v>
      </c>
    </row>
    <row r="171" spans="2:11" x14ac:dyDescent="0.25">
      <c r="B171" s="532" t="s">
        <v>1450</v>
      </c>
      <c r="C171" s="532"/>
      <c r="D171" s="532"/>
      <c r="E171" s="532"/>
      <c r="F171" s="532"/>
      <c r="G171" s="532"/>
      <c r="H171" s="532"/>
      <c r="I171" s="532"/>
      <c r="J171" s="532"/>
      <c r="K171" s="532"/>
    </row>
    <row r="172" spans="2:11" x14ac:dyDescent="0.25">
      <c r="B172" s="532"/>
      <c r="C172" s="532"/>
      <c r="D172" s="532"/>
      <c r="E172" s="532"/>
      <c r="F172" s="532"/>
      <c r="G172" s="532"/>
      <c r="H172" s="532"/>
      <c r="I172" s="532"/>
      <c r="J172" s="532"/>
      <c r="K172" s="532"/>
    </row>
    <row r="173" spans="2:11" x14ac:dyDescent="0.25">
      <c r="B173" s="40" t="s">
        <v>55</v>
      </c>
    </row>
  </sheetData>
  <mergeCells count="1">
    <mergeCell ref="B171:K17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9"/>
  <sheetViews>
    <sheetView zoomScaleNormal="100" zoomScaleSheetLayoutView="100" workbookViewId="0">
      <selection activeCell="U27" sqref="U27"/>
    </sheetView>
  </sheetViews>
  <sheetFormatPr defaultColWidth="9.140625" defaultRowHeight="15" customHeight="1" x14ac:dyDescent="0.2"/>
  <cols>
    <col min="1" max="1" width="9.140625" style="93"/>
    <col min="2" max="2" width="55.5703125" style="182" bestFit="1" customWidth="1"/>
    <col min="3" max="5" width="4.85546875" style="182" bestFit="1" customWidth="1"/>
    <col min="6" max="8" width="4.85546875" style="184" bestFit="1" customWidth="1"/>
    <col min="9" max="12" width="4.85546875" style="182" bestFit="1" customWidth="1"/>
    <col min="13" max="16" width="4.85546875" style="170" bestFit="1" customWidth="1"/>
    <col min="17" max="17" width="13.140625" style="169" customWidth="1"/>
    <col min="18" max="18" width="14" style="169" customWidth="1"/>
    <col min="19" max="19" width="13.140625" style="169" customWidth="1"/>
    <col min="20" max="21" width="13.140625" style="170" customWidth="1"/>
    <col min="22" max="64" width="9.140625" style="93" customWidth="1"/>
    <col min="65" max="254" width="9.140625" style="93"/>
    <col min="255" max="255" width="50.5703125" style="93" bestFit="1" customWidth="1"/>
    <col min="256" max="270" width="9.28515625" style="93" customWidth="1"/>
    <col min="271" max="273" width="13.140625" style="93" customWidth="1"/>
    <col min="274" max="274" width="14" style="93" customWidth="1"/>
    <col min="275" max="277" width="13.140625" style="93" customWidth="1"/>
    <col min="278" max="320" width="9.140625" style="93" customWidth="1"/>
    <col min="321" max="510" width="9.140625" style="93"/>
    <col min="511" max="511" width="50.5703125" style="93" bestFit="1" customWidth="1"/>
    <col min="512" max="526" width="9.28515625" style="93" customWidth="1"/>
    <col min="527" max="529" width="13.140625" style="93" customWidth="1"/>
    <col min="530" max="530" width="14" style="93" customWidth="1"/>
    <col min="531" max="533" width="13.140625" style="93" customWidth="1"/>
    <col min="534" max="576" width="9.140625" style="93" customWidth="1"/>
    <col min="577" max="766" width="9.140625" style="93"/>
    <col min="767" max="767" width="50.5703125" style="93" bestFit="1" customWidth="1"/>
    <col min="768" max="782" width="9.28515625" style="93" customWidth="1"/>
    <col min="783" max="785" width="13.140625" style="93" customWidth="1"/>
    <col min="786" max="786" width="14" style="93" customWidth="1"/>
    <col min="787" max="789" width="13.140625" style="93" customWidth="1"/>
    <col min="790" max="832" width="9.140625" style="93" customWidth="1"/>
    <col min="833" max="1022" width="9.140625" style="93"/>
    <col min="1023" max="1023" width="50.5703125" style="93" bestFit="1" customWidth="1"/>
    <col min="1024" max="1038" width="9.28515625" style="93" customWidth="1"/>
    <col min="1039" max="1041" width="13.140625" style="93" customWidth="1"/>
    <col min="1042" max="1042" width="14" style="93" customWidth="1"/>
    <col min="1043" max="1045" width="13.140625" style="93" customWidth="1"/>
    <col min="1046" max="1088" width="9.140625" style="93" customWidth="1"/>
    <col min="1089" max="1278" width="9.140625" style="93"/>
    <col min="1279" max="1279" width="50.5703125" style="93" bestFit="1" customWidth="1"/>
    <col min="1280" max="1294" width="9.28515625" style="93" customWidth="1"/>
    <col min="1295" max="1297" width="13.140625" style="93" customWidth="1"/>
    <col min="1298" max="1298" width="14" style="93" customWidth="1"/>
    <col min="1299" max="1301" width="13.140625" style="93" customWidth="1"/>
    <col min="1302" max="1344" width="9.140625" style="93" customWidth="1"/>
    <col min="1345" max="1534" width="9.140625" style="93"/>
    <col min="1535" max="1535" width="50.5703125" style="93" bestFit="1" customWidth="1"/>
    <col min="1536" max="1550" width="9.28515625" style="93" customWidth="1"/>
    <col min="1551" max="1553" width="13.140625" style="93" customWidth="1"/>
    <col min="1554" max="1554" width="14" style="93" customWidth="1"/>
    <col min="1555" max="1557" width="13.140625" style="93" customWidth="1"/>
    <col min="1558" max="1600" width="9.140625" style="93" customWidth="1"/>
    <col min="1601" max="1790" width="9.140625" style="93"/>
    <col min="1791" max="1791" width="50.5703125" style="93" bestFit="1" customWidth="1"/>
    <col min="1792" max="1806" width="9.28515625" style="93" customWidth="1"/>
    <col min="1807" max="1809" width="13.140625" style="93" customWidth="1"/>
    <col min="1810" max="1810" width="14" style="93" customWidth="1"/>
    <col min="1811" max="1813" width="13.140625" style="93" customWidth="1"/>
    <col min="1814" max="1856" width="9.140625" style="93" customWidth="1"/>
    <col min="1857" max="2046" width="9.140625" style="93"/>
    <col min="2047" max="2047" width="50.5703125" style="93" bestFit="1" customWidth="1"/>
    <col min="2048" max="2062" width="9.28515625" style="93" customWidth="1"/>
    <col min="2063" max="2065" width="13.140625" style="93" customWidth="1"/>
    <col min="2066" max="2066" width="14" style="93" customWidth="1"/>
    <col min="2067" max="2069" width="13.140625" style="93" customWidth="1"/>
    <col min="2070" max="2112" width="9.140625" style="93" customWidth="1"/>
    <col min="2113" max="2302" width="9.140625" style="93"/>
    <col min="2303" max="2303" width="50.5703125" style="93" bestFit="1" customWidth="1"/>
    <col min="2304" max="2318" width="9.28515625" style="93" customWidth="1"/>
    <col min="2319" max="2321" width="13.140625" style="93" customWidth="1"/>
    <col min="2322" max="2322" width="14" style="93" customWidth="1"/>
    <col min="2323" max="2325" width="13.140625" style="93" customWidth="1"/>
    <col min="2326" max="2368" width="9.140625" style="93" customWidth="1"/>
    <col min="2369" max="2558" width="9.140625" style="93"/>
    <col min="2559" max="2559" width="50.5703125" style="93" bestFit="1" customWidth="1"/>
    <col min="2560" max="2574" width="9.28515625" style="93" customWidth="1"/>
    <col min="2575" max="2577" width="13.140625" style="93" customWidth="1"/>
    <col min="2578" max="2578" width="14" style="93" customWidth="1"/>
    <col min="2579" max="2581" width="13.140625" style="93" customWidth="1"/>
    <col min="2582" max="2624" width="9.140625" style="93" customWidth="1"/>
    <col min="2625" max="2814" width="9.140625" style="93"/>
    <col min="2815" max="2815" width="50.5703125" style="93" bestFit="1" customWidth="1"/>
    <col min="2816" max="2830" width="9.28515625" style="93" customWidth="1"/>
    <col min="2831" max="2833" width="13.140625" style="93" customWidth="1"/>
    <col min="2834" max="2834" width="14" style="93" customWidth="1"/>
    <col min="2835" max="2837" width="13.140625" style="93" customWidth="1"/>
    <col min="2838" max="2880" width="9.140625" style="93" customWidth="1"/>
    <col min="2881" max="3070" width="9.140625" style="93"/>
    <col min="3071" max="3071" width="50.5703125" style="93" bestFit="1" customWidth="1"/>
    <col min="3072" max="3086" width="9.28515625" style="93" customWidth="1"/>
    <col min="3087" max="3089" width="13.140625" style="93" customWidth="1"/>
    <col min="3090" max="3090" width="14" style="93" customWidth="1"/>
    <col min="3091" max="3093" width="13.140625" style="93" customWidth="1"/>
    <col min="3094" max="3136" width="9.140625" style="93" customWidth="1"/>
    <col min="3137" max="3326" width="9.140625" style="93"/>
    <col min="3327" max="3327" width="50.5703125" style="93" bestFit="1" customWidth="1"/>
    <col min="3328" max="3342" width="9.28515625" style="93" customWidth="1"/>
    <col min="3343" max="3345" width="13.140625" style="93" customWidth="1"/>
    <col min="3346" max="3346" width="14" style="93" customWidth="1"/>
    <col min="3347" max="3349" width="13.140625" style="93" customWidth="1"/>
    <col min="3350" max="3392" width="9.140625" style="93" customWidth="1"/>
    <col min="3393" max="3582" width="9.140625" style="93"/>
    <col min="3583" max="3583" width="50.5703125" style="93" bestFit="1" customWidth="1"/>
    <col min="3584" max="3598" width="9.28515625" style="93" customWidth="1"/>
    <col min="3599" max="3601" width="13.140625" style="93" customWidth="1"/>
    <col min="3602" max="3602" width="14" style="93" customWidth="1"/>
    <col min="3603" max="3605" width="13.140625" style="93" customWidth="1"/>
    <col min="3606" max="3648" width="9.140625" style="93" customWidth="1"/>
    <col min="3649" max="3838" width="9.140625" style="93"/>
    <col min="3839" max="3839" width="50.5703125" style="93" bestFit="1" customWidth="1"/>
    <col min="3840" max="3854" width="9.28515625" style="93" customWidth="1"/>
    <col min="3855" max="3857" width="13.140625" style="93" customWidth="1"/>
    <col min="3858" max="3858" width="14" style="93" customWidth="1"/>
    <col min="3859" max="3861" width="13.140625" style="93" customWidth="1"/>
    <col min="3862" max="3904" width="9.140625" style="93" customWidth="1"/>
    <col min="3905" max="4094" width="9.140625" style="93"/>
    <col min="4095" max="4095" width="50.5703125" style="93" bestFit="1" customWidth="1"/>
    <col min="4096" max="4110" width="9.28515625" style="93" customWidth="1"/>
    <col min="4111" max="4113" width="13.140625" style="93" customWidth="1"/>
    <col min="4114" max="4114" width="14" style="93" customWidth="1"/>
    <col min="4115" max="4117" width="13.140625" style="93" customWidth="1"/>
    <col min="4118" max="4160" width="9.140625" style="93" customWidth="1"/>
    <col min="4161" max="4350" width="9.140625" style="93"/>
    <col min="4351" max="4351" width="50.5703125" style="93" bestFit="1" customWidth="1"/>
    <col min="4352" max="4366" width="9.28515625" style="93" customWidth="1"/>
    <col min="4367" max="4369" width="13.140625" style="93" customWidth="1"/>
    <col min="4370" max="4370" width="14" style="93" customWidth="1"/>
    <col min="4371" max="4373" width="13.140625" style="93" customWidth="1"/>
    <col min="4374" max="4416" width="9.140625" style="93" customWidth="1"/>
    <col min="4417" max="4606" width="9.140625" style="93"/>
    <col min="4607" max="4607" width="50.5703125" style="93" bestFit="1" customWidth="1"/>
    <col min="4608" max="4622" width="9.28515625" style="93" customWidth="1"/>
    <col min="4623" max="4625" width="13.140625" style="93" customWidth="1"/>
    <col min="4626" max="4626" width="14" style="93" customWidth="1"/>
    <col min="4627" max="4629" width="13.140625" style="93" customWidth="1"/>
    <col min="4630" max="4672" width="9.140625" style="93" customWidth="1"/>
    <col min="4673" max="4862" width="9.140625" style="93"/>
    <col min="4863" max="4863" width="50.5703125" style="93" bestFit="1" customWidth="1"/>
    <col min="4864" max="4878" width="9.28515625" style="93" customWidth="1"/>
    <col min="4879" max="4881" width="13.140625" style="93" customWidth="1"/>
    <col min="4882" max="4882" width="14" style="93" customWidth="1"/>
    <col min="4883" max="4885" width="13.140625" style="93" customWidth="1"/>
    <col min="4886" max="4928" width="9.140625" style="93" customWidth="1"/>
    <col min="4929" max="5118" width="9.140625" style="93"/>
    <col min="5119" max="5119" width="50.5703125" style="93" bestFit="1" customWidth="1"/>
    <col min="5120" max="5134" width="9.28515625" style="93" customWidth="1"/>
    <col min="5135" max="5137" width="13.140625" style="93" customWidth="1"/>
    <col min="5138" max="5138" width="14" style="93" customWidth="1"/>
    <col min="5139" max="5141" width="13.140625" style="93" customWidth="1"/>
    <col min="5142" max="5184" width="9.140625" style="93" customWidth="1"/>
    <col min="5185" max="5374" width="9.140625" style="93"/>
    <col min="5375" max="5375" width="50.5703125" style="93" bestFit="1" customWidth="1"/>
    <col min="5376" max="5390" width="9.28515625" style="93" customWidth="1"/>
    <col min="5391" max="5393" width="13.140625" style="93" customWidth="1"/>
    <col min="5394" max="5394" width="14" style="93" customWidth="1"/>
    <col min="5395" max="5397" width="13.140625" style="93" customWidth="1"/>
    <col min="5398" max="5440" width="9.140625" style="93" customWidth="1"/>
    <col min="5441" max="5630" width="9.140625" style="93"/>
    <col min="5631" max="5631" width="50.5703125" style="93" bestFit="1" customWidth="1"/>
    <col min="5632" max="5646" width="9.28515625" style="93" customWidth="1"/>
    <col min="5647" max="5649" width="13.140625" style="93" customWidth="1"/>
    <col min="5650" max="5650" width="14" style="93" customWidth="1"/>
    <col min="5651" max="5653" width="13.140625" style="93" customWidth="1"/>
    <col min="5654" max="5696" width="9.140625" style="93" customWidth="1"/>
    <col min="5697" max="5886" width="9.140625" style="93"/>
    <col min="5887" max="5887" width="50.5703125" style="93" bestFit="1" customWidth="1"/>
    <col min="5888" max="5902" width="9.28515625" style="93" customWidth="1"/>
    <col min="5903" max="5905" width="13.140625" style="93" customWidth="1"/>
    <col min="5906" max="5906" width="14" style="93" customWidth="1"/>
    <col min="5907" max="5909" width="13.140625" style="93" customWidth="1"/>
    <col min="5910" max="5952" width="9.140625" style="93" customWidth="1"/>
    <col min="5953" max="6142" width="9.140625" style="93"/>
    <col min="6143" max="6143" width="50.5703125" style="93" bestFit="1" customWidth="1"/>
    <col min="6144" max="6158" width="9.28515625" style="93" customWidth="1"/>
    <col min="6159" max="6161" width="13.140625" style="93" customWidth="1"/>
    <col min="6162" max="6162" width="14" style="93" customWidth="1"/>
    <col min="6163" max="6165" width="13.140625" style="93" customWidth="1"/>
    <col min="6166" max="6208" width="9.140625" style="93" customWidth="1"/>
    <col min="6209" max="6398" width="9.140625" style="93"/>
    <col min="6399" max="6399" width="50.5703125" style="93" bestFit="1" customWidth="1"/>
    <col min="6400" max="6414" width="9.28515625" style="93" customWidth="1"/>
    <col min="6415" max="6417" width="13.140625" style="93" customWidth="1"/>
    <col min="6418" max="6418" width="14" style="93" customWidth="1"/>
    <col min="6419" max="6421" width="13.140625" style="93" customWidth="1"/>
    <col min="6422" max="6464" width="9.140625" style="93" customWidth="1"/>
    <col min="6465" max="6654" width="9.140625" style="93"/>
    <col min="6655" max="6655" width="50.5703125" style="93" bestFit="1" customWidth="1"/>
    <col min="6656" max="6670" width="9.28515625" style="93" customWidth="1"/>
    <col min="6671" max="6673" width="13.140625" style="93" customWidth="1"/>
    <col min="6674" max="6674" width="14" style="93" customWidth="1"/>
    <col min="6675" max="6677" width="13.140625" style="93" customWidth="1"/>
    <col min="6678" max="6720" width="9.140625" style="93" customWidth="1"/>
    <col min="6721" max="6910" width="9.140625" style="93"/>
    <col min="6911" max="6911" width="50.5703125" style="93" bestFit="1" customWidth="1"/>
    <col min="6912" max="6926" width="9.28515625" style="93" customWidth="1"/>
    <col min="6927" max="6929" width="13.140625" style="93" customWidth="1"/>
    <col min="6930" max="6930" width="14" style="93" customWidth="1"/>
    <col min="6931" max="6933" width="13.140625" style="93" customWidth="1"/>
    <col min="6934" max="6976" width="9.140625" style="93" customWidth="1"/>
    <col min="6977" max="7166" width="9.140625" style="93"/>
    <col min="7167" max="7167" width="50.5703125" style="93" bestFit="1" customWidth="1"/>
    <col min="7168" max="7182" width="9.28515625" style="93" customWidth="1"/>
    <col min="7183" max="7185" width="13.140625" style="93" customWidth="1"/>
    <col min="7186" max="7186" width="14" style="93" customWidth="1"/>
    <col min="7187" max="7189" width="13.140625" style="93" customWidth="1"/>
    <col min="7190" max="7232" width="9.140625" style="93" customWidth="1"/>
    <col min="7233" max="7422" width="9.140625" style="93"/>
    <col min="7423" max="7423" width="50.5703125" style="93" bestFit="1" customWidth="1"/>
    <col min="7424" max="7438" width="9.28515625" style="93" customWidth="1"/>
    <col min="7439" max="7441" width="13.140625" style="93" customWidth="1"/>
    <col min="7442" max="7442" width="14" style="93" customWidth="1"/>
    <col min="7443" max="7445" width="13.140625" style="93" customWidth="1"/>
    <col min="7446" max="7488" width="9.140625" style="93" customWidth="1"/>
    <col min="7489" max="7678" width="9.140625" style="93"/>
    <col min="7679" max="7679" width="50.5703125" style="93" bestFit="1" customWidth="1"/>
    <col min="7680" max="7694" width="9.28515625" style="93" customWidth="1"/>
    <col min="7695" max="7697" width="13.140625" style="93" customWidth="1"/>
    <col min="7698" max="7698" width="14" style="93" customWidth="1"/>
    <col min="7699" max="7701" width="13.140625" style="93" customWidth="1"/>
    <col min="7702" max="7744" width="9.140625" style="93" customWidth="1"/>
    <col min="7745" max="7934" width="9.140625" style="93"/>
    <col min="7935" max="7935" width="50.5703125" style="93" bestFit="1" customWidth="1"/>
    <col min="7936" max="7950" width="9.28515625" style="93" customWidth="1"/>
    <col min="7951" max="7953" width="13.140625" style="93" customWidth="1"/>
    <col min="7954" max="7954" width="14" style="93" customWidth="1"/>
    <col min="7955" max="7957" width="13.140625" style="93" customWidth="1"/>
    <col min="7958" max="8000" width="9.140625" style="93" customWidth="1"/>
    <col min="8001" max="8190" width="9.140625" style="93"/>
    <col min="8191" max="8191" width="50.5703125" style="93" bestFit="1" customWidth="1"/>
    <col min="8192" max="8206" width="9.28515625" style="93" customWidth="1"/>
    <col min="8207" max="8209" width="13.140625" style="93" customWidth="1"/>
    <col min="8210" max="8210" width="14" style="93" customWidth="1"/>
    <col min="8211" max="8213" width="13.140625" style="93" customWidth="1"/>
    <col min="8214" max="8256" width="9.140625" style="93" customWidth="1"/>
    <col min="8257" max="8446" width="9.140625" style="93"/>
    <col min="8447" max="8447" width="50.5703125" style="93" bestFit="1" customWidth="1"/>
    <col min="8448" max="8462" width="9.28515625" style="93" customWidth="1"/>
    <col min="8463" max="8465" width="13.140625" style="93" customWidth="1"/>
    <col min="8466" max="8466" width="14" style="93" customWidth="1"/>
    <col min="8467" max="8469" width="13.140625" style="93" customWidth="1"/>
    <col min="8470" max="8512" width="9.140625" style="93" customWidth="1"/>
    <col min="8513" max="8702" width="9.140625" style="93"/>
    <col min="8703" max="8703" width="50.5703125" style="93" bestFit="1" customWidth="1"/>
    <col min="8704" max="8718" width="9.28515625" style="93" customWidth="1"/>
    <col min="8719" max="8721" width="13.140625" style="93" customWidth="1"/>
    <col min="8722" max="8722" width="14" style="93" customWidth="1"/>
    <col min="8723" max="8725" width="13.140625" style="93" customWidth="1"/>
    <col min="8726" max="8768" width="9.140625" style="93" customWidth="1"/>
    <col min="8769" max="8958" width="9.140625" style="93"/>
    <col min="8959" max="8959" width="50.5703125" style="93" bestFit="1" customWidth="1"/>
    <col min="8960" max="8974" width="9.28515625" style="93" customWidth="1"/>
    <col min="8975" max="8977" width="13.140625" style="93" customWidth="1"/>
    <col min="8978" max="8978" width="14" style="93" customWidth="1"/>
    <col min="8979" max="8981" width="13.140625" style="93" customWidth="1"/>
    <col min="8982" max="9024" width="9.140625" style="93" customWidth="1"/>
    <col min="9025" max="9214" width="9.140625" style="93"/>
    <col min="9215" max="9215" width="50.5703125" style="93" bestFit="1" customWidth="1"/>
    <col min="9216" max="9230" width="9.28515625" style="93" customWidth="1"/>
    <col min="9231" max="9233" width="13.140625" style="93" customWidth="1"/>
    <col min="9234" max="9234" width="14" style="93" customWidth="1"/>
    <col min="9235" max="9237" width="13.140625" style="93" customWidth="1"/>
    <col min="9238" max="9280" width="9.140625" style="93" customWidth="1"/>
    <col min="9281" max="9470" width="9.140625" style="93"/>
    <col min="9471" max="9471" width="50.5703125" style="93" bestFit="1" customWidth="1"/>
    <col min="9472" max="9486" width="9.28515625" style="93" customWidth="1"/>
    <col min="9487" max="9489" width="13.140625" style="93" customWidth="1"/>
    <col min="9490" max="9490" width="14" style="93" customWidth="1"/>
    <col min="9491" max="9493" width="13.140625" style="93" customWidth="1"/>
    <col min="9494" max="9536" width="9.140625" style="93" customWidth="1"/>
    <col min="9537" max="9726" width="9.140625" style="93"/>
    <col min="9727" max="9727" width="50.5703125" style="93" bestFit="1" customWidth="1"/>
    <col min="9728" max="9742" width="9.28515625" style="93" customWidth="1"/>
    <col min="9743" max="9745" width="13.140625" style="93" customWidth="1"/>
    <col min="9746" max="9746" width="14" style="93" customWidth="1"/>
    <col min="9747" max="9749" width="13.140625" style="93" customWidth="1"/>
    <col min="9750" max="9792" width="9.140625" style="93" customWidth="1"/>
    <col min="9793" max="9982" width="9.140625" style="93"/>
    <col min="9983" max="9983" width="50.5703125" style="93" bestFit="1" customWidth="1"/>
    <col min="9984" max="9998" width="9.28515625" style="93" customWidth="1"/>
    <col min="9999" max="10001" width="13.140625" style="93" customWidth="1"/>
    <col min="10002" max="10002" width="14" style="93" customWidth="1"/>
    <col min="10003" max="10005" width="13.140625" style="93" customWidth="1"/>
    <col min="10006" max="10048" width="9.140625" style="93" customWidth="1"/>
    <col min="10049" max="10238" width="9.140625" style="93"/>
    <col min="10239" max="10239" width="50.5703125" style="93" bestFit="1" customWidth="1"/>
    <col min="10240" max="10254" width="9.28515625" style="93" customWidth="1"/>
    <col min="10255" max="10257" width="13.140625" style="93" customWidth="1"/>
    <col min="10258" max="10258" width="14" style="93" customWidth="1"/>
    <col min="10259" max="10261" width="13.140625" style="93" customWidth="1"/>
    <col min="10262" max="10304" width="9.140625" style="93" customWidth="1"/>
    <col min="10305" max="10494" width="9.140625" style="93"/>
    <col min="10495" max="10495" width="50.5703125" style="93" bestFit="1" customWidth="1"/>
    <col min="10496" max="10510" width="9.28515625" style="93" customWidth="1"/>
    <col min="10511" max="10513" width="13.140625" style="93" customWidth="1"/>
    <col min="10514" max="10514" width="14" style="93" customWidth="1"/>
    <col min="10515" max="10517" width="13.140625" style="93" customWidth="1"/>
    <col min="10518" max="10560" width="9.140625" style="93" customWidth="1"/>
    <col min="10561" max="10750" width="9.140625" style="93"/>
    <col min="10751" max="10751" width="50.5703125" style="93" bestFit="1" customWidth="1"/>
    <col min="10752" max="10766" width="9.28515625" style="93" customWidth="1"/>
    <col min="10767" max="10769" width="13.140625" style="93" customWidth="1"/>
    <col min="10770" max="10770" width="14" style="93" customWidth="1"/>
    <col min="10771" max="10773" width="13.140625" style="93" customWidth="1"/>
    <col min="10774" max="10816" width="9.140625" style="93" customWidth="1"/>
    <col min="10817" max="11006" width="9.140625" style="93"/>
    <col min="11007" max="11007" width="50.5703125" style="93" bestFit="1" customWidth="1"/>
    <col min="11008" max="11022" width="9.28515625" style="93" customWidth="1"/>
    <col min="11023" max="11025" width="13.140625" style="93" customWidth="1"/>
    <col min="11026" max="11026" width="14" style="93" customWidth="1"/>
    <col min="11027" max="11029" width="13.140625" style="93" customWidth="1"/>
    <col min="11030" max="11072" width="9.140625" style="93" customWidth="1"/>
    <col min="11073" max="11262" width="9.140625" style="93"/>
    <col min="11263" max="11263" width="50.5703125" style="93" bestFit="1" customWidth="1"/>
    <col min="11264" max="11278" width="9.28515625" style="93" customWidth="1"/>
    <col min="11279" max="11281" width="13.140625" style="93" customWidth="1"/>
    <col min="11282" max="11282" width="14" style="93" customWidth="1"/>
    <col min="11283" max="11285" width="13.140625" style="93" customWidth="1"/>
    <col min="11286" max="11328" width="9.140625" style="93" customWidth="1"/>
    <col min="11329" max="11518" width="9.140625" style="93"/>
    <col min="11519" max="11519" width="50.5703125" style="93" bestFit="1" customWidth="1"/>
    <col min="11520" max="11534" width="9.28515625" style="93" customWidth="1"/>
    <col min="11535" max="11537" width="13.140625" style="93" customWidth="1"/>
    <col min="11538" max="11538" width="14" style="93" customWidth="1"/>
    <col min="11539" max="11541" width="13.140625" style="93" customWidth="1"/>
    <col min="11542" max="11584" width="9.140625" style="93" customWidth="1"/>
    <col min="11585" max="11774" width="9.140625" style="93"/>
    <col min="11775" max="11775" width="50.5703125" style="93" bestFit="1" customWidth="1"/>
    <col min="11776" max="11790" width="9.28515625" style="93" customWidth="1"/>
    <col min="11791" max="11793" width="13.140625" style="93" customWidth="1"/>
    <col min="11794" max="11794" width="14" style="93" customWidth="1"/>
    <col min="11795" max="11797" width="13.140625" style="93" customWidth="1"/>
    <col min="11798" max="11840" width="9.140625" style="93" customWidth="1"/>
    <col min="11841" max="12030" width="9.140625" style="93"/>
    <col min="12031" max="12031" width="50.5703125" style="93" bestFit="1" customWidth="1"/>
    <col min="12032" max="12046" width="9.28515625" style="93" customWidth="1"/>
    <col min="12047" max="12049" width="13.140625" style="93" customWidth="1"/>
    <col min="12050" max="12050" width="14" style="93" customWidth="1"/>
    <col min="12051" max="12053" width="13.140625" style="93" customWidth="1"/>
    <col min="12054" max="12096" width="9.140625" style="93" customWidth="1"/>
    <col min="12097" max="12286" width="9.140625" style="93"/>
    <col min="12287" max="12287" width="50.5703125" style="93" bestFit="1" customWidth="1"/>
    <col min="12288" max="12302" width="9.28515625" style="93" customWidth="1"/>
    <col min="12303" max="12305" width="13.140625" style="93" customWidth="1"/>
    <col min="12306" max="12306" width="14" style="93" customWidth="1"/>
    <col min="12307" max="12309" width="13.140625" style="93" customWidth="1"/>
    <col min="12310" max="12352" width="9.140625" style="93" customWidth="1"/>
    <col min="12353" max="12542" width="9.140625" style="93"/>
    <col min="12543" max="12543" width="50.5703125" style="93" bestFit="1" customWidth="1"/>
    <col min="12544" max="12558" width="9.28515625" style="93" customWidth="1"/>
    <col min="12559" max="12561" width="13.140625" style="93" customWidth="1"/>
    <col min="12562" max="12562" width="14" style="93" customWidth="1"/>
    <col min="12563" max="12565" width="13.140625" style="93" customWidth="1"/>
    <col min="12566" max="12608" width="9.140625" style="93" customWidth="1"/>
    <col min="12609" max="12798" width="9.140625" style="93"/>
    <col min="12799" max="12799" width="50.5703125" style="93" bestFit="1" customWidth="1"/>
    <col min="12800" max="12814" width="9.28515625" style="93" customWidth="1"/>
    <col min="12815" max="12817" width="13.140625" style="93" customWidth="1"/>
    <col min="12818" max="12818" width="14" style="93" customWidth="1"/>
    <col min="12819" max="12821" width="13.140625" style="93" customWidth="1"/>
    <col min="12822" max="12864" width="9.140625" style="93" customWidth="1"/>
    <col min="12865" max="13054" width="9.140625" style="93"/>
    <col min="13055" max="13055" width="50.5703125" style="93" bestFit="1" customWidth="1"/>
    <col min="13056" max="13070" width="9.28515625" style="93" customWidth="1"/>
    <col min="13071" max="13073" width="13.140625" style="93" customWidth="1"/>
    <col min="13074" max="13074" width="14" style="93" customWidth="1"/>
    <col min="13075" max="13077" width="13.140625" style="93" customWidth="1"/>
    <col min="13078" max="13120" width="9.140625" style="93" customWidth="1"/>
    <col min="13121" max="13310" width="9.140625" style="93"/>
    <col min="13311" max="13311" width="50.5703125" style="93" bestFit="1" customWidth="1"/>
    <col min="13312" max="13326" width="9.28515625" style="93" customWidth="1"/>
    <col min="13327" max="13329" width="13.140625" style="93" customWidth="1"/>
    <col min="13330" max="13330" width="14" style="93" customWidth="1"/>
    <col min="13331" max="13333" width="13.140625" style="93" customWidth="1"/>
    <col min="13334" max="13376" width="9.140625" style="93" customWidth="1"/>
    <col min="13377" max="13566" width="9.140625" style="93"/>
    <col min="13567" max="13567" width="50.5703125" style="93" bestFit="1" customWidth="1"/>
    <col min="13568" max="13582" width="9.28515625" style="93" customWidth="1"/>
    <col min="13583" max="13585" width="13.140625" style="93" customWidth="1"/>
    <col min="13586" max="13586" width="14" style="93" customWidth="1"/>
    <col min="13587" max="13589" width="13.140625" style="93" customWidth="1"/>
    <col min="13590" max="13632" width="9.140625" style="93" customWidth="1"/>
    <col min="13633" max="13822" width="9.140625" style="93"/>
    <col min="13823" max="13823" width="50.5703125" style="93" bestFit="1" customWidth="1"/>
    <col min="13824" max="13838" width="9.28515625" style="93" customWidth="1"/>
    <col min="13839" max="13841" width="13.140625" style="93" customWidth="1"/>
    <col min="13842" max="13842" width="14" style="93" customWidth="1"/>
    <col min="13843" max="13845" width="13.140625" style="93" customWidth="1"/>
    <col min="13846" max="13888" width="9.140625" style="93" customWidth="1"/>
    <col min="13889" max="14078" width="9.140625" style="93"/>
    <col min="14079" max="14079" width="50.5703125" style="93" bestFit="1" customWidth="1"/>
    <col min="14080" max="14094" width="9.28515625" style="93" customWidth="1"/>
    <col min="14095" max="14097" width="13.140625" style="93" customWidth="1"/>
    <col min="14098" max="14098" width="14" style="93" customWidth="1"/>
    <col min="14099" max="14101" width="13.140625" style="93" customWidth="1"/>
    <col min="14102" max="14144" width="9.140625" style="93" customWidth="1"/>
    <col min="14145" max="14334" width="9.140625" style="93"/>
    <col min="14335" max="14335" width="50.5703125" style="93" bestFit="1" customWidth="1"/>
    <col min="14336" max="14350" width="9.28515625" style="93" customWidth="1"/>
    <col min="14351" max="14353" width="13.140625" style="93" customWidth="1"/>
    <col min="14354" max="14354" width="14" style="93" customWidth="1"/>
    <col min="14355" max="14357" width="13.140625" style="93" customWidth="1"/>
    <col min="14358" max="14400" width="9.140625" style="93" customWidth="1"/>
    <col min="14401" max="14590" width="9.140625" style="93"/>
    <col min="14591" max="14591" width="50.5703125" style="93" bestFit="1" customWidth="1"/>
    <col min="14592" max="14606" width="9.28515625" style="93" customWidth="1"/>
    <col min="14607" max="14609" width="13.140625" style="93" customWidth="1"/>
    <col min="14610" max="14610" width="14" style="93" customWidth="1"/>
    <col min="14611" max="14613" width="13.140625" style="93" customWidth="1"/>
    <col min="14614" max="14656" width="9.140625" style="93" customWidth="1"/>
    <col min="14657" max="14846" width="9.140625" style="93"/>
    <col min="14847" max="14847" width="50.5703125" style="93" bestFit="1" customWidth="1"/>
    <col min="14848" max="14862" width="9.28515625" style="93" customWidth="1"/>
    <col min="14863" max="14865" width="13.140625" style="93" customWidth="1"/>
    <col min="14866" max="14866" width="14" style="93" customWidth="1"/>
    <col min="14867" max="14869" width="13.140625" style="93" customWidth="1"/>
    <col min="14870" max="14912" width="9.140625" style="93" customWidth="1"/>
    <col min="14913" max="15102" width="9.140625" style="93"/>
    <col min="15103" max="15103" width="50.5703125" style="93" bestFit="1" customWidth="1"/>
    <col min="15104" max="15118" width="9.28515625" style="93" customWidth="1"/>
    <col min="15119" max="15121" width="13.140625" style="93" customWidth="1"/>
    <col min="15122" max="15122" width="14" style="93" customWidth="1"/>
    <col min="15123" max="15125" width="13.140625" style="93" customWidth="1"/>
    <col min="15126" max="15168" width="9.140625" style="93" customWidth="1"/>
    <col min="15169" max="15358" width="9.140625" style="93"/>
    <col min="15359" max="15359" width="50.5703125" style="93" bestFit="1" customWidth="1"/>
    <col min="15360" max="15374" width="9.28515625" style="93" customWidth="1"/>
    <col min="15375" max="15377" width="13.140625" style="93" customWidth="1"/>
    <col min="15378" max="15378" width="14" style="93" customWidth="1"/>
    <col min="15379" max="15381" width="13.140625" style="93" customWidth="1"/>
    <col min="15382" max="15424" width="9.140625" style="93" customWidth="1"/>
    <col min="15425" max="15614" width="9.140625" style="93"/>
    <col min="15615" max="15615" width="50.5703125" style="93" bestFit="1" customWidth="1"/>
    <col min="15616" max="15630" width="9.28515625" style="93" customWidth="1"/>
    <col min="15631" max="15633" width="13.140625" style="93" customWidth="1"/>
    <col min="15634" max="15634" width="14" style="93" customWidth="1"/>
    <col min="15635" max="15637" width="13.140625" style="93" customWidth="1"/>
    <col min="15638" max="15680" width="9.140625" style="93" customWidth="1"/>
    <col min="15681" max="15870" width="9.140625" style="93"/>
    <col min="15871" max="15871" width="50.5703125" style="93" bestFit="1" customWidth="1"/>
    <col min="15872" max="15886" width="9.28515625" style="93" customWidth="1"/>
    <col min="15887" max="15889" width="13.140625" style="93" customWidth="1"/>
    <col min="15890" max="15890" width="14" style="93" customWidth="1"/>
    <col min="15891" max="15893" width="13.140625" style="93" customWidth="1"/>
    <col min="15894" max="15936" width="9.140625" style="93" customWidth="1"/>
    <col min="15937" max="16126" width="9.140625" style="93"/>
    <col min="16127" max="16127" width="50.5703125" style="93" bestFit="1" customWidth="1"/>
    <col min="16128" max="16142" width="9.28515625" style="93" customWidth="1"/>
    <col min="16143" max="16145" width="13.140625" style="93" customWidth="1"/>
    <col min="16146" max="16146" width="14" style="93" customWidth="1"/>
    <col min="16147" max="16149" width="13.140625" style="93" customWidth="1"/>
    <col min="16150" max="16192" width="9.140625" style="93" customWidth="1"/>
    <col min="16193" max="16384" width="9.140625" style="93"/>
  </cols>
  <sheetData>
    <row r="2" spans="2:23" s="82" customFormat="1" ht="15" customHeight="1" x14ac:dyDescent="0.25">
      <c r="B2" s="159" t="s">
        <v>676</v>
      </c>
      <c r="C2" s="160"/>
      <c r="D2" s="160"/>
      <c r="E2" s="160"/>
      <c r="F2" s="160"/>
      <c r="G2" s="160"/>
      <c r="H2" s="160"/>
      <c r="I2" s="161"/>
      <c r="J2" s="161"/>
      <c r="K2" s="161"/>
      <c r="L2" s="161"/>
      <c r="M2" s="162"/>
      <c r="N2" s="162"/>
      <c r="O2" s="163"/>
      <c r="P2" s="163"/>
      <c r="Q2" s="163"/>
      <c r="R2" s="163"/>
      <c r="S2" s="164"/>
      <c r="T2" s="162"/>
      <c r="U2" s="162"/>
    </row>
    <row r="3" spans="2:23" s="82" customFormat="1" ht="15" customHeight="1" x14ac:dyDescent="0.2">
      <c r="B3" s="165" t="s">
        <v>884</v>
      </c>
      <c r="C3" s="160"/>
      <c r="D3" s="160"/>
      <c r="E3" s="160"/>
      <c r="F3" s="160"/>
      <c r="G3" s="160"/>
      <c r="H3" s="160"/>
      <c r="I3" s="161"/>
      <c r="J3" s="161"/>
      <c r="K3" s="161"/>
      <c r="L3" s="161"/>
      <c r="M3" s="162"/>
      <c r="N3" s="162"/>
      <c r="O3" s="163"/>
      <c r="P3" s="163"/>
      <c r="Q3" s="163"/>
      <c r="R3" s="163"/>
      <c r="S3" s="164"/>
      <c r="T3" s="162"/>
      <c r="U3" s="162"/>
    </row>
    <row r="4" spans="2:23" ht="15" customHeight="1" x14ac:dyDescent="0.2">
      <c r="B4" s="166"/>
      <c r="C4" s="166"/>
      <c r="D4" s="166"/>
      <c r="E4" s="166"/>
      <c r="F4" s="167"/>
      <c r="G4" s="167"/>
      <c r="H4" s="167"/>
      <c r="I4" s="166"/>
      <c r="J4" s="166"/>
      <c r="K4" s="166"/>
      <c r="L4" s="166"/>
      <c r="M4" s="168"/>
      <c r="N4" s="168"/>
      <c r="O4" s="168"/>
      <c r="P4" s="168"/>
    </row>
    <row r="5" spans="2:23" ht="15" customHeight="1" x14ac:dyDescent="0.2">
      <c r="B5" s="171"/>
      <c r="C5" s="172" t="s">
        <v>677</v>
      </c>
      <c r="D5" s="172" t="s">
        <v>678</v>
      </c>
      <c r="E5" s="172" t="s">
        <v>679</v>
      </c>
      <c r="F5" s="172" t="s">
        <v>680</v>
      </c>
      <c r="G5" s="172" t="s">
        <v>19</v>
      </c>
      <c r="H5" s="172" t="s">
        <v>20</v>
      </c>
      <c r="I5" s="172" t="s">
        <v>4</v>
      </c>
      <c r="J5" s="172" t="s">
        <v>5</v>
      </c>
      <c r="K5" s="172" t="s">
        <v>6</v>
      </c>
      <c r="L5" s="172" t="s">
        <v>7</v>
      </c>
      <c r="M5" s="172" t="s">
        <v>8</v>
      </c>
      <c r="N5" s="172" t="s">
        <v>9</v>
      </c>
      <c r="O5" s="172" t="s">
        <v>1</v>
      </c>
      <c r="P5" s="172" t="s">
        <v>2</v>
      </c>
      <c r="Q5" s="173"/>
      <c r="R5" s="174"/>
      <c r="S5" s="175"/>
      <c r="T5" s="175"/>
      <c r="U5" s="175"/>
      <c r="V5" s="175"/>
      <c r="W5" s="175"/>
    </row>
    <row r="6" spans="2:23" ht="15" customHeight="1" x14ac:dyDescent="0.2">
      <c r="B6" s="176" t="s">
        <v>681</v>
      </c>
      <c r="C6" s="177">
        <v>4.3336447699352831</v>
      </c>
      <c r="D6" s="177">
        <v>4.9924341783083488</v>
      </c>
      <c r="E6" s="177">
        <v>6.0058770970663566</v>
      </c>
      <c r="F6" s="177">
        <v>5.7074079226322985</v>
      </c>
      <c r="G6" s="177">
        <v>4.1660432037336657</v>
      </c>
      <c r="H6" s="177">
        <v>-1.032501209042213</v>
      </c>
      <c r="I6" s="177">
        <v>1.4913713397861654</v>
      </c>
      <c r="J6" s="177">
        <v>-0.56800285335802869</v>
      </c>
      <c r="K6" s="177">
        <v>-0.51578248220078449</v>
      </c>
      <c r="L6" s="177">
        <v>-0.45249989308759886</v>
      </c>
      <c r="M6" s="177">
        <v>-0.18013870966976306</v>
      </c>
      <c r="N6" s="177">
        <v>-0.60557472529177048</v>
      </c>
      <c r="O6" s="177">
        <v>0.16384163335391685</v>
      </c>
      <c r="P6" s="178">
        <v>1.2823642698089399</v>
      </c>
      <c r="Q6" s="179"/>
      <c r="R6" s="179"/>
      <c r="S6" s="93"/>
      <c r="T6" s="93"/>
      <c r="U6" s="93"/>
    </row>
    <row r="7" spans="2:23" ht="15" customHeight="1" x14ac:dyDescent="0.2">
      <c r="B7" s="176" t="s">
        <v>682</v>
      </c>
      <c r="C7" s="177">
        <v>-7.972155132470089E-10</v>
      </c>
      <c r="D7" s="177">
        <v>7.402167087494493E-10</v>
      </c>
      <c r="E7" s="177">
        <v>3.3963124011425043E-10</v>
      </c>
      <c r="F7" s="177">
        <v>0</v>
      </c>
      <c r="G7" s="177">
        <v>5.7523332599696824E-10</v>
      </c>
      <c r="H7" s="177">
        <v>0</v>
      </c>
      <c r="I7" s="177">
        <v>0.95170484130345667</v>
      </c>
      <c r="J7" s="177">
        <v>0.79799454272963621</v>
      </c>
      <c r="K7" s="177">
        <v>0.11357819220540694</v>
      </c>
      <c r="L7" s="177">
        <v>0.2408751475467604</v>
      </c>
      <c r="M7" s="177">
        <v>0.21428546150110261</v>
      </c>
      <c r="N7" s="177">
        <v>0.62316325079726842</v>
      </c>
      <c r="O7" s="177">
        <v>-0.2559644431129332</v>
      </c>
      <c r="P7" s="178">
        <v>-0.14446253486065985</v>
      </c>
      <c r="Q7" s="179"/>
      <c r="R7" s="179"/>
      <c r="S7" s="93"/>
      <c r="T7" s="93"/>
      <c r="U7" s="93"/>
    </row>
    <row r="8" spans="2:23" ht="15" customHeight="1" x14ac:dyDescent="0.2">
      <c r="B8" s="176" t="s">
        <v>683</v>
      </c>
      <c r="C8" s="177">
        <v>0</v>
      </c>
      <c r="D8" s="177">
        <v>0</v>
      </c>
      <c r="E8" s="177">
        <v>0</v>
      </c>
      <c r="F8" s="177">
        <v>0</v>
      </c>
      <c r="G8" s="177">
        <v>0</v>
      </c>
      <c r="H8" s="177">
        <v>0</v>
      </c>
      <c r="I8" s="177">
        <v>-1.022462547120359</v>
      </c>
      <c r="J8" s="177">
        <v>-0.12383385747587106</v>
      </c>
      <c r="K8" s="177">
        <v>-9.0911144561046833E-2</v>
      </c>
      <c r="L8" s="177">
        <v>-0.47703990911291239</v>
      </c>
      <c r="M8" s="177">
        <v>-0.31547962890205344</v>
      </c>
      <c r="N8" s="177">
        <v>-0.59645920685346099</v>
      </c>
      <c r="O8" s="177">
        <v>-1.8776779509520269</v>
      </c>
      <c r="P8" s="178">
        <v>-0.79009293851660167</v>
      </c>
      <c r="Q8" s="179"/>
      <c r="R8" s="179"/>
      <c r="S8" s="93"/>
      <c r="T8" s="93"/>
      <c r="U8" s="93"/>
    </row>
    <row r="9" spans="2:23" ht="15" customHeight="1" x14ac:dyDescent="0.2">
      <c r="B9" s="176" t="s">
        <v>684</v>
      </c>
      <c r="C9" s="177">
        <v>4.8202605380223244E-2</v>
      </c>
      <c r="D9" s="177">
        <v>3.3759465632684678E-2</v>
      </c>
      <c r="E9" s="177">
        <v>1.3445048096532761E-3</v>
      </c>
      <c r="F9" s="177">
        <v>0.11713930242536724</v>
      </c>
      <c r="G9" s="177">
        <v>0.21170429617122527</v>
      </c>
      <c r="H9" s="177">
        <v>3.0368931138516478E-2</v>
      </c>
      <c r="I9" s="177">
        <v>-0.1377300740963418</v>
      </c>
      <c r="J9" s="177">
        <v>1.1719086487893384E-2</v>
      </c>
      <c r="K9" s="177">
        <v>-1.3463574514496859E-2</v>
      </c>
      <c r="L9" s="177">
        <v>-6.5264514768387974E-2</v>
      </c>
      <c r="M9" s="177">
        <v>-4.5075643600443367E-2</v>
      </c>
      <c r="N9" s="177">
        <v>-4.5942329651371024E-2</v>
      </c>
      <c r="O9" s="177">
        <v>-4.1069799256143104E-2</v>
      </c>
      <c r="P9" s="178">
        <v>-2.1833287881992878E-2</v>
      </c>
      <c r="Q9" s="179"/>
      <c r="R9" s="179"/>
      <c r="S9" s="93"/>
      <c r="T9" s="93"/>
      <c r="U9" s="93"/>
    </row>
    <row r="10" spans="2:23" ht="15" customHeight="1" x14ac:dyDescent="0.2">
      <c r="B10" s="176" t="s">
        <v>685</v>
      </c>
      <c r="C10" s="177">
        <v>0.19611523023850408</v>
      </c>
      <c r="D10" s="177">
        <v>0.13292379226582321</v>
      </c>
      <c r="E10" s="177">
        <v>0.19575403585804538</v>
      </c>
      <c r="F10" s="177">
        <v>0.10534170153316039</v>
      </c>
      <c r="G10" s="177">
        <v>1.0116939704369423</v>
      </c>
      <c r="H10" s="177">
        <v>1.9601626065699425</v>
      </c>
      <c r="I10" s="177">
        <v>-3.4903716537352768E-2</v>
      </c>
      <c r="J10" s="177">
        <v>2.4472139388548586E-2</v>
      </c>
      <c r="K10" s="177">
        <v>-0.14461597716803734</v>
      </c>
      <c r="L10" s="177">
        <v>-5.5371284718546188E-2</v>
      </c>
      <c r="M10" s="177">
        <v>0.1099058926575591</v>
      </c>
      <c r="N10" s="177">
        <v>3.1871634859994703E-2</v>
      </c>
      <c r="O10" s="177">
        <v>2.0934905913425658E-2</v>
      </c>
      <c r="P10" s="178">
        <v>-6.0669360091470349E-3</v>
      </c>
      <c r="Q10" s="179"/>
      <c r="R10" s="179"/>
      <c r="S10" s="93"/>
      <c r="T10" s="93"/>
      <c r="U10" s="93"/>
    </row>
    <row r="11" spans="2:23" ht="15" customHeight="1" x14ac:dyDescent="0.2">
      <c r="B11" s="180" t="s">
        <v>1121</v>
      </c>
      <c r="C11" s="181">
        <v>28.297529598256716</v>
      </c>
      <c r="D11" s="181">
        <v>31.433448376204293</v>
      </c>
      <c r="E11" s="181">
        <v>35.047990690796858</v>
      </c>
      <c r="F11" s="181">
        <v>37.947004178115719</v>
      </c>
      <c r="G11" s="181">
        <v>40.566930227485251</v>
      </c>
      <c r="H11" s="181">
        <v>41.162915097717253</v>
      </c>
      <c r="I11" s="181">
        <v>42.664036005968995</v>
      </c>
      <c r="J11" s="181">
        <v>42.245371770704644</v>
      </c>
      <c r="K11" s="181">
        <v>41.900657682127793</v>
      </c>
      <c r="L11" s="181">
        <v>41.0345514248217</v>
      </c>
      <c r="M11" s="181">
        <v>40.831427934314647</v>
      </c>
      <c r="N11" s="181">
        <v>39.309935535020379</v>
      </c>
      <c r="O11" s="181">
        <v>36.145981850986615</v>
      </c>
      <c r="P11" s="181">
        <v>35.083042692369951</v>
      </c>
      <c r="Q11" s="179"/>
      <c r="R11" s="179"/>
      <c r="S11" s="93"/>
      <c r="T11" s="93"/>
      <c r="U11" s="93"/>
    </row>
    <row r="12" spans="2:23" ht="11.25" x14ac:dyDescent="0.2">
      <c r="C12" s="183"/>
      <c r="R12" s="185"/>
    </row>
    <row r="13" spans="2:23" ht="15" customHeight="1" x14ac:dyDescent="0.2">
      <c r="B13" s="186" t="s">
        <v>37</v>
      </c>
      <c r="C13" s="187"/>
      <c r="D13" s="187"/>
      <c r="E13" s="187"/>
      <c r="F13" s="187"/>
      <c r="G13" s="187"/>
      <c r="H13" s="187"/>
      <c r="O13" s="188"/>
      <c r="P13" s="188"/>
      <c r="Q13" s="188"/>
      <c r="R13" s="188"/>
      <c r="S13" s="189"/>
    </row>
    <row r="14" spans="2:23" ht="15" customHeight="1" x14ac:dyDescent="0.2">
      <c r="C14" s="190"/>
      <c r="D14" s="190"/>
      <c r="E14" s="190"/>
      <c r="F14" s="190"/>
      <c r="G14" s="190"/>
      <c r="H14" s="190"/>
      <c r="O14" s="191"/>
      <c r="P14" s="191"/>
      <c r="Q14" s="191"/>
      <c r="R14" s="191"/>
      <c r="S14" s="192"/>
      <c r="T14" s="192"/>
      <c r="U14" s="192"/>
    </row>
    <row r="15" spans="2:23" ht="15" customHeight="1" x14ac:dyDescent="0.2">
      <c r="C15" s="190"/>
      <c r="D15" s="190"/>
      <c r="E15" s="190"/>
      <c r="F15" s="190"/>
      <c r="G15" s="190"/>
      <c r="H15" s="190"/>
      <c r="O15" s="191"/>
      <c r="P15" s="191"/>
      <c r="Q15" s="191"/>
      <c r="R15" s="191"/>
      <c r="S15" s="192"/>
      <c r="T15" s="192"/>
      <c r="U15" s="192"/>
    </row>
    <row r="16" spans="2:23" ht="15" customHeight="1" x14ac:dyDescent="0.2">
      <c r="C16" s="190"/>
      <c r="D16" s="190"/>
      <c r="E16" s="190"/>
      <c r="F16" s="190"/>
      <c r="G16" s="190"/>
      <c r="H16" s="190"/>
      <c r="O16" s="191"/>
      <c r="P16" s="191"/>
      <c r="Q16" s="191"/>
      <c r="R16" s="191"/>
      <c r="S16" s="192"/>
      <c r="T16" s="192"/>
      <c r="U16" s="192"/>
    </row>
    <row r="17" spans="2:21" ht="15" customHeight="1" x14ac:dyDescent="0.2">
      <c r="C17" s="190"/>
      <c r="D17" s="190"/>
      <c r="E17" s="190"/>
      <c r="F17" s="190"/>
      <c r="G17" s="190"/>
      <c r="H17" s="190"/>
      <c r="O17" s="191"/>
      <c r="P17" s="191"/>
      <c r="Q17" s="191"/>
      <c r="R17" s="191"/>
      <c r="S17" s="192"/>
      <c r="T17" s="192"/>
      <c r="U17" s="192"/>
    </row>
    <row r="18" spans="2:21" ht="15" customHeight="1" x14ac:dyDescent="0.2">
      <c r="C18" s="190"/>
      <c r="D18" s="93"/>
      <c r="E18" s="190"/>
      <c r="F18" s="190"/>
      <c r="G18" s="190"/>
      <c r="H18" s="190"/>
      <c r="O18" s="191"/>
      <c r="P18" s="191"/>
      <c r="Q18" s="191"/>
      <c r="R18" s="191"/>
      <c r="S18" s="192"/>
      <c r="T18" s="192"/>
      <c r="U18" s="192"/>
    </row>
    <row r="19" spans="2:21" ht="15" customHeight="1" x14ac:dyDescent="0.2">
      <c r="C19" s="190"/>
      <c r="D19" s="190"/>
      <c r="E19" s="190"/>
      <c r="F19" s="190"/>
      <c r="G19" s="190"/>
      <c r="H19" s="190"/>
      <c r="O19" s="191"/>
      <c r="P19" s="191"/>
      <c r="Q19" s="191"/>
      <c r="R19" s="191"/>
      <c r="S19" s="192"/>
      <c r="T19" s="192"/>
      <c r="U19" s="192"/>
    </row>
    <row r="20" spans="2:21" ht="15" customHeight="1" x14ac:dyDescent="0.2">
      <c r="C20" s="190"/>
      <c r="D20" s="190"/>
      <c r="E20" s="190"/>
      <c r="F20" s="190"/>
      <c r="G20" s="190"/>
      <c r="H20" s="190"/>
      <c r="O20" s="191"/>
      <c r="P20" s="191"/>
      <c r="Q20" s="191"/>
      <c r="R20" s="191"/>
      <c r="S20" s="192"/>
      <c r="T20" s="192"/>
      <c r="U20" s="192"/>
    </row>
    <row r="21" spans="2:21" ht="15" customHeight="1" x14ac:dyDescent="0.2">
      <c r="C21" s="190"/>
      <c r="D21" s="93"/>
      <c r="E21" s="190"/>
      <c r="F21" s="190"/>
      <c r="G21" s="190"/>
      <c r="H21" s="190"/>
      <c r="O21" s="191"/>
      <c r="P21" s="191"/>
      <c r="Q21" s="191"/>
      <c r="R21" s="191"/>
      <c r="S21" s="192"/>
      <c r="T21" s="192"/>
      <c r="U21" s="192"/>
    </row>
    <row r="22" spans="2:21" ht="15" customHeight="1" x14ac:dyDescent="0.2">
      <c r="C22" s="190"/>
      <c r="D22" s="93"/>
      <c r="E22" s="190"/>
      <c r="F22" s="190"/>
      <c r="G22" s="190"/>
      <c r="H22" s="190"/>
      <c r="O22" s="191"/>
      <c r="P22" s="191"/>
      <c r="Q22" s="191"/>
      <c r="R22" s="191"/>
      <c r="S22" s="192"/>
      <c r="T22" s="192"/>
      <c r="U22" s="192"/>
    </row>
    <row r="23" spans="2:21" ht="15" customHeight="1" x14ac:dyDescent="0.2">
      <c r="C23" s="190"/>
      <c r="D23" s="190"/>
      <c r="E23" s="190"/>
      <c r="F23" s="190"/>
      <c r="G23" s="190"/>
      <c r="H23" s="190"/>
      <c r="O23" s="191"/>
      <c r="P23" s="191"/>
      <c r="Q23" s="191"/>
      <c r="R23" s="191"/>
      <c r="S23" s="192"/>
      <c r="T23" s="192"/>
      <c r="U23" s="192"/>
    </row>
    <row r="24" spans="2:21" ht="15" customHeight="1" x14ac:dyDescent="0.2">
      <c r="C24" s="190"/>
      <c r="D24" s="190"/>
      <c r="E24" s="190"/>
      <c r="F24" s="190"/>
      <c r="G24" s="190"/>
      <c r="H24" s="190"/>
      <c r="O24" s="191"/>
      <c r="P24" s="191"/>
      <c r="Q24" s="191"/>
      <c r="R24" s="191"/>
      <c r="S24" s="192"/>
      <c r="T24" s="192"/>
      <c r="U24" s="192"/>
    </row>
    <row r="25" spans="2:21" ht="15" customHeight="1" x14ac:dyDescent="0.2">
      <c r="C25" s="190"/>
      <c r="D25" s="190"/>
      <c r="E25" s="190"/>
      <c r="F25" s="190"/>
      <c r="G25" s="190"/>
      <c r="H25" s="190"/>
      <c r="O25" s="191"/>
      <c r="P25" s="191"/>
      <c r="Q25" s="191"/>
      <c r="R25" s="191"/>
      <c r="S25" s="192"/>
      <c r="T25" s="192"/>
      <c r="U25" s="192"/>
    </row>
    <row r="26" spans="2:21" ht="15" customHeight="1" x14ac:dyDescent="0.2">
      <c r="C26" s="190"/>
      <c r="D26" s="190"/>
      <c r="E26" s="190"/>
      <c r="F26" s="190"/>
      <c r="G26" s="190"/>
      <c r="H26" s="190"/>
      <c r="O26" s="191"/>
      <c r="P26" s="191"/>
      <c r="Q26" s="191"/>
      <c r="R26" s="191"/>
      <c r="S26" s="192"/>
      <c r="T26" s="192"/>
      <c r="U26" s="192"/>
    </row>
    <row r="27" spans="2:21" ht="15" customHeight="1" x14ac:dyDescent="0.2">
      <c r="B27" s="176"/>
      <c r="C27" s="193"/>
      <c r="D27" s="193"/>
      <c r="E27" s="193"/>
      <c r="F27" s="193"/>
      <c r="G27" s="193"/>
      <c r="H27" s="193"/>
    </row>
    <row r="28" spans="2:21" ht="15" customHeight="1" x14ac:dyDescent="0.2">
      <c r="B28" s="176"/>
      <c r="C28" s="194"/>
      <c r="D28" s="194"/>
      <c r="E28" s="194"/>
      <c r="F28" s="194"/>
      <c r="G28" s="194"/>
      <c r="H28" s="194"/>
    </row>
    <row r="29" spans="2:21" ht="15" customHeight="1" x14ac:dyDescent="0.2">
      <c r="B29" s="176"/>
      <c r="C29" s="195"/>
      <c r="D29" s="196"/>
      <c r="E29" s="196"/>
      <c r="F29" s="195"/>
      <c r="G29" s="195"/>
      <c r="H29" s="195"/>
      <c r="O29" s="197"/>
      <c r="P29" s="197"/>
    </row>
    <row r="30" spans="2:21" ht="15" customHeight="1" x14ac:dyDescent="0.2">
      <c r="B30" s="176"/>
      <c r="C30" s="193"/>
      <c r="D30" s="193"/>
      <c r="E30" s="193"/>
      <c r="F30" s="193"/>
      <c r="G30" s="193"/>
      <c r="H30" s="193"/>
      <c r="O30" s="189"/>
      <c r="P30" s="189"/>
    </row>
    <row r="31" spans="2:21" ht="15" customHeight="1" x14ac:dyDescent="0.2">
      <c r="B31" s="176"/>
      <c r="C31" s="193"/>
      <c r="D31" s="193"/>
      <c r="E31" s="193"/>
      <c r="F31" s="193"/>
      <c r="G31" s="193"/>
      <c r="H31" s="193"/>
      <c r="O31" s="197"/>
      <c r="P31" s="197"/>
    </row>
    <row r="32" spans="2:21" ht="15" customHeight="1" x14ac:dyDescent="0.2">
      <c r="B32" s="176"/>
      <c r="C32" s="194"/>
      <c r="D32" s="194"/>
      <c r="E32" s="194"/>
      <c r="F32" s="194"/>
      <c r="G32" s="194"/>
      <c r="H32" s="194"/>
      <c r="O32" s="197"/>
      <c r="P32" s="197"/>
      <c r="R32" s="170"/>
      <c r="S32" s="170"/>
    </row>
    <row r="34" spans="15:19" ht="15" customHeight="1" x14ac:dyDescent="0.2">
      <c r="O34" s="197"/>
      <c r="P34" s="197"/>
      <c r="Q34" s="170"/>
    </row>
    <row r="35" spans="15:19" ht="15" customHeight="1" x14ac:dyDescent="0.2">
      <c r="O35" s="178"/>
      <c r="P35" s="178"/>
      <c r="R35" s="170"/>
      <c r="S35" s="170"/>
    </row>
    <row r="37" spans="15:19" ht="15" customHeight="1" x14ac:dyDescent="0.2">
      <c r="P37" s="198"/>
    </row>
    <row r="39" spans="15:19" ht="15" customHeight="1" x14ac:dyDescent="0.2">
      <c r="O39" s="197"/>
      <c r="P39" s="197"/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"/>
  <sheetViews>
    <sheetView zoomScaleNormal="100" zoomScaleSheetLayoutView="100" workbookViewId="0"/>
  </sheetViews>
  <sheetFormatPr defaultColWidth="9.140625" defaultRowHeight="15" customHeight="1" x14ac:dyDescent="0.2"/>
  <cols>
    <col min="1" max="1" width="9.140625" style="93" customWidth="1"/>
    <col min="2" max="2" width="7.28515625" style="182" customWidth="1"/>
    <col min="3" max="3" width="14" style="182" bestFit="1" customWidth="1"/>
    <col min="4" max="4" width="8.5703125" style="182" bestFit="1" customWidth="1"/>
    <col min="5" max="5" width="11" style="182" bestFit="1" customWidth="1"/>
    <col min="6" max="6" width="9.85546875" style="182" bestFit="1" customWidth="1"/>
    <col min="7" max="7" width="9.85546875" style="184" bestFit="1" customWidth="1"/>
    <col min="8" max="8" width="10" style="184" customWidth="1"/>
    <col min="9" max="9" width="11.42578125" style="184" customWidth="1"/>
    <col min="10" max="10" width="10" style="182" customWidth="1"/>
    <col min="11" max="12" width="9.28515625" style="182" customWidth="1"/>
    <col min="13" max="13" width="9.28515625" style="170" customWidth="1"/>
    <col min="14" max="15" width="13.140625" style="170" customWidth="1"/>
    <col min="16" max="16" width="13.140625" style="169" customWidth="1"/>
    <col min="17" max="17" width="14" style="169" customWidth="1"/>
    <col min="18" max="18" width="13.140625" style="169" customWidth="1"/>
    <col min="19" max="20" width="13.140625" style="170" customWidth="1"/>
    <col min="21" max="63" width="9.140625" style="93" customWidth="1"/>
    <col min="64" max="253" width="9.140625" style="93"/>
    <col min="254" max="254" width="50.5703125" style="93" bestFit="1" customWidth="1"/>
    <col min="255" max="269" width="9.28515625" style="93" customWidth="1"/>
    <col min="270" max="272" width="13.140625" style="93" customWidth="1"/>
    <col min="273" max="273" width="14" style="93" customWidth="1"/>
    <col min="274" max="276" width="13.140625" style="93" customWidth="1"/>
    <col min="277" max="319" width="9.140625" style="93" customWidth="1"/>
    <col min="320" max="509" width="9.140625" style="93"/>
    <col min="510" max="510" width="50.5703125" style="93" bestFit="1" customWidth="1"/>
    <col min="511" max="525" width="9.28515625" style="93" customWidth="1"/>
    <col min="526" max="528" width="13.140625" style="93" customWidth="1"/>
    <col min="529" max="529" width="14" style="93" customWidth="1"/>
    <col min="530" max="532" width="13.140625" style="93" customWidth="1"/>
    <col min="533" max="575" width="9.140625" style="93" customWidth="1"/>
    <col min="576" max="765" width="9.140625" style="93"/>
    <col min="766" max="766" width="50.5703125" style="93" bestFit="1" customWidth="1"/>
    <col min="767" max="781" width="9.28515625" style="93" customWidth="1"/>
    <col min="782" max="784" width="13.140625" style="93" customWidth="1"/>
    <col min="785" max="785" width="14" style="93" customWidth="1"/>
    <col min="786" max="788" width="13.140625" style="93" customWidth="1"/>
    <col min="789" max="831" width="9.140625" style="93" customWidth="1"/>
    <col min="832" max="1021" width="9.140625" style="93"/>
    <col min="1022" max="1022" width="50.5703125" style="93" bestFit="1" customWidth="1"/>
    <col min="1023" max="1037" width="9.28515625" style="93" customWidth="1"/>
    <col min="1038" max="1040" width="13.140625" style="93" customWidth="1"/>
    <col min="1041" max="1041" width="14" style="93" customWidth="1"/>
    <col min="1042" max="1044" width="13.140625" style="93" customWidth="1"/>
    <col min="1045" max="1087" width="9.140625" style="93" customWidth="1"/>
    <col min="1088" max="1277" width="9.140625" style="93"/>
    <col min="1278" max="1278" width="50.5703125" style="93" bestFit="1" customWidth="1"/>
    <col min="1279" max="1293" width="9.28515625" style="93" customWidth="1"/>
    <col min="1294" max="1296" width="13.140625" style="93" customWidth="1"/>
    <col min="1297" max="1297" width="14" style="93" customWidth="1"/>
    <col min="1298" max="1300" width="13.140625" style="93" customWidth="1"/>
    <col min="1301" max="1343" width="9.140625" style="93" customWidth="1"/>
    <col min="1344" max="1533" width="9.140625" style="93"/>
    <col min="1534" max="1534" width="50.5703125" style="93" bestFit="1" customWidth="1"/>
    <col min="1535" max="1549" width="9.28515625" style="93" customWidth="1"/>
    <col min="1550" max="1552" width="13.140625" style="93" customWidth="1"/>
    <col min="1553" max="1553" width="14" style="93" customWidth="1"/>
    <col min="1554" max="1556" width="13.140625" style="93" customWidth="1"/>
    <col min="1557" max="1599" width="9.140625" style="93" customWidth="1"/>
    <col min="1600" max="1789" width="9.140625" style="93"/>
    <col min="1790" max="1790" width="50.5703125" style="93" bestFit="1" customWidth="1"/>
    <col min="1791" max="1805" width="9.28515625" style="93" customWidth="1"/>
    <col min="1806" max="1808" width="13.140625" style="93" customWidth="1"/>
    <col min="1809" max="1809" width="14" style="93" customWidth="1"/>
    <col min="1810" max="1812" width="13.140625" style="93" customWidth="1"/>
    <col min="1813" max="1855" width="9.140625" style="93" customWidth="1"/>
    <col min="1856" max="2045" width="9.140625" style="93"/>
    <col min="2046" max="2046" width="50.5703125" style="93" bestFit="1" customWidth="1"/>
    <col min="2047" max="2061" width="9.28515625" style="93" customWidth="1"/>
    <col min="2062" max="2064" width="13.140625" style="93" customWidth="1"/>
    <col min="2065" max="2065" width="14" style="93" customWidth="1"/>
    <col min="2066" max="2068" width="13.140625" style="93" customWidth="1"/>
    <col min="2069" max="2111" width="9.140625" style="93" customWidth="1"/>
    <col min="2112" max="2301" width="9.140625" style="93"/>
    <col min="2302" max="2302" width="50.5703125" style="93" bestFit="1" customWidth="1"/>
    <col min="2303" max="2317" width="9.28515625" style="93" customWidth="1"/>
    <col min="2318" max="2320" width="13.140625" style="93" customWidth="1"/>
    <col min="2321" max="2321" width="14" style="93" customWidth="1"/>
    <col min="2322" max="2324" width="13.140625" style="93" customWidth="1"/>
    <col min="2325" max="2367" width="9.140625" style="93" customWidth="1"/>
    <col min="2368" max="2557" width="9.140625" style="93"/>
    <col min="2558" max="2558" width="50.5703125" style="93" bestFit="1" customWidth="1"/>
    <col min="2559" max="2573" width="9.28515625" style="93" customWidth="1"/>
    <col min="2574" max="2576" width="13.140625" style="93" customWidth="1"/>
    <col min="2577" max="2577" width="14" style="93" customWidth="1"/>
    <col min="2578" max="2580" width="13.140625" style="93" customWidth="1"/>
    <col min="2581" max="2623" width="9.140625" style="93" customWidth="1"/>
    <col min="2624" max="2813" width="9.140625" style="93"/>
    <col min="2814" max="2814" width="50.5703125" style="93" bestFit="1" customWidth="1"/>
    <col min="2815" max="2829" width="9.28515625" style="93" customWidth="1"/>
    <col min="2830" max="2832" width="13.140625" style="93" customWidth="1"/>
    <col min="2833" max="2833" width="14" style="93" customWidth="1"/>
    <col min="2834" max="2836" width="13.140625" style="93" customWidth="1"/>
    <col min="2837" max="2879" width="9.140625" style="93" customWidth="1"/>
    <col min="2880" max="3069" width="9.140625" style="93"/>
    <col min="3070" max="3070" width="50.5703125" style="93" bestFit="1" customWidth="1"/>
    <col min="3071" max="3085" width="9.28515625" style="93" customWidth="1"/>
    <col min="3086" max="3088" width="13.140625" style="93" customWidth="1"/>
    <col min="3089" max="3089" width="14" style="93" customWidth="1"/>
    <col min="3090" max="3092" width="13.140625" style="93" customWidth="1"/>
    <col min="3093" max="3135" width="9.140625" style="93" customWidth="1"/>
    <col min="3136" max="3325" width="9.140625" style="93"/>
    <col min="3326" max="3326" width="50.5703125" style="93" bestFit="1" customWidth="1"/>
    <col min="3327" max="3341" width="9.28515625" style="93" customWidth="1"/>
    <col min="3342" max="3344" width="13.140625" style="93" customWidth="1"/>
    <col min="3345" max="3345" width="14" style="93" customWidth="1"/>
    <col min="3346" max="3348" width="13.140625" style="93" customWidth="1"/>
    <col min="3349" max="3391" width="9.140625" style="93" customWidth="1"/>
    <col min="3392" max="3581" width="9.140625" style="93"/>
    <col min="3582" max="3582" width="50.5703125" style="93" bestFit="1" customWidth="1"/>
    <col min="3583" max="3597" width="9.28515625" style="93" customWidth="1"/>
    <col min="3598" max="3600" width="13.140625" style="93" customWidth="1"/>
    <col min="3601" max="3601" width="14" style="93" customWidth="1"/>
    <col min="3602" max="3604" width="13.140625" style="93" customWidth="1"/>
    <col min="3605" max="3647" width="9.140625" style="93" customWidth="1"/>
    <col min="3648" max="3837" width="9.140625" style="93"/>
    <col min="3838" max="3838" width="50.5703125" style="93" bestFit="1" customWidth="1"/>
    <col min="3839" max="3853" width="9.28515625" style="93" customWidth="1"/>
    <col min="3854" max="3856" width="13.140625" style="93" customWidth="1"/>
    <col min="3857" max="3857" width="14" style="93" customWidth="1"/>
    <col min="3858" max="3860" width="13.140625" style="93" customWidth="1"/>
    <col min="3861" max="3903" width="9.140625" style="93" customWidth="1"/>
    <col min="3904" max="4093" width="9.140625" style="93"/>
    <col min="4094" max="4094" width="50.5703125" style="93" bestFit="1" customWidth="1"/>
    <col min="4095" max="4109" width="9.28515625" style="93" customWidth="1"/>
    <col min="4110" max="4112" width="13.140625" style="93" customWidth="1"/>
    <col min="4113" max="4113" width="14" style="93" customWidth="1"/>
    <col min="4114" max="4116" width="13.140625" style="93" customWidth="1"/>
    <col min="4117" max="4159" width="9.140625" style="93" customWidth="1"/>
    <col min="4160" max="4349" width="9.140625" style="93"/>
    <col min="4350" max="4350" width="50.5703125" style="93" bestFit="1" customWidth="1"/>
    <col min="4351" max="4365" width="9.28515625" style="93" customWidth="1"/>
    <col min="4366" max="4368" width="13.140625" style="93" customWidth="1"/>
    <col min="4369" max="4369" width="14" style="93" customWidth="1"/>
    <col min="4370" max="4372" width="13.140625" style="93" customWidth="1"/>
    <col min="4373" max="4415" width="9.140625" style="93" customWidth="1"/>
    <col min="4416" max="4605" width="9.140625" style="93"/>
    <col min="4606" max="4606" width="50.5703125" style="93" bestFit="1" customWidth="1"/>
    <col min="4607" max="4621" width="9.28515625" style="93" customWidth="1"/>
    <col min="4622" max="4624" width="13.140625" style="93" customWidth="1"/>
    <col min="4625" max="4625" width="14" style="93" customWidth="1"/>
    <col min="4626" max="4628" width="13.140625" style="93" customWidth="1"/>
    <col min="4629" max="4671" width="9.140625" style="93" customWidth="1"/>
    <col min="4672" max="4861" width="9.140625" style="93"/>
    <col min="4862" max="4862" width="50.5703125" style="93" bestFit="1" customWidth="1"/>
    <col min="4863" max="4877" width="9.28515625" style="93" customWidth="1"/>
    <col min="4878" max="4880" width="13.140625" style="93" customWidth="1"/>
    <col min="4881" max="4881" width="14" style="93" customWidth="1"/>
    <col min="4882" max="4884" width="13.140625" style="93" customWidth="1"/>
    <col min="4885" max="4927" width="9.140625" style="93" customWidth="1"/>
    <col min="4928" max="5117" width="9.140625" style="93"/>
    <col min="5118" max="5118" width="50.5703125" style="93" bestFit="1" customWidth="1"/>
    <col min="5119" max="5133" width="9.28515625" style="93" customWidth="1"/>
    <col min="5134" max="5136" width="13.140625" style="93" customWidth="1"/>
    <col min="5137" max="5137" width="14" style="93" customWidth="1"/>
    <col min="5138" max="5140" width="13.140625" style="93" customWidth="1"/>
    <col min="5141" max="5183" width="9.140625" style="93" customWidth="1"/>
    <col min="5184" max="5373" width="9.140625" style="93"/>
    <col min="5374" max="5374" width="50.5703125" style="93" bestFit="1" customWidth="1"/>
    <col min="5375" max="5389" width="9.28515625" style="93" customWidth="1"/>
    <col min="5390" max="5392" width="13.140625" style="93" customWidth="1"/>
    <col min="5393" max="5393" width="14" style="93" customWidth="1"/>
    <col min="5394" max="5396" width="13.140625" style="93" customWidth="1"/>
    <col min="5397" max="5439" width="9.140625" style="93" customWidth="1"/>
    <col min="5440" max="5629" width="9.140625" style="93"/>
    <col min="5630" max="5630" width="50.5703125" style="93" bestFit="1" customWidth="1"/>
    <col min="5631" max="5645" width="9.28515625" style="93" customWidth="1"/>
    <col min="5646" max="5648" width="13.140625" style="93" customWidth="1"/>
    <col min="5649" max="5649" width="14" style="93" customWidth="1"/>
    <col min="5650" max="5652" width="13.140625" style="93" customWidth="1"/>
    <col min="5653" max="5695" width="9.140625" style="93" customWidth="1"/>
    <col min="5696" max="5885" width="9.140625" style="93"/>
    <col min="5886" max="5886" width="50.5703125" style="93" bestFit="1" customWidth="1"/>
    <col min="5887" max="5901" width="9.28515625" style="93" customWidth="1"/>
    <col min="5902" max="5904" width="13.140625" style="93" customWidth="1"/>
    <col min="5905" max="5905" width="14" style="93" customWidth="1"/>
    <col min="5906" max="5908" width="13.140625" style="93" customWidth="1"/>
    <col min="5909" max="5951" width="9.140625" style="93" customWidth="1"/>
    <col min="5952" max="6141" width="9.140625" style="93"/>
    <col min="6142" max="6142" width="50.5703125" style="93" bestFit="1" customWidth="1"/>
    <col min="6143" max="6157" width="9.28515625" style="93" customWidth="1"/>
    <col min="6158" max="6160" width="13.140625" style="93" customWidth="1"/>
    <col min="6161" max="6161" width="14" style="93" customWidth="1"/>
    <col min="6162" max="6164" width="13.140625" style="93" customWidth="1"/>
    <col min="6165" max="6207" width="9.140625" style="93" customWidth="1"/>
    <col min="6208" max="6397" width="9.140625" style="93"/>
    <col min="6398" max="6398" width="50.5703125" style="93" bestFit="1" customWidth="1"/>
    <col min="6399" max="6413" width="9.28515625" style="93" customWidth="1"/>
    <col min="6414" max="6416" width="13.140625" style="93" customWidth="1"/>
    <col min="6417" max="6417" width="14" style="93" customWidth="1"/>
    <col min="6418" max="6420" width="13.140625" style="93" customWidth="1"/>
    <col min="6421" max="6463" width="9.140625" style="93" customWidth="1"/>
    <col min="6464" max="6653" width="9.140625" style="93"/>
    <col min="6654" max="6654" width="50.5703125" style="93" bestFit="1" customWidth="1"/>
    <col min="6655" max="6669" width="9.28515625" style="93" customWidth="1"/>
    <col min="6670" max="6672" width="13.140625" style="93" customWidth="1"/>
    <col min="6673" max="6673" width="14" style="93" customWidth="1"/>
    <col min="6674" max="6676" width="13.140625" style="93" customWidth="1"/>
    <col min="6677" max="6719" width="9.140625" style="93" customWidth="1"/>
    <col min="6720" max="6909" width="9.140625" style="93"/>
    <col min="6910" max="6910" width="50.5703125" style="93" bestFit="1" customWidth="1"/>
    <col min="6911" max="6925" width="9.28515625" style="93" customWidth="1"/>
    <col min="6926" max="6928" width="13.140625" style="93" customWidth="1"/>
    <col min="6929" max="6929" width="14" style="93" customWidth="1"/>
    <col min="6930" max="6932" width="13.140625" style="93" customWidth="1"/>
    <col min="6933" max="6975" width="9.140625" style="93" customWidth="1"/>
    <col min="6976" max="7165" width="9.140625" style="93"/>
    <col min="7166" max="7166" width="50.5703125" style="93" bestFit="1" customWidth="1"/>
    <col min="7167" max="7181" width="9.28515625" style="93" customWidth="1"/>
    <col min="7182" max="7184" width="13.140625" style="93" customWidth="1"/>
    <col min="7185" max="7185" width="14" style="93" customWidth="1"/>
    <col min="7186" max="7188" width="13.140625" style="93" customWidth="1"/>
    <col min="7189" max="7231" width="9.140625" style="93" customWidth="1"/>
    <col min="7232" max="7421" width="9.140625" style="93"/>
    <col min="7422" max="7422" width="50.5703125" style="93" bestFit="1" customWidth="1"/>
    <col min="7423" max="7437" width="9.28515625" style="93" customWidth="1"/>
    <col min="7438" max="7440" width="13.140625" style="93" customWidth="1"/>
    <col min="7441" max="7441" width="14" style="93" customWidth="1"/>
    <col min="7442" max="7444" width="13.140625" style="93" customWidth="1"/>
    <col min="7445" max="7487" width="9.140625" style="93" customWidth="1"/>
    <col min="7488" max="7677" width="9.140625" style="93"/>
    <col min="7678" max="7678" width="50.5703125" style="93" bestFit="1" customWidth="1"/>
    <col min="7679" max="7693" width="9.28515625" style="93" customWidth="1"/>
    <col min="7694" max="7696" width="13.140625" style="93" customWidth="1"/>
    <col min="7697" max="7697" width="14" style="93" customWidth="1"/>
    <col min="7698" max="7700" width="13.140625" style="93" customWidth="1"/>
    <col min="7701" max="7743" width="9.140625" style="93" customWidth="1"/>
    <col min="7744" max="7933" width="9.140625" style="93"/>
    <col min="7934" max="7934" width="50.5703125" style="93" bestFit="1" customWidth="1"/>
    <col min="7935" max="7949" width="9.28515625" style="93" customWidth="1"/>
    <col min="7950" max="7952" width="13.140625" style="93" customWidth="1"/>
    <col min="7953" max="7953" width="14" style="93" customWidth="1"/>
    <col min="7954" max="7956" width="13.140625" style="93" customWidth="1"/>
    <col min="7957" max="7999" width="9.140625" style="93" customWidth="1"/>
    <col min="8000" max="8189" width="9.140625" style="93"/>
    <col min="8190" max="8190" width="50.5703125" style="93" bestFit="1" customWidth="1"/>
    <col min="8191" max="8205" width="9.28515625" style="93" customWidth="1"/>
    <col min="8206" max="8208" width="13.140625" style="93" customWidth="1"/>
    <col min="8209" max="8209" width="14" style="93" customWidth="1"/>
    <col min="8210" max="8212" width="13.140625" style="93" customWidth="1"/>
    <col min="8213" max="8255" width="9.140625" style="93" customWidth="1"/>
    <col min="8256" max="8445" width="9.140625" style="93"/>
    <col min="8446" max="8446" width="50.5703125" style="93" bestFit="1" customWidth="1"/>
    <col min="8447" max="8461" width="9.28515625" style="93" customWidth="1"/>
    <col min="8462" max="8464" width="13.140625" style="93" customWidth="1"/>
    <col min="8465" max="8465" width="14" style="93" customWidth="1"/>
    <col min="8466" max="8468" width="13.140625" style="93" customWidth="1"/>
    <col min="8469" max="8511" width="9.140625" style="93" customWidth="1"/>
    <col min="8512" max="8701" width="9.140625" style="93"/>
    <col min="8702" max="8702" width="50.5703125" style="93" bestFit="1" customWidth="1"/>
    <col min="8703" max="8717" width="9.28515625" style="93" customWidth="1"/>
    <col min="8718" max="8720" width="13.140625" style="93" customWidth="1"/>
    <col min="8721" max="8721" width="14" style="93" customWidth="1"/>
    <col min="8722" max="8724" width="13.140625" style="93" customWidth="1"/>
    <col min="8725" max="8767" width="9.140625" style="93" customWidth="1"/>
    <col min="8768" max="8957" width="9.140625" style="93"/>
    <col min="8958" max="8958" width="50.5703125" style="93" bestFit="1" customWidth="1"/>
    <col min="8959" max="8973" width="9.28515625" style="93" customWidth="1"/>
    <col min="8974" max="8976" width="13.140625" style="93" customWidth="1"/>
    <col min="8977" max="8977" width="14" style="93" customWidth="1"/>
    <col min="8978" max="8980" width="13.140625" style="93" customWidth="1"/>
    <col min="8981" max="9023" width="9.140625" style="93" customWidth="1"/>
    <col min="9024" max="9213" width="9.140625" style="93"/>
    <col min="9214" max="9214" width="50.5703125" style="93" bestFit="1" customWidth="1"/>
    <col min="9215" max="9229" width="9.28515625" style="93" customWidth="1"/>
    <col min="9230" max="9232" width="13.140625" style="93" customWidth="1"/>
    <col min="9233" max="9233" width="14" style="93" customWidth="1"/>
    <col min="9234" max="9236" width="13.140625" style="93" customWidth="1"/>
    <col min="9237" max="9279" width="9.140625" style="93" customWidth="1"/>
    <col min="9280" max="9469" width="9.140625" style="93"/>
    <col min="9470" max="9470" width="50.5703125" style="93" bestFit="1" customWidth="1"/>
    <col min="9471" max="9485" width="9.28515625" style="93" customWidth="1"/>
    <col min="9486" max="9488" width="13.140625" style="93" customWidth="1"/>
    <col min="9489" max="9489" width="14" style="93" customWidth="1"/>
    <col min="9490" max="9492" width="13.140625" style="93" customWidth="1"/>
    <col min="9493" max="9535" width="9.140625" style="93" customWidth="1"/>
    <col min="9536" max="9725" width="9.140625" style="93"/>
    <col min="9726" max="9726" width="50.5703125" style="93" bestFit="1" customWidth="1"/>
    <col min="9727" max="9741" width="9.28515625" style="93" customWidth="1"/>
    <col min="9742" max="9744" width="13.140625" style="93" customWidth="1"/>
    <col min="9745" max="9745" width="14" style="93" customWidth="1"/>
    <col min="9746" max="9748" width="13.140625" style="93" customWidth="1"/>
    <col min="9749" max="9791" width="9.140625" style="93" customWidth="1"/>
    <col min="9792" max="9981" width="9.140625" style="93"/>
    <col min="9982" max="9982" width="50.5703125" style="93" bestFit="1" customWidth="1"/>
    <col min="9983" max="9997" width="9.28515625" style="93" customWidth="1"/>
    <col min="9998" max="10000" width="13.140625" style="93" customWidth="1"/>
    <col min="10001" max="10001" width="14" style="93" customWidth="1"/>
    <col min="10002" max="10004" width="13.140625" style="93" customWidth="1"/>
    <col min="10005" max="10047" width="9.140625" style="93" customWidth="1"/>
    <col min="10048" max="10237" width="9.140625" style="93"/>
    <col min="10238" max="10238" width="50.5703125" style="93" bestFit="1" customWidth="1"/>
    <col min="10239" max="10253" width="9.28515625" style="93" customWidth="1"/>
    <col min="10254" max="10256" width="13.140625" style="93" customWidth="1"/>
    <col min="10257" max="10257" width="14" style="93" customWidth="1"/>
    <col min="10258" max="10260" width="13.140625" style="93" customWidth="1"/>
    <col min="10261" max="10303" width="9.140625" style="93" customWidth="1"/>
    <col min="10304" max="10493" width="9.140625" style="93"/>
    <col min="10494" max="10494" width="50.5703125" style="93" bestFit="1" customWidth="1"/>
    <col min="10495" max="10509" width="9.28515625" style="93" customWidth="1"/>
    <col min="10510" max="10512" width="13.140625" style="93" customWidth="1"/>
    <col min="10513" max="10513" width="14" style="93" customWidth="1"/>
    <col min="10514" max="10516" width="13.140625" style="93" customWidth="1"/>
    <col min="10517" max="10559" width="9.140625" style="93" customWidth="1"/>
    <col min="10560" max="10749" width="9.140625" style="93"/>
    <col min="10750" max="10750" width="50.5703125" style="93" bestFit="1" customWidth="1"/>
    <col min="10751" max="10765" width="9.28515625" style="93" customWidth="1"/>
    <col min="10766" max="10768" width="13.140625" style="93" customWidth="1"/>
    <col min="10769" max="10769" width="14" style="93" customWidth="1"/>
    <col min="10770" max="10772" width="13.140625" style="93" customWidth="1"/>
    <col min="10773" max="10815" width="9.140625" style="93" customWidth="1"/>
    <col min="10816" max="11005" width="9.140625" style="93"/>
    <col min="11006" max="11006" width="50.5703125" style="93" bestFit="1" customWidth="1"/>
    <col min="11007" max="11021" width="9.28515625" style="93" customWidth="1"/>
    <col min="11022" max="11024" width="13.140625" style="93" customWidth="1"/>
    <col min="11025" max="11025" width="14" style="93" customWidth="1"/>
    <col min="11026" max="11028" width="13.140625" style="93" customWidth="1"/>
    <col min="11029" max="11071" width="9.140625" style="93" customWidth="1"/>
    <col min="11072" max="11261" width="9.140625" style="93"/>
    <col min="11262" max="11262" width="50.5703125" style="93" bestFit="1" customWidth="1"/>
    <col min="11263" max="11277" width="9.28515625" style="93" customWidth="1"/>
    <col min="11278" max="11280" width="13.140625" style="93" customWidth="1"/>
    <col min="11281" max="11281" width="14" style="93" customWidth="1"/>
    <col min="11282" max="11284" width="13.140625" style="93" customWidth="1"/>
    <col min="11285" max="11327" width="9.140625" style="93" customWidth="1"/>
    <col min="11328" max="11517" width="9.140625" style="93"/>
    <col min="11518" max="11518" width="50.5703125" style="93" bestFit="1" customWidth="1"/>
    <col min="11519" max="11533" width="9.28515625" style="93" customWidth="1"/>
    <col min="11534" max="11536" width="13.140625" style="93" customWidth="1"/>
    <col min="11537" max="11537" width="14" style="93" customWidth="1"/>
    <col min="11538" max="11540" width="13.140625" style="93" customWidth="1"/>
    <col min="11541" max="11583" width="9.140625" style="93" customWidth="1"/>
    <col min="11584" max="11773" width="9.140625" style="93"/>
    <col min="11774" max="11774" width="50.5703125" style="93" bestFit="1" customWidth="1"/>
    <col min="11775" max="11789" width="9.28515625" style="93" customWidth="1"/>
    <col min="11790" max="11792" width="13.140625" style="93" customWidth="1"/>
    <col min="11793" max="11793" width="14" style="93" customWidth="1"/>
    <col min="11794" max="11796" width="13.140625" style="93" customWidth="1"/>
    <col min="11797" max="11839" width="9.140625" style="93" customWidth="1"/>
    <col min="11840" max="12029" width="9.140625" style="93"/>
    <col min="12030" max="12030" width="50.5703125" style="93" bestFit="1" customWidth="1"/>
    <col min="12031" max="12045" width="9.28515625" style="93" customWidth="1"/>
    <col min="12046" max="12048" width="13.140625" style="93" customWidth="1"/>
    <col min="12049" max="12049" width="14" style="93" customWidth="1"/>
    <col min="12050" max="12052" width="13.140625" style="93" customWidth="1"/>
    <col min="12053" max="12095" width="9.140625" style="93" customWidth="1"/>
    <col min="12096" max="12285" width="9.140625" style="93"/>
    <col min="12286" max="12286" width="50.5703125" style="93" bestFit="1" customWidth="1"/>
    <col min="12287" max="12301" width="9.28515625" style="93" customWidth="1"/>
    <col min="12302" max="12304" width="13.140625" style="93" customWidth="1"/>
    <col min="12305" max="12305" width="14" style="93" customWidth="1"/>
    <col min="12306" max="12308" width="13.140625" style="93" customWidth="1"/>
    <col min="12309" max="12351" width="9.140625" style="93" customWidth="1"/>
    <col min="12352" max="12541" width="9.140625" style="93"/>
    <col min="12542" max="12542" width="50.5703125" style="93" bestFit="1" customWidth="1"/>
    <col min="12543" max="12557" width="9.28515625" style="93" customWidth="1"/>
    <col min="12558" max="12560" width="13.140625" style="93" customWidth="1"/>
    <col min="12561" max="12561" width="14" style="93" customWidth="1"/>
    <col min="12562" max="12564" width="13.140625" style="93" customWidth="1"/>
    <col min="12565" max="12607" width="9.140625" style="93" customWidth="1"/>
    <col min="12608" max="12797" width="9.140625" style="93"/>
    <col min="12798" max="12798" width="50.5703125" style="93" bestFit="1" customWidth="1"/>
    <col min="12799" max="12813" width="9.28515625" style="93" customWidth="1"/>
    <col min="12814" max="12816" width="13.140625" style="93" customWidth="1"/>
    <col min="12817" max="12817" width="14" style="93" customWidth="1"/>
    <col min="12818" max="12820" width="13.140625" style="93" customWidth="1"/>
    <col min="12821" max="12863" width="9.140625" style="93" customWidth="1"/>
    <col min="12864" max="13053" width="9.140625" style="93"/>
    <col min="13054" max="13054" width="50.5703125" style="93" bestFit="1" customWidth="1"/>
    <col min="13055" max="13069" width="9.28515625" style="93" customWidth="1"/>
    <col min="13070" max="13072" width="13.140625" style="93" customWidth="1"/>
    <col min="13073" max="13073" width="14" style="93" customWidth="1"/>
    <col min="13074" max="13076" width="13.140625" style="93" customWidth="1"/>
    <col min="13077" max="13119" width="9.140625" style="93" customWidth="1"/>
    <col min="13120" max="13309" width="9.140625" style="93"/>
    <col min="13310" max="13310" width="50.5703125" style="93" bestFit="1" customWidth="1"/>
    <col min="13311" max="13325" width="9.28515625" style="93" customWidth="1"/>
    <col min="13326" max="13328" width="13.140625" style="93" customWidth="1"/>
    <col min="13329" max="13329" width="14" style="93" customWidth="1"/>
    <col min="13330" max="13332" width="13.140625" style="93" customWidth="1"/>
    <col min="13333" max="13375" width="9.140625" style="93" customWidth="1"/>
    <col min="13376" max="13565" width="9.140625" style="93"/>
    <col min="13566" max="13566" width="50.5703125" style="93" bestFit="1" customWidth="1"/>
    <col min="13567" max="13581" width="9.28515625" style="93" customWidth="1"/>
    <col min="13582" max="13584" width="13.140625" style="93" customWidth="1"/>
    <col min="13585" max="13585" width="14" style="93" customWidth="1"/>
    <col min="13586" max="13588" width="13.140625" style="93" customWidth="1"/>
    <col min="13589" max="13631" width="9.140625" style="93" customWidth="1"/>
    <col min="13632" max="13821" width="9.140625" style="93"/>
    <col min="13822" max="13822" width="50.5703125" style="93" bestFit="1" customWidth="1"/>
    <col min="13823" max="13837" width="9.28515625" style="93" customWidth="1"/>
    <col min="13838" max="13840" width="13.140625" style="93" customWidth="1"/>
    <col min="13841" max="13841" width="14" style="93" customWidth="1"/>
    <col min="13842" max="13844" width="13.140625" style="93" customWidth="1"/>
    <col min="13845" max="13887" width="9.140625" style="93" customWidth="1"/>
    <col min="13888" max="14077" width="9.140625" style="93"/>
    <col min="14078" max="14078" width="50.5703125" style="93" bestFit="1" customWidth="1"/>
    <col min="14079" max="14093" width="9.28515625" style="93" customWidth="1"/>
    <col min="14094" max="14096" width="13.140625" style="93" customWidth="1"/>
    <col min="14097" max="14097" width="14" style="93" customWidth="1"/>
    <col min="14098" max="14100" width="13.140625" style="93" customWidth="1"/>
    <col min="14101" max="14143" width="9.140625" style="93" customWidth="1"/>
    <col min="14144" max="14333" width="9.140625" style="93"/>
    <col min="14334" max="14334" width="50.5703125" style="93" bestFit="1" customWidth="1"/>
    <col min="14335" max="14349" width="9.28515625" style="93" customWidth="1"/>
    <col min="14350" max="14352" width="13.140625" style="93" customWidth="1"/>
    <col min="14353" max="14353" width="14" style="93" customWidth="1"/>
    <col min="14354" max="14356" width="13.140625" style="93" customWidth="1"/>
    <col min="14357" max="14399" width="9.140625" style="93" customWidth="1"/>
    <col min="14400" max="14589" width="9.140625" style="93"/>
    <col min="14590" max="14590" width="50.5703125" style="93" bestFit="1" customWidth="1"/>
    <col min="14591" max="14605" width="9.28515625" style="93" customWidth="1"/>
    <col min="14606" max="14608" width="13.140625" style="93" customWidth="1"/>
    <col min="14609" max="14609" width="14" style="93" customWidth="1"/>
    <col min="14610" max="14612" width="13.140625" style="93" customWidth="1"/>
    <col min="14613" max="14655" width="9.140625" style="93" customWidth="1"/>
    <col min="14656" max="14845" width="9.140625" style="93"/>
    <col min="14846" max="14846" width="50.5703125" style="93" bestFit="1" customWidth="1"/>
    <col min="14847" max="14861" width="9.28515625" style="93" customWidth="1"/>
    <col min="14862" max="14864" width="13.140625" style="93" customWidth="1"/>
    <col min="14865" max="14865" width="14" style="93" customWidth="1"/>
    <col min="14866" max="14868" width="13.140625" style="93" customWidth="1"/>
    <col min="14869" max="14911" width="9.140625" style="93" customWidth="1"/>
    <col min="14912" max="15101" width="9.140625" style="93"/>
    <col min="15102" max="15102" width="50.5703125" style="93" bestFit="1" customWidth="1"/>
    <col min="15103" max="15117" width="9.28515625" style="93" customWidth="1"/>
    <col min="15118" max="15120" width="13.140625" style="93" customWidth="1"/>
    <col min="15121" max="15121" width="14" style="93" customWidth="1"/>
    <col min="15122" max="15124" width="13.140625" style="93" customWidth="1"/>
    <col min="15125" max="15167" width="9.140625" style="93" customWidth="1"/>
    <col min="15168" max="15357" width="9.140625" style="93"/>
    <col min="15358" max="15358" width="50.5703125" style="93" bestFit="1" customWidth="1"/>
    <col min="15359" max="15373" width="9.28515625" style="93" customWidth="1"/>
    <col min="15374" max="15376" width="13.140625" style="93" customWidth="1"/>
    <col min="15377" max="15377" width="14" style="93" customWidth="1"/>
    <col min="15378" max="15380" width="13.140625" style="93" customWidth="1"/>
    <col min="15381" max="15423" width="9.140625" style="93" customWidth="1"/>
    <col min="15424" max="15613" width="9.140625" style="93"/>
    <col min="15614" max="15614" width="50.5703125" style="93" bestFit="1" customWidth="1"/>
    <col min="15615" max="15629" width="9.28515625" style="93" customWidth="1"/>
    <col min="15630" max="15632" width="13.140625" style="93" customWidth="1"/>
    <col min="15633" max="15633" width="14" style="93" customWidth="1"/>
    <col min="15634" max="15636" width="13.140625" style="93" customWidth="1"/>
    <col min="15637" max="15679" width="9.140625" style="93" customWidth="1"/>
    <col min="15680" max="15869" width="9.140625" style="93"/>
    <col min="15870" max="15870" width="50.5703125" style="93" bestFit="1" customWidth="1"/>
    <col min="15871" max="15885" width="9.28515625" style="93" customWidth="1"/>
    <col min="15886" max="15888" width="13.140625" style="93" customWidth="1"/>
    <col min="15889" max="15889" width="14" style="93" customWidth="1"/>
    <col min="15890" max="15892" width="13.140625" style="93" customWidth="1"/>
    <col min="15893" max="15935" width="9.140625" style="93" customWidth="1"/>
    <col min="15936" max="16125" width="9.140625" style="93"/>
    <col min="16126" max="16126" width="50.5703125" style="93" bestFit="1" customWidth="1"/>
    <col min="16127" max="16141" width="9.28515625" style="93" customWidth="1"/>
    <col min="16142" max="16144" width="13.140625" style="93" customWidth="1"/>
    <col min="16145" max="16145" width="14" style="93" customWidth="1"/>
    <col min="16146" max="16148" width="13.140625" style="93" customWidth="1"/>
    <col min="16149" max="16191" width="9.140625" style="93" customWidth="1"/>
    <col min="16192" max="16384" width="9.140625" style="93"/>
  </cols>
  <sheetData>
    <row r="2" spans="2:20" s="82" customFormat="1" ht="15" customHeight="1" x14ac:dyDescent="0.25">
      <c r="B2" s="199" t="s">
        <v>686</v>
      </c>
      <c r="C2" s="160"/>
      <c r="D2" s="160"/>
      <c r="E2" s="160"/>
      <c r="F2" s="160"/>
      <c r="G2" s="160"/>
      <c r="H2" s="160"/>
      <c r="I2" s="160"/>
      <c r="J2" s="161"/>
      <c r="K2" s="161"/>
      <c r="L2" s="161"/>
      <c r="M2" s="163"/>
      <c r="N2" s="163"/>
      <c r="O2" s="163"/>
      <c r="P2" s="163"/>
      <c r="Q2" s="163"/>
      <c r="R2" s="164"/>
      <c r="S2" s="162"/>
      <c r="T2" s="162"/>
    </row>
    <row r="3" spans="2:20" s="82" customFormat="1" ht="15" customHeight="1" x14ac:dyDescent="0.2">
      <c r="B3" s="200" t="s">
        <v>1122</v>
      </c>
      <c r="C3" s="160"/>
      <c r="D3" s="160"/>
      <c r="E3" s="160"/>
      <c r="F3" s="160"/>
      <c r="G3" s="160"/>
      <c r="H3" s="160"/>
      <c r="I3" s="160"/>
      <c r="J3" s="161"/>
      <c r="K3" s="161"/>
      <c r="L3" s="161"/>
      <c r="M3" s="163"/>
      <c r="N3" s="163"/>
      <c r="O3" s="163"/>
      <c r="P3" s="163"/>
      <c r="Q3" s="163"/>
      <c r="R3" s="164"/>
      <c r="S3" s="162"/>
      <c r="T3" s="162"/>
    </row>
    <row r="4" spans="2:20" ht="15" customHeight="1" x14ac:dyDescent="0.2">
      <c r="B4" s="166"/>
      <c r="C4" s="166"/>
      <c r="D4" s="166"/>
      <c r="E4" s="166"/>
      <c r="F4" s="166"/>
      <c r="G4" s="167"/>
    </row>
    <row r="5" spans="2:20" s="88" customFormat="1" ht="38.25" customHeight="1" x14ac:dyDescent="0.2">
      <c r="B5" s="553" t="s">
        <v>96</v>
      </c>
      <c r="C5" s="172" t="s">
        <v>687</v>
      </c>
      <c r="D5" s="201" t="s">
        <v>1123</v>
      </c>
      <c r="E5" s="201" t="s">
        <v>688</v>
      </c>
      <c r="F5" s="201" t="s">
        <v>689</v>
      </c>
      <c r="G5" s="201" t="s">
        <v>1124</v>
      </c>
      <c r="H5" s="202"/>
      <c r="I5" s="202"/>
      <c r="J5" s="202"/>
      <c r="K5" s="202"/>
      <c r="L5" s="202"/>
      <c r="M5" s="202"/>
      <c r="N5" s="203"/>
      <c r="O5" s="204"/>
      <c r="P5" s="204"/>
      <c r="Q5" s="204"/>
      <c r="R5" s="204"/>
      <c r="S5" s="204"/>
    </row>
    <row r="6" spans="2:20" ht="15" customHeight="1" x14ac:dyDescent="0.2">
      <c r="B6" s="205" t="s">
        <v>678</v>
      </c>
      <c r="C6" s="206">
        <v>29.33873956571739</v>
      </c>
      <c r="D6" s="206"/>
      <c r="E6" s="206">
        <v>22.289183128910523</v>
      </c>
      <c r="F6" s="206">
        <v>19.635580631431765</v>
      </c>
      <c r="G6" s="206">
        <v>19.656850769486599</v>
      </c>
      <c r="H6" s="178"/>
      <c r="I6" s="178"/>
      <c r="J6" s="178"/>
      <c r="K6" s="178"/>
      <c r="L6" s="178"/>
      <c r="M6" s="179"/>
      <c r="N6" s="179"/>
      <c r="O6" s="93"/>
      <c r="P6" s="93"/>
      <c r="Q6" s="93"/>
      <c r="R6" s="93"/>
      <c r="S6" s="93"/>
      <c r="T6" s="93"/>
    </row>
    <row r="7" spans="2:20" ht="15" customHeight="1" x14ac:dyDescent="0.2">
      <c r="B7" s="205" t="s">
        <v>679</v>
      </c>
      <c r="C7" s="206">
        <v>35.736501595832351</v>
      </c>
      <c r="D7" s="206"/>
      <c r="E7" s="206">
        <v>18.228300129280825</v>
      </c>
      <c r="F7" s="206">
        <v>21.504497836925495</v>
      </c>
      <c r="G7" s="206">
        <v>21.523980597084513</v>
      </c>
      <c r="H7" s="178"/>
      <c r="I7" s="178"/>
      <c r="J7" s="178"/>
      <c r="K7" s="178"/>
      <c r="L7" s="178"/>
      <c r="M7" s="179"/>
      <c r="N7" s="179"/>
      <c r="O7" s="93"/>
      <c r="P7" s="93"/>
      <c r="Q7" s="93"/>
      <c r="R7" s="93"/>
      <c r="S7" s="93"/>
      <c r="T7" s="93"/>
    </row>
    <row r="8" spans="2:20" ht="15" customHeight="1" x14ac:dyDescent="0.2">
      <c r="B8" s="205" t="s">
        <v>680</v>
      </c>
      <c r="C8" s="206">
        <v>24.251820682698181</v>
      </c>
      <c r="D8" s="206"/>
      <c r="E8" s="206">
        <v>17.677677198112306</v>
      </c>
      <c r="F8" s="206">
        <v>18.520996910577068</v>
      </c>
      <c r="G8" s="206">
        <v>18.558339815240089</v>
      </c>
      <c r="H8" s="178"/>
      <c r="I8" s="178"/>
      <c r="J8" s="178"/>
      <c r="K8" s="178"/>
      <c r="L8" s="178"/>
      <c r="M8" s="179"/>
      <c r="N8" s="179"/>
      <c r="O8" s="93"/>
      <c r="P8" s="93"/>
      <c r="Q8" s="93"/>
      <c r="R8" s="93"/>
      <c r="S8" s="93"/>
      <c r="T8" s="93"/>
    </row>
    <row r="9" spans="2:20" ht="15" customHeight="1" x14ac:dyDescent="0.2">
      <c r="B9" s="205" t="s">
        <v>19</v>
      </c>
      <c r="C9" s="206">
        <v>16.297656919590466</v>
      </c>
      <c r="D9" s="206"/>
      <c r="E9" s="206">
        <v>10.989099651226297</v>
      </c>
      <c r="F9" s="206">
        <v>15.320711231584937</v>
      </c>
      <c r="G9" s="206">
        <v>14.80831823120392</v>
      </c>
      <c r="H9" s="178"/>
      <c r="I9" s="178"/>
      <c r="J9" s="178"/>
      <c r="K9" s="178"/>
      <c r="L9" s="178"/>
      <c r="M9" s="179"/>
      <c r="N9" s="179"/>
      <c r="O9" s="93"/>
      <c r="P9" s="93"/>
      <c r="Q9" s="93"/>
      <c r="R9" s="93"/>
      <c r="S9" s="93"/>
      <c r="T9" s="93"/>
    </row>
    <row r="10" spans="2:20" ht="15" customHeight="1" x14ac:dyDescent="0.2">
      <c r="B10" s="205" t="s">
        <v>20</v>
      </c>
      <c r="C10" s="206">
        <v>1.5282793292402488</v>
      </c>
      <c r="D10" s="206"/>
      <c r="E10" s="206">
        <v>-3.3201599909117334</v>
      </c>
      <c r="F10" s="206">
        <v>-3.441370451639159</v>
      </c>
      <c r="G10" s="206">
        <v>-2.4466588975402659</v>
      </c>
      <c r="H10" s="178"/>
      <c r="I10" s="178"/>
      <c r="J10" s="178"/>
      <c r="K10" s="178"/>
      <c r="L10" s="178"/>
      <c r="M10" s="179"/>
      <c r="N10" s="179"/>
      <c r="O10" s="93"/>
      <c r="P10" s="93"/>
      <c r="Q10" s="93"/>
      <c r="R10" s="93"/>
      <c r="S10" s="93"/>
      <c r="T10" s="93"/>
    </row>
    <row r="11" spans="2:20" ht="15" customHeight="1" x14ac:dyDescent="0.2">
      <c r="B11" s="205" t="s">
        <v>4</v>
      </c>
      <c r="C11" s="206">
        <v>9.1582714228246402</v>
      </c>
      <c r="D11" s="206"/>
      <c r="E11" s="206">
        <v>4.316256485614403</v>
      </c>
      <c r="F11" s="206">
        <v>2.9992238756303635</v>
      </c>
      <c r="G11" s="206">
        <v>2.9217777664105382</v>
      </c>
      <c r="H11" s="178"/>
      <c r="I11" s="178"/>
      <c r="J11" s="178"/>
      <c r="K11" s="178"/>
      <c r="L11" s="178"/>
      <c r="M11" s="179"/>
      <c r="N11" s="179"/>
      <c r="O11" s="93"/>
      <c r="P11" s="93"/>
      <c r="Q11" s="93"/>
      <c r="R11" s="93"/>
      <c r="S11" s="93"/>
      <c r="T11" s="93"/>
    </row>
    <row r="12" spans="2:20" ht="15" customHeight="1" x14ac:dyDescent="0.2">
      <c r="B12" s="205" t="s">
        <v>5</v>
      </c>
      <c r="C12" s="206">
        <v>3.363623491983958</v>
      </c>
      <c r="D12" s="206"/>
      <c r="E12" s="206">
        <v>2.5809505861994921</v>
      </c>
      <c r="F12" s="206">
        <v>0.33825213475971339</v>
      </c>
      <c r="G12" s="206">
        <v>-1.2728838726334457</v>
      </c>
      <c r="H12" s="178"/>
      <c r="I12" s="178"/>
      <c r="J12" s="178"/>
      <c r="K12" s="178"/>
      <c r="L12" s="178"/>
      <c r="M12" s="179"/>
      <c r="N12" s="179"/>
      <c r="O12" s="93"/>
      <c r="P12" s="93"/>
      <c r="Q12" s="93"/>
      <c r="R12" s="93"/>
      <c r="S12" s="93"/>
      <c r="T12" s="93"/>
    </row>
    <row r="13" spans="2:20" ht="15" customHeight="1" x14ac:dyDescent="0.2">
      <c r="B13" s="205" t="s">
        <v>6</v>
      </c>
      <c r="C13" s="206">
        <v>-0.55017504440664311</v>
      </c>
      <c r="D13" s="206">
        <v>-1.0940441183715137</v>
      </c>
      <c r="E13" s="206">
        <v>0.68453263261874042</v>
      </c>
      <c r="F13" s="206">
        <v>-1.5303563661825308</v>
      </c>
      <c r="G13" s="206">
        <v>-1.4835722791786878</v>
      </c>
      <c r="H13" s="178"/>
      <c r="I13" s="178"/>
      <c r="J13" s="178"/>
      <c r="K13" s="178"/>
      <c r="L13" s="178"/>
      <c r="M13" s="179"/>
      <c r="N13" s="179"/>
      <c r="O13" s="93"/>
      <c r="P13" s="93"/>
      <c r="Q13" s="93"/>
      <c r="R13" s="93"/>
      <c r="S13" s="93"/>
      <c r="T13" s="93"/>
    </row>
    <row r="14" spans="2:20" ht="15" customHeight="1" x14ac:dyDescent="0.2">
      <c r="B14" s="205" t="s">
        <v>7</v>
      </c>
      <c r="C14" s="206">
        <v>-1.9172411008201635</v>
      </c>
      <c r="D14" s="206">
        <v>-2.7900416993161201</v>
      </c>
      <c r="E14" s="206">
        <v>0.19178774327055237</v>
      </c>
      <c r="F14" s="206">
        <v>-1.9340964509712677</v>
      </c>
      <c r="G14" s="206">
        <v>-1.2841889753722739</v>
      </c>
      <c r="H14" s="178"/>
      <c r="I14" s="178"/>
      <c r="J14" s="178"/>
      <c r="K14" s="178"/>
      <c r="L14" s="178"/>
      <c r="M14" s="179"/>
      <c r="N14" s="179"/>
      <c r="O14" s="93"/>
      <c r="P14" s="93"/>
      <c r="Q14" s="93"/>
      <c r="R14" s="93"/>
      <c r="S14" s="93"/>
      <c r="T14" s="93"/>
    </row>
    <row r="15" spans="2:20" ht="15" customHeight="1" x14ac:dyDescent="0.2">
      <c r="B15" s="205" t="s">
        <v>8</v>
      </c>
      <c r="C15" s="206">
        <v>-2.0492305476603576</v>
      </c>
      <c r="D15" s="206">
        <v>-3.352628132241847</v>
      </c>
      <c r="E15" s="206">
        <v>2.1042410367883946</v>
      </c>
      <c r="F15" s="206">
        <v>-0.52743859446178476</v>
      </c>
      <c r="G15" s="206">
        <v>-0.35194716763579947</v>
      </c>
      <c r="H15" s="178"/>
      <c r="I15" s="178"/>
      <c r="J15" s="178"/>
      <c r="K15" s="178"/>
      <c r="L15" s="178"/>
      <c r="M15" s="179"/>
      <c r="N15" s="179"/>
      <c r="O15" s="93"/>
      <c r="P15" s="93"/>
      <c r="Q15" s="93"/>
      <c r="R15" s="93"/>
      <c r="S15" s="93"/>
      <c r="T15" s="93"/>
    </row>
    <row r="16" spans="2:20" ht="15" customHeight="1" x14ac:dyDescent="0.2">
      <c r="B16" s="205" t="s">
        <v>9</v>
      </c>
      <c r="C16" s="206">
        <v>-1.9304828785163153</v>
      </c>
      <c r="D16" s="206">
        <v>-6.188155042255417</v>
      </c>
      <c r="E16" s="206">
        <v>0.59660586593236076</v>
      </c>
      <c r="F16" s="206">
        <v>-1.4859614695438665</v>
      </c>
      <c r="G16" s="206">
        <v>-1.5061492061337276</v>
      </c>
      <c r="H16" s="178"/>
      <c r="I16" s="178"/>
      <c r="J16" s="178"/>
      <c r="K16" s="178"/>
      <c r="L16" s="178"/>
      <c r="M16" s="179"/>
      <c r="N16" s="179"/>
      <c r="O16" s="93"/>
      <c r="P16" s="93"/>
      <c r="Q16" s="93"/>
      <c r="R16" s="93"/>
      <c r="S16" s="93"/>
      <c r="T16" s="93"/>
    </row>
    <row r="17" spans="1:20" ht="15" customHeight="1" x14ac:dyDescent="0.2">
      <c r="B17" s="205" t="s">
        <v>1</v>
      </c>
      <c r="C17" s="206">
        <v>-11.106942310956043</v>
      </c>
      <c r="D17" s="206">
        <v>-11.820396962692087</v>
      </c>
      <c r="E17" s="206">
        <v>0.36686418058013714</v>
      </c>
      <c r="F17" s="206">
        <v>-5.2180091216915088</v>
      </c>
      <c r="G17" s="206">
        <v>0.4126159878972544</v>
      </c>
      <c r="H17" s="178"/>
      <c r="I17" s="178"/>
      <c r="J17" s="178"/>
      <c r="K17" s="178"/>
      <c r="L17" s="178"/>
      <c r="M17" s="179"/>
      <c r="N17" s="179"/>
      <c r="O17" s="93"/>
      <c r="P17" s="93"/>
      <c r="Q17" s="93"/>
      <c r="R17" s="93"/>
      <c r="S17" s="93"/>
      <c r="T17" s="93"/>
    </row>
    <row r="18" spans="1:20" ht="15" customHeight="1" x14ac:dyDescent="0.2">
      <c r="B18" s="207" t="s">
        <v>2</v>
      </c>
      <c r="C18" s="208">
        <v>0.53462455423438371</v>
      </c>
      <c r="D18" s="208">
        <v>1.4975710906883108</v>
      </c>
      <c r="E18" s="208">
        <v>2.6111605105298707</v>
      </c>
      <c r="F18" s="208">
        <v>0.92025238989617719</v>
      </c>
      <c r="G18" s="208">
        <v>3.5382416990017589</v>
      </c>
      <c r="H18" s="178"/>
      <c r="I18" s="178"/>
      <c r="J18" s="178"/>
      <c r="K18" s="178"/>
      <c r="L18" s="178"/>
      <c r="M18" s="179"/>
      <c r="N18" s="179"/>
      <c r="O18" s="93"/>
      <c r="P18" s="93"/>
      <c r="Q18" s="93"/>
      <c r="R18" s="93"/>
      <c r="S18" s="93"/>
      <c r="T18" s="93"/>
    </row>
    <row r="19" spans="1:20" ht="11.25" x14ac:dyDescent="0.2">
      <c r="A19" s="186"/>
      <c r="C19" s="183"/>
      <c r="D19" s="183"/>
      <c r="M19" s="197"/>
      <c r="Q19" s="185"/>
    </row>
    <row r="20" spans="1:20" ht="15" customHeight="1" x14ac:dyDescent="0.2">
      <c r="B20" s="540" t="s">
        <v>1125</v>
      </c>
      <c r="C20" s="540"/>
      <c r="D20" s="540"/>
      <c r="E20" s="540"/>
      <c r="F20" s="540"/>
      <c r="G20" s="540"/>
      <c r="H20" s="187"/>
      <c r="I20" s="187"/>
      <c r="M20" s="188"/>
      <c r="N20" s="188"/>
      <c r="O20" s="188"/>
      <c r="P20" s="188"/>
      <c r="Q20" s="188"/>
      <c r="R20" s="189"/>
    </row>
    <row r="21" spans="1:20" ht="15" customHeight="1" x14ac:dyDescent="0.2">
      <c r="B21" s="540"/>
      <c r="C21" s="540"/>
      <c r="D21" s="540"/>
      <c r="E21" s="540"/>
      <c r="F21" s="540"/>
      <c r="G21" s="540"/>
      <c r="H21" s="187"/>
      <c r="I21" s="187"/>
      <c r="M21" s="188"/>
      <c r="N21" s="188"/>
      <c r="O21" s="188"/>
      <c r="P21" s="188"/>
      <c r="Q21" s="188"/>
      <c r="R21" s="189"/>
    </row>
    <row r="22" spans="1:20" ht="15" customHeight="1" x14ac:dyDescent="0.2">
      <c r="B22" s="186" t="s">
        <v>37</v>
      </c>
      <c r="C22" s="190"/>
      <c r="D22" s="190"/>
      <c r="E22" s="190"/>
      <c r="F22" s="190"/>
      <c r="G22" s="190"/>
      <c r="H22" s="190"/>
      <c r="I22" s="190"/>
      <c r="M22" s="191"/>
      <c r="N22" s="191"/>
      <c r="O22" s="191"/>
      <c r="P22" s="191"/>
      <c r="Q22" s="191"/>
      <c r="R22" s="192"/>
      <c r="S22" s="192"/>
      <c r="T22" s="192"/>
    </row>
  </sheetData>
  <mergeCells count="1">
    <mergeCell ref="B20:G21"/>
  </mergeCells>
  <pageMargins left="0.75" right="0.75" top="1" bottom="1" header="0.5" footer="0.5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9"/>
  <sheetViews>
    <sheetView zoomScaleNormal="100" zoomScaleSheetLayoutView="100" workbookViewId="0">
      <selection activeCell="C15" sqref="C15"/>
    </sheetView>
  </sheetViews>
  <sheetFormatPr defaultColWidth="9.140625" defaultRowHeight="15" customHeight="1" x14ac:dyDescent="0.2"/>
  <cols>
    <col min="1" max="1" width="9.140625" style="93"/>
    <col min="2" max="2" width="57" style="182" bestFit="1" customWidth="1"/>
    <col min="3" max="5" width="4.85546875" style="182" bestFit="1" customWidth="1"/>
    <col min="6" max="8" width="4.85546875" style="184" bestFit="1" customWidth="1"/>
    <col min="9" max="12" width="4.85546875" style="182" bestFit="1" customWidth="1"/>
    <col min="13" max="13" width="4.85546875" style="170" bestFit="1" customWidth="1"/>
    <col min="14" max="14" width="4.85546875" style="170" customWidth="1"/>
    <col min="15" max="16" width="4.85546875" style="170" bestFit="1" customWidth="1"/>
    <col min="17" max="17" width="13.140625" style="170" customWidth="1"/>
    <col min="18" max="18" width="13.140625" style="169" customWidth="1"/>
    <col min="19" max="19" width="14" style="169" customWidth="1"/>
    <col min="20" max="20" width="13.140625" style="169" customWidth="1"/>
    <col min="21" max="22" width="13.140625" style="170" customWidth="1"/>
    <col min="23" max="65" width="9.140625" style="93" customWidth="1"/>
    <col min="66" max="255" width="9.140625" style="93"/>
    <col min="256" max="256" width="50.5703125" style="93" bestFit="1" customWidth="1"/>
    <col min="257" max="271" width="9.28515625" style="93" customWidth="1"/>
    <col min="272" max="274" width="13.140625" style="93" customWidth="1"/>
    <col min="275" max="275" width="14" style="93" customWidth="1"/>
    <col min="276" max="278" width="13.140625" style="93" customWidth="1"/>
    <col min="279" max="321" width="9.140625" style="93" customWidth="1"/>
    <col min="322" max="511" width="9.140625" style="93"/>
    <col min="512" max="512" width="50.5703125" style="93" bestFit="1" customWidth="1"/>
    <col min="513" max="527" width="9.28515625" style="93" customWidth="1"/>
    <col min="528" max="530" width="13.140625" style="93" customWidth="1"/>
    <col min="531" max="531" width="14" style="93" customWidth="1"/>
    <col min="532" max="534" width="13.140625" style="93" customWidth="1"/>
    <col min="535" max="577" width="9.140625" style="93" customWidth="1"/>
    <col min="578" max="767" width="9.140625" style="93"/>
    <col min="768" max="768" width="50.5703125" style="93" bestFit="1" customWidth="1"/>
    <col min="769" max="783" width="9.28515625" style="93" customWidth="1"/>
    <col min="784" max="786" width="13.140625" style="93" customWidth="1"/>
    <col min="787" max="787" width="14" style="93" customWidth="1"/>
    <col min="788" max="790" width="13.140625" style="93" customWidth="1"/>
    <col min="791" max="833" width="9.140625" style="93" customWidth="1"/>
    <col min="834" max="1023" width="9.140625" style="93"/>
    <col min="1024" max="1024" width="50.5703125" style="93" bestFit="1" customWidth="1"/>
    <col min="1025" max="1039" width="9.28515625" style="93" customWidth="1"/>
    <col min="1040" max="1042" width="13.140625" style="93" customWidth="1"/>
    <col min="1043" max="1043" width="14" style="93" customWidth="1"/>
    <col min="1044" max="1046" width="13.140625" style="93" customWidth="1"/>
    <col min="1047" max="1089" width="9.140625" style="93" customWidth="1"/>
    <col min="1090" max="1279" width="9.140625" style="93"/>
    <col min="1280" max="1280" width="50.5703125" style="93" bestFit="1" customWidth="1"/>
    <col min="1281" max="1295" width="9.28515625" style="93" customWidth="1"/>
    <col min="1296" max="1298" width="13.140625" style="93" customWidth="1"/>
    <col min="1299" max="1299" width="14" style="93" customWidth="1"/>
    <col min="1300" max="1302" width="13.140625" style="93" customWidth="1"/>
    <col min="1303" max="1345" width="9.140625" style="93" customWidth="1"/>
    <col min="1346" max="1535" width="9.140625" style="93"/>
    <col min="1536" max="1536" width="50.5703125" style="93" bestFit="1" customWidth="1"/>
    <col min="1537" max="1551" width="9.28515625" style="93" customWidth="1"/>
    <col min="1552" max="1554" width="13.140625" style="93" customWidth="1"/>
    <col min="1555" max="1555" width="14" style="93" customWidth="1"/>
    <col min="1556" max="1558" width="13.140625" style="93" customWidth="1"/>
    <col min="1559" max="1601" width="9.140625" style="93" customWidth="1"/>
    <col min="1602" max="1791" width="9.140625" style="93"/>
    <col min="1792" max="1792" width="50.5703125" style="93" bestFit="1" customWidth="1"/>
    <col min="1793" max="1807" width="9.28515625" style="93" customWidth="1"/>
    <col min="1808" max="1810" width="13.140625" style="93" customWidth="1"/>
    <col min="1811" max="1811" width="14" style="93" customWidth="1"/>
    <col min="1812" max="1814" width="13.140625" style="93" customWidth="1"/>
    <col min="1815" max="1857" width="9.140625" style="93" customWidth="1"/>
    <col min="1858" max="2047" width="9.140625" style="93"/>
    <col min="2048" max="2048" width="50.5703125" style="93" bestFit="1" customWidth="1"/>
    <col min="2049" max="2063" width="9.28515625" style="93" customWidth="1"/>
    <col min="2064" max="2066" width="13.140625" style="93" customWidth="1"/>
    <col min="2067" max="2067" width="14" style="93" customWidth="1"/>
    <col min="2068" max="2070" width="13.140625" style="93" customWidth="1"/>
    <col min="2071" max="2113" width="9.140625" style="93" customWidth="1"/>
    <col min="2114" max="2303" width="9.140625" style="93"/>
    <col min="2304" max="2304" width="50.5703125" style="93" bestFit="1" customWidth="1"/>
    <col min="2305" max="2319" width="9.28515625" style="93" customWidth="1"/>
    <col min="2320" max="2322" width="13.140625" style="93" customWidth="1"/>
    <col min="2323" max="2323" width="14" style="93" customWidth="1"/>
    <col min="2324" max="2326" width="13.140625" style="93" customWidth="1"/>
    <col min="2327" max="2369" width="9.140625" style="93" customWidth="1"/>
    <col min="2370" max="2559" width="9.140625" style="93"/>
    <col min="2560" max="2560" width="50.5703125" style="93" bestFit="1" customWidth="1"/>
    <col min="2561" max="2575" width="9.28515625" style="93" customWidth="1"/>
    <col min="2576" max="2578" width="13.140625" style="93" customWidth="1"/>
    <col min="2579" max="2579" width="14" style="93" customWidth="1"/>
    <col min="2580" max="2582" width="13.140625" style="93" customWidth="1"/>
    <col min="2583" max="2625" width="9.140625" style="93" customWidth="1"/>
    <col min="2626" max="2815" width="9.140625" style="93"/>
    <col min="2816" max="2816" width="50.5703125" style="93" bestFit="1" customWidth="1"/>
    <col min="2817" max="2831" width="9.28515625" style="93" customWidth="1"/>
    <col min="2832" max="2834" width="13.140625" style="93" customWidth="1"/>
    <col min="2835" max="2835" width="14" style="93" customWidth="1"/>
    <col min="2836" max="2838" width="13.140625" style="93" customWidth="1"/>
    <col min="2839" max="2881" width="9.140625" style="93" customWidth="1"/>
    <col min="2882" max="3071" width="9.140625" style="93"/>
    <col min="3072" max="3072" width="50.5703125" style="93" bestFit="1" customWidth="1"/>
    <col min="3073" max="3087" width="9.28515625" style="93" customWidth="1"/>
    <col min="3088" max="3090" width="13.140625" style="93" customWidth="1"/>
    <col min="3091" max="3091" width="14" style="93" customWidth="1"/>
    <col min="3092" max="3094" width="13.140625" style="93" customWidth="1"/>
    <col min="3095" max="3137" width="9.140625" style="93" customWidth="1"/>
    <col min="3138" max="3327" width="9.140625" style="93"/>
    <col min="3328" max="3328" width="50.5703125" style="93" bestFit="1" customWidth="1"/>
    <col min="3329" max="3343" width="9.28515625" style="93" customWidth="1"/>
    <col min="3344" max="3346" width="13.140625" style="93" customWidth="1"/>
    <col min="3347" max="3347" width="14" style="93" customWidth="1"/>
    <col min="3348" max="3350" width="13.140625" style="93" customWidth="1"/>
    <col min="3351" max="3393" width="9.140625" style="93" customWidth="1"/>
    <col min="3394" max="3583" width="9.140625" style="93"/>
    <col min="3584" max="3584" width="50.5703125" style="93" bestFit="1" customWidth="1"/>
    <col min="3585" max="3599" width="9.28515625" style="93" customWidth="1"/>
    <col min="3600" max="3602" width="13.140625" style="93" customWidth="1"/>
    <col min="3603" max="3603" width="14" style="93" customWidth="1"/>
    <col min="3604" max="3606" width="13.140625" style="93" customWidth="1"/>
    <col min="3607" max="3649" width="9.140625" style="93" customWidth="1"/>
    <col min="3650" max="3839" width="9.140625" style="93"/>
    <col min="3840" max="3840" width="50.5703125" style="93" bestFit="1" customWidth="1"/>
    <col min="3841" max="3855" width="9.28515625" style="93" customWidth="1"/>
    <col min="3856" max="3858" width="13.140625" style="93" customWidth="1"/>
    <col min="3859" max="3859" width="14" style="93" customWidth="1"/>
    <col min="3860" max="3862" width="13.140625" style="93" customWidth="1"/>
    <col min="3863" max="3905" width="9.140625" style="93" customWidth="1"/>
    <col min="3906" max="4095" width="9.140625" style="93"/>
    <col min="4096" max="4096" width="50.5703125" style="93" bestFit="1" customWidth="1"/>
    <col min="4097" max="4111" width="9.28515625" style="93" customWidth="1"/>
    <col min="4112" max="4114" width="13.140625" style="93" customWidth="1"/>
    <col min="4115" max="4115" width="14" style="93" customWidth="1"/>
    <col min="4116" max="4118" width="13.140625" style="93" customWidth="1"/>
    <col min="4119" max="4161" width="9.140625" style="93" customWidth="1"/>
    <col min="4162" max="4351" width="9.140625" style="93"/>
    <col min="4352" max="4352" width="50.5703125" style="93" bestFit="1" customWidth="1"/>
    <col min="4353" max="4367" width="9.28515625" style="93" customWidth="1"/>
    <col min="4368" max="4370" width="13.140625" style="93" customWidth="1"/>
    <col min="4371" max="4371" width="14" style="93" customWidth="1"/>
    <col min="4372" max="4374" width="13.140625" style="93" customWidth="1"/>
    <col min="4375" max="4417" width="9.140625" style="93" customWidth="1"/>
    <col min="4418" max="4607" width="9.140625" style="93"/>
    <col min="4608" max="4608" width="50.5703125" style="93" bestFit="1" customWidth="1"/>
    <col min="4609" max="4623" width="9.28515625" style="93" customWidth="1"/>
    <col min="4624" max="4626" width="13.140625" style="93" customWidth="1"/>
    <col min="4627" max="4627" width="14" style="93" customWidth="1"/>
    <col min="4628" max="4630" width="13.140625" style="93" customWidth="1"/>
    <col min="4631" max="4673" width="9.140625" style="93" customWidth="1"/>
    <col min="4674" max="4863" width="9.140625" style="93"/>
    <col min="4864" max="4864" width="50.5703125" style="93" bestFit="1" customWidth="1"/>
    <col min="4865" max="4879" width="9.28515625" style="93" customWidth="1"/>
    <col min="4880" max="4882" width="13.140625" style="93" customWidth="1"/>
    <col min="4883" max="4883" width="14" style="93" customWidth="1"/>
    <col min="4884" max="4886" width="13.140625" style="93" customWidth="1"/>
    <col min="4887" max="4929" width="9.140625" style="93" customWidth="1"/>
    <col min="4930" max="5119" width="9.140625" style="93"/>
    <col min="5120" max="5120" width="50.5703125" style="93" bestFit="1" customWidth="1"/>
    <col min="5121" max="5135" width="9.28515625" style="93" customWidth="1"/>
    <col min="5136" max="5138" width="13.140625" style="93" customWidth="1"/>
    <col min="5139" max="5139" width="14" style="93" customWidth="1"/>
    <col min="5140" max="5142" width="13.140625" style="93" customWidth="1"/>
    <col min="5143" max="5185" width="9.140625" style="93" customWidth="1"/>
    <col min="5186" max="5375" width="9.140625" style="93"/>
    <col min="5376" max="5376" width="50.5703125" style="93" bestFit="1" customWidth="1"/>
    <col min="5377" max="5391" width="9.28515625" style="93" customWidth="1"/>
    <col min="5392" max="5394" width="13.140625" style="93" customWidth="1"/>
    <col min="5395" max="5395" width="14" style="93" customWidth="1"/>
    <col min="5396" max="5398" width="13.140625" style="93" customWidth="1"/>
    <col min="5399" max="5441" width="9.140625" style="93" customWidth="1"/>
    <col min="5442" max="5631" width="9.140625" style="93"/>
    <col min="5632" max="5632" width="50.5703125" style="93" bestFit="1" customWidth="1"/>
    <col min="5633" max="5647" width="9.28515625" style="93" customWidth="1"/>
    <col min="5648" max="5650" width="13.140625" style="93" customWidth="1"/>
    <col min="5651" max="5651" width="14" style="93" customWidth="1"/>
    <col min="5652" max="5654" width="13.140625" style="93" customWidth="1"/>
    <col min="5655" max="5697" width="9.140625" style="93" customWidth="1"/>
    <col min="5698" max="5887" width="9.140625" style="93"/>
    <col min="5888" max="5888" width="50.5703125" style="93" bestFit="1" customWidth="1"/>
    <col min="5889" max="5903" width="9.28515625" style="93" customWidth="1"/>
    <col min="5904" max="5906" width="13.140625" style="93" customWidth="1"/>
    <col min="5907" max="5907" width="14" style="93" customWidth="1"/>
    <col min="5908" max="5910" width="13.140625" style="93" customWidth="1"/>
    <col min="5911" max="5953" width="9.140625" style="93" customWidth="1"/>
    <col min="5954" max="6143" width="9.140625" style="93"/>
    <col min="6144" max="6144" width="50.5703125" style="93" bestFit="1" customWidth="1"/>
    <col min="6145" max="6159" width="9.28515625" style="93" customWidth="1"/>
    <col min="6160" max="6162" width="13.140625" style="93" customWidth="1"/>
    <col min="6163" max="6163" width="14" style="93" customWidth="1"/>
    <col min="6164" max="6166" width="13.140625" style="93" customWidth="1"/>
    <col min="6167" max="6209" width="9.140625" style="93" customWidth="1"/>
    <col min="6210" max="6399" width="9.140625" style="93"/>
    <col min="6400" max="6400" width="50.5703125" style="93" bestFit="1" customWidth="1"/>
    <col min="6401" max="6415" width="9.28515625" style="93" customWidth="1"/>
    <col min="6416" max="6418" width="13.140625" style="93" customWidth="1"/>
    <col min="6419" max="6419" width="14" style="93" customWidth="1"/>
    <col min="6420" max="6422" width="13.140625" style="93" customWidth="1"/>
    <col min="6423" max="6465" width="9.140625" style="93" customWidth="1"/>
    <col min="6466" max="6655" width="9.140625" style="93"/>
    <col min="6656" max="6656" width="50.5703125" style="93" bestFit="1" customWidth="1"/>
    <col min="6657" max="6671" width="9.28515625" style="93" customWidth="1"/>
    <col min="6672" max="6674" width="13.140625" style="93" customWidth="1"/>
    <col min="6675" max="6675" width="14" style="93" customWidth="1"/>
    <col min="6676" max="6678" width="13.140625" style="93" customWidth="1"/>
    <col min="6679" max="6721" width="9.140625" style="93" customWidth="1"/>
    <col min="6722" max="6911" width="9.140625" style="93"/>
    <col min="6912" max="6912" width="50.5703125" style="93" bestFit="1" customWidth="1"/>
    <col min="6913" max="6927" width="9.28515625" style="93" customWidth="1"/>
    <col min="6928" max="6930" width="13.140625" style="93" customWidth="1"/>
    <col min="6931" max="6931" width="14" style="93" customWidth="1"/>
    <col min="6932" max="6934" width="13.140625" style="93" customWidth="1"/>
    <col min="6935" max="6977" width="9.140625" style="93" customWidth="1"/>
    <col min="6978" max="7167" width="9.140625" style="93"/>
    <col min="7168" max="7168" width="50.5703125" style="93" bestFit="1" customWidth="1"/>
    <col min="7169" max="7183" width="9.28515625" style="93" customWidth="1"/>
    <col min="7184" max="7186" width="13.140625" style="93" customWidth="1"/>
    <col min="7187" max="7187" width="14" style="93" customWidth="1"/>
    <col min="7188" max="7190" width="13.140625" style="93" customWidth="1"/>
    <col min="7191" max="7233" width="9.140625" style="93" customWidth="1"/>
    <col min="7234" max="7423" width="9.140625" style="93"/>
    <col min="7424" max="7424" width="50.5703125" style="93" bestFit="1" customWidth="1"/>
    <col min="7425" max="7439" width="9.28515625" style="93" customWidth="1"/>
    <col min="7440" max="7442" width="13.140625" style="93" customWidth="1"/>
    <col min="7443" max="7443" width="14" style="93" customWidth="1"/>
    <col min="7444" max="7446" width="13.140625" style="93" customWidth="1"/>
    <col min="7447" max="7489" width="9.140625" style="93" customWidth="1"/>
    <col min="7490" max="7679" width="9.140625" style="93"/>
    <col min="7680" max="7680" width="50.5703125" style="93" bestFit="1" customWidth="1"/>
    <col min="7681" max="7695" width="9.28515625" style="93" customWidth="1"/>
    <col min="7696" max="7698" width="13.140625" style="93" customWidth="1"/>
    <col min="7699" max="7699" width="14" style="93" customWidth="1"/>
    <col min="7700" max="7702" width="13.140625" style="93" customWidth="1"/>
    <col min="7703" max="7745" width="9.140625" style="93" customWidth="1"/>
    <col min="7746" max="7935" width="9.140625" style="93"/>
    <col min="7936" max="7936" width="50.5703125" style="93" bestFit="1" customWidth="1"/>
    <col min="7937" max="7951" width="9.28515625" style="93" customWidth="1"/>
    <col min="7952" max="7954" width="13.140625" style="93" customWidth="1"/>
    <col min="7955" max="7955" width="14" style="93" customWidth="1"/>
    <col min="7956" max="7958" width="13.140625" style="93" customWidth="1"/>
    <col min="7959" max="8001" width="9.140625" style="93" customWidth="1"/>
    <col min="8002" max="8191" width="9.140625" style="93"/>
    <col min="8192" max="8192" width="50.5703125" style="93" bestFit="1" customWidth="1"/>
    <col min="8193" max="8207" width="9.28515625" style="93" customWidth="1"/>
    <col min="8208" max="8210" width="13.140625" style="93" customWidth="1"/>
    <col min="8211" max="8211" width="14" style="93" customWidth="1"/>
    <col min="8212" max="8214" width="13.140625" style="93" customWidth="1"/>
    <col min="8215" max="8257" width="9.140625" style="93" customWidth="1"/>
    <col min="8258" max="8447" width="9.140625" style="93"/>
    <col min="8448" max="8448" width="50.5703125" style="93" bestFit="1" customWidth="1"/>
    <col min="8449" max="8463" width="9.28515625" style="93" customWidth="1"/>
    <col min="8464" max="8466" width="13.140625" style="93" customWidth="1"/>
    <col min="8467" max="8467" width="14" style="93" customWidth="1"/>
    <col min="8468" max="8470" width="13.140625" style="93" customWidth="1"/>
    <col min="8471" max="8513" width="9.140625" style="93" customWidth="1"/>
    <col min="8514" max="8703" width="9.140625" style="93"/>
    <col min="8704" max="8704" width="50.5703125" style="93" bestFit="1" customWidth="1"/>
    <col min="8705" max="8719" width="9.28515625" style="93" customWidth="1"/>
    <col min="8720" max="8722" width="13.140625" style="93" customWidth="1"/>
    <col min="8723" max="8723" width="14" style="93" customWidth="1"/>
    <col min="8724" max="8726" width="13.140625" style="93" customWidth="1"/>
    <col min="8727" max="8769" width="9.140625" style="93" customWidth="1"/>
    <col min="8770" max="8959" width="9.140625" style="93"/>
    <col min="8960" max="8960" width="50.5703125" style="93" bestFit="1" customWidth="1"/>
    <col min="8961" max="8975" width="9.28515625" style="93" customWidth="1"/>
    <col min="8976" max="8978" width="13.140625" style="93" customWidth="1"/>
    <col min="8979" max="8979" width="14" style="93" customWidth="1"/>
    <col min="8980" max="8982" width="13.140625" style="93" customWidth="1"/>
    <col min="8983" max="9025" width="9.140625" style="93" customWidth="1"/>
    <col min="9026" max="9215" width="9.140625" style="93"/>
    <col min="9216" max="9216" width="50.5703125" style="93" bestFit="1" customWidth="1"/>
    <col min="9217" max="9231" width="9.28515625" style="93" customWidth="1"/>
    <col min="9232" max="9234" width="13.140625" style="93" customWidth="1"/>
    <col min="9235" max="9235" width="14" style="93" customWidth="1"/>
    <col min="9236" max="9238" width="13.140625" style="93" customWidth="1"/>
    <col min="9239" max="9281" width="9.140625" style="93" customWidth="1"/>
    <col min="9282" max="9471" width="9.140625" style="93"/>
    <col min="9472" max="9472" width="50.5703125" style="93" bestFit="1" customWidth="1"/>
    <col min="9473" max="9487" width="9.28515625" style="93" customWidth="1"/>
    <col min="9488" max="9490" width="13.140625" style="93" customWidth="1"/>
    <col min="9491" max="9491" width="14" style="93" customWidth="1"/>
    <col min="9492" max="9494" width="13.140625" style="93" customWidth="1"/>
    <col min="9495" max="9537" width="9.140625" style="93" customWidth="1"/>
    <col min="9538" max="9727" width="9.140625" style="93"/>
    <col min="9728" max="9728" width="50.5703125" style="93" bestFit="1" customWidth="1"/>
    <col min="9729" max="9743" width="9.28515625" style="93" customWidth="1"/>
    <col min="9744" max="9746" width="13.140625" style="93" customWidth="1"/>
    <col min="9747" max="9747" width="14" style="93" customWidth="1"/>
    <col min="9748" max="9750" width="13.140625" style="93" customWidth="1"/>
    <col min="9751" max="9793" width="9.140625" style="93" customWidth="1"/>
    <col min="9794" max="9983" width="9.140625" style="93"/>
    <col min="9984" max="9984" width="50.5703125" style="93" bestFit="1" customWidth="1"/>
    <col min="9985" max="9999" width="9.28515625" style="93" customWidth="1"/>
    <col min="10000" max="10002" width="13.140625" style="93" customWidth="1"/>
    <col min="10003" max="10003" width="14" style="93" customWidth="1"/>
    <col min="10004" max="10006" width="13.140625" style="93" customWidth="1"/>
    <col min="10007" max="10049" width="9.140625" style="93" customWidth="1"/>
    <col min="10050" max="10239" width="9.140625" style="93"/>
    <col min="10240" max="10240" width="50.5703125" style="93" bestFit="1" customWidth="1"/>
    <col min="10241" max="10255" width="9.28515625" style="93" customWidth="1"/>
    <col min="10256" max="10258" width="13.140625" style="93" customWidth="1"/>
    <col min="10259" max="10259" width="14" style="93" customWidth="1"/>
    <col min="10260" max="10262" width="13.140625" style="93" customWidth="1"/>
    <col min="10263" max="10305" width="9.140625" style="93" customWidth="1"/>
    <col min="10306" max="10495" width="9.140625" style="93"/>
    <col min="10496" max="10496" width="50.5703125" style="93" bestFit="1" customWidth="1"/>
    <col min="10497" max="10511" width="9.28515625" style="93" customWidth="1"/>
    <col min="10512" max="10514" width="13.140625" style="93" customWidth="1"/>
    <col min="10515" max="10515" width="14" style="93" customWidth="1"/>
    <col min="10516" max="10518" width="13.140625" style="93" customWidth="1"/>
    <col min="10519" max="10561" width="9.140625" style="93" customWidth="1"/>
    <col min="10562" max="10751" width="9.140625" style="93"/>
    <col min="10752" max="10752" width="50.5703125" style="93" bestFit="1" customWidth="1"/>
    <col min="10753" max="10767" width="9.28515625" style="93" customWidth="1"/>
    <col min="10768" max="10770" width="13.140625" style="93" customWidth="1"/>
    <col min="10771" max="10771" width="14" style="93" customWidth="1"/>
    <col min="10772" max="10774" width="13.140625" style="93" customWidth="1"/>
    <col min="10775" max="10817" width="9.140625" style="93" customWidth="1"/>
    <col min="10818" max="11007" width="9.140625" style="93"/>
    <col min="11008" max="11008" width="50.5703125" style="93" bestFit="1" customWidth="1"/>
    <col min="11009" max="11023" width="9.28515625" style="93" customWidth="1"/>
    <col min="11024" max="11026" width="13.140625" style="93" customWidth="1"/>
    <col min="11027" max="11027" width="14" style="93" customWidth="1"/>
    <col min="11028" max="11030" width="13.140625" style="93" customWidth="1"/>
    <col min="11031" max="11073" width="9.140625" style="93" customWidth="1"/>
    <col min="11074" max="11263" width="9.140625" style="93"/>
    <col min="11264" max="11264" width="50.5703125" style="93" bestFit="1" customWidth="1"/>
    <col min="11265" max="11279" width="9.28515625" style="93" customWidth="1"/>
    <col min="11280" max="11282" width="13.140625" style="93" customWidth="1"/>
    <col min="11283" max="11283" width="14" style="93" customWidth="1"/>
    <col min="11284" max="11286" width="13.140625" style="93" customWidth="1"/>
    <col min="11287" max="11329" width="9.140625" style="93" customWidth="1"/>
    <col min="11330" max="11519" width="9.140625" style="93"/>
    <col min="11520" max="11520" width="50.5703125" style="93" bestFit="1" customWidth="1"/>
    <col min="11521" max="11535" width="9.28515625" style="93" customWidth="1"/>
    <col min="11536" max="11538" width="13.140625" style="93" customWidth="1"/>
    <col min="11539" max="11539" width="14" style="93" customWidth="1"/>
    <col min="11540" max="11542" width="13.140625" style="93" customWidth="1"/>
    <col min="11543" max="11585" width="9.140625" style="93" customWidth="1"/>
    <col min="11586" max="11775" width="9.140625" style="93"/>
    <col min="11776" max="11776" width="50.5703125" style="93" bestFit="1" customWidth="1"/>
    <col min="11777" max="11791" width="9.28515625" style="93" customWidth="1"/>
    <col min="11792" max="11794" width="13.140625" style="93" customWidth="1"/>
    <col min="11795" max="11795" width="14" style="93" customWidth="1"/>
    <col min="11796" max="11798" width="13.140625" style="93" customWidth="1"/>
    <col min="11799" max="11841" width="9.140625" style="93" customWidth="1"/>
    <col min="11842" max="12031" width="9.140625" style="93"/>
    <col min="12032" max="12032" width="50.5703125" style="93" bestFit="1" customWidth="1"/>
    <col min="12033" max="12047" width="9.28515625" style="93" customWidth="1"/>
    <col min="12048" max="12050" width="13.140625" style="93" customWidth="1"/>
    <col min="12051" max="12051" width="14" style="93" customWidth="1"/>
    <col min="12052" max="12054" width="13.140625" style="93" customWidth="1"/>
    <col min="12055" max="12097" width="9.140625" style="93" customWidth="1"/>
    <col min="12098" max="12287" width="9.140625" style="93"/>
    <col min="12288" max="12288" width="50.5703125" style="93" bestFit="1" customWidth="1"/>
    <col min="12289" max="12303" width="9.28515625" style="93" customWidth="1"/>
    <col min="12304" max="12306" width="13.140625" style="93" customWidth="1"/>
    <col min="12307" max="12307" width="14" style="93" customWidth="1"/>
    <col min="12308" max="12310" width="13.140625" style="93" customWidth="1"/>
    <col min="12311" max="12353" width="9.140625" style="93" customWidth="1"/>
    <col min="12354" max="12543" width="9.140625" style="93"/>
    <col min="12544" max="12544" width="50.5703125" style="93" bestFit="1" customWidth="1"/>
    <col min="12545" max="12559" width="9.28515625" style="93" customWidth="1"/>
    <col min="12560" max="12562" width="13.140625" style="93" customWidth="1"/>
    <col min="12563" max="12563" width="14" style="93" customWidth="1"/>
    <col min="12564" max="12566" width="13.140625" style="93" customWidth="1"/>
    <col min="12567" max="12609" width="9.140625" style="93" customWidth="1"/>
    <col min="12610" max="12799" width="9.140625" style="93"/>
    <col min="12800" max="12800" width="50.5703125" style="93" bestFit="1" customWidth="1"/>
    <col min="12801" max="12815" width="9.28515625" style="93" customWidth="1"/>
    <col min="12816" max="12818" width="13.140625" style="93" customWidth="1"/>
    <col min="12819" max="12819" width="14" style="93" customWidth="1"/>
    <col min="12820" max="12822" width="13.140625" style="93" customWidth="1"/>
    <col min="12823" max="12865" width="9.140625" style="93" customWidth="1"/>
    <col min="12866" max="13055" width="9.140625" style="93"/>
    <col min="13056" max="13056" width="50.5703125" style="93" bestFit="1" customWidth="1"/>
    <col min="13057" max="13071" width="9.28515625" style="93" customWidth="1"/>
    <col min="13072" max="13074" width="13.140625" style="93" customWidth="1"/>
    <col min="13075" max="13075" width="14" style="93" customWidth="1"/>
    <col min="13076" max="13078" width="13.140625" style="93" customWidth="1"/>
    <col min="13079" max="13121" width="9.140625" style="93" customWidth="1"/>
    <col min="13122" max="13311" width="9.140625" style="93"/>
    <col min="13312" max="13312" width="50.5703125" style="93" bestFit="1" customWidth="1"/>
    <col min="13313" max="13327" width="9.28515625" style="93" customWidth="1"/>
    <col min="13328" max="13330" width="13.140625" style="93" customWidth="1"/>
    <col min="13331" max="13331" width="14" style="93" customWidth="1"/>
    <col min="13332" max="13334" width="13.140625" style="93" customWidth="1"/>
    <col min="13335" max="13377" width="9.140625" style="93" customWidth="1"/>
    <col min="13378" max="13567" width="9.140625" style="93"/>
    <col min="13568" max="13568" width="50.5703125" style="93" bestFit="1" customWidth="1"/>
    <col min="13569" max="13583" width="9.28515625" style="93" customWidth="1"/>
    <col min="13584" max="13586" width="13.140625" style="93" customWidth="1"/>
    <col min="13587" max="13587" width="14" style="93" customWidth="1"/>
    <col min="13588" max="13590" width="13.140625" style="93" customWidth="1"/>
    <col min="13591" max="13633" width="9.140625" style="93" customWidth="1"/>
    <col min="13634" max="13823" width="9.140625" style="93"/>
    <col min="13824" max="13824" width="50.5703125" style="93" bestFit="1" customWidth="1"/>
    <col min="13825" max="13839" width="9.28515625" style="93" customWidth="1"/>
    <col min="13840" max="13842" width="13.140625" style="93" customWidth="1"/>
    <col min="13843" max="13843" width="14" style="93" customWidth="1"/>
    <col min="13844" max="13846" width="13.140625" style="93" customWidth="1"/>
    <col min="13847" max="13889" width="9.140625" style="93" customWidth="1"/>
    <col min="13890" max="14079" width="9.140625" style="93"/>
    <col min="14080" max="14080" width="50.5703125" style="93" bestFit="1" customWidth="1"/>
    <col min="14081" max="14095" width="9.28515625" style="93" customWidth="1"/>
    <col min="14096" max="14098" width="13.140625" style="93" customWidth="1"/>
    <col min="14099" max="14099" width="14" style="93" customWidth="1"/>
    <col min="14100" max="14102" width="13.140625" style="93" customWidth="1"/>
    <col min="14103" max="14145" width="9.140625" style="93" customWidth="1"/>
    <col min="14146" max="14335" width="9.140625" style="93"/>
    <col min="14336" max="14336" width="50.5703125" style="93" bestFit="1" customWidth="1"/>
    <col min="14337" max="14351" width="9.28515625" style="93" customWidth="1"/>
    <col min="14352" max="14354" width="13.140625" style="93" customWidth="1"/>
    <col min="14355" max="14355" width="14" style="93" customWidth="1"/>
    <col min="14356" max="14358" width="13.140625" style="93" customWidth="1"/>
    <col min="14359" max="14401" width="9.140625" style="93" customWidth="1"/>
    <col min="14402" max="14591" width="9.140625" style="93"/>
    <col min="14592" max="14592" width="50.5703125" style="93" bestFit="1" customWidth="1"/>
    <col min="14593" max="14607" width="9.28515625" style="93" customWidth="1"/>
    <col min="14608" max="14610" width="13.140625" style="93" customWidth="1"/>
    <col min="14611" max="14611" width="14" style="93" customWidth="1"/>
    <col min="14612" max="14614" width="13.140625" style="93" customWidth="1"/>
    <col min="14615" max="14657" width="9.140625" style="93" customWidth="1"/>
    <col min="14658" max="14847" width="9.140625" style="93"/>
    <col min="14848" max="14848" width="50.5703125" style="93" bestFit="1" customWidth="1"/>
    <col min="14849" max="14863" width="9.28515625" style="93" customWidth="1"/>
    <col min="14864" max="14866" width="13.140625" style="93" customWidth="1"/>
    <col min="14867" max="14867" width="14" style="93" customWidth="1"/>
    <col min="14868" max="14870" width="13.140625" style="93" customWidth="1"/>
    <col min="14871" max="14913" width="9.140625" style="93" customWidth="1"/>
    <col min="14914" max="15103" width="9.140625" style="93"/>
    <col min="15104" max="15104" width="50.5703125" style="93" bestFit="1" customWidth="1"/>
    <col min="15105" max="15119" width="9.28515625" style="93" customWidth="1"/>
    <col min="15120" max="15122" width="13.140625" style="93" customWidth="1"/>
    <col min="15123" max="15123" width="14" style="93" customWidth="1"/>
    <col min="15124" max="15126" width="13.140625" style="93" customWidth="1"/>
    <col min="15127" max="15169" width="9.140625" style="93" customWidth="1"/>
    <col min="15170" max="15359" width="9.140625" style="93"/>
    <col min="15360" max="15360" width="50.5703125" style="93" bestFit="1" customWidth="1"/>
    <col min="15361" max="15375" width="9.28515625" style="93" customWidth="1"/>
    <col min="15376" max="15378" width="13.140625" style="93" customWidth="1"/>
    <col min="15379" max="15379" width="14" style="93" customWidth="1"/>
    <col min="15380" max="15382" width="13.140625" style="93" customWidth="1"/>
    <col min="15383" max="15425" width="9.140625" style="93" customWidth="1"/>
    <col min="15426" max="15615" width="9.140625" style="93"/>
    <col min="15616" max="15616" width="50.5703125" style="93" bestFit="1" customWidth="1"/>
    <col min="15617" max="15631" width="9.28515625" style="93" customWidth="1"/>
    <col min="15632" max="15634" width="13.140625" style="93" customWidth="1"/>
    <col min="15635" max="15635" width="14" style="93" customWidth="1"/>
    <col min="15636" max="15638" width="13.140625" style="93" customWidth="1"/>
    <col min="15639" max="15681" width="9.140625" style="93" customWidth="1"/>
    <col min="15682" max="15871" width="9.140625" style="93"/>
    <col min="15872" max="15872" width="50.5703125" style="93" bestFit="1" customWidth="1"/>
    <col min="15873" max="15887" width="9.28515625" style="93" customWidth="1"/>
    <col min="15888" max="15890" width="13.140625" style="93" customWidth="1"/>
    <col min="15891" max="15891" width="14" style="93" customWidth="1"/>
    <col min="15892" max="15894" width="13.140625" style="93" customWidth="1"/>
    <col min="15895" max="15937" width="9.140625" style="93" customWidth="1"/>
    <col min="15938" max="16127" width="9.140625" style="93"/>
    <col min="16128" max="16128" width="50.5703125" style="93" bestFit="1" customWidth="1"/>
    <col min="16129" max="16143" width="9.28515625" style="93" customWidth="1"/>
    <col min="16144" max="16146" width="13.140625" style="93" customWidth="1"/>
    <col min="16147" max="16147" width="14" style="93" customWidth="1"/>
    <col min="16148" max="16150" width="13.140625" style="93" customWidth="1"/>
    <col min="16151" max="16193" width="9.140625" style="93" customWidth="1"/>
    <col min="16194" max="16384" width="9.140625" style="93"/>
  </cols>
  <sheetData>
    <row r="2" spans="2:24" s="82" customFormat="1" ht="15" customHeight="1" x14ac:dyDescent="0.25">
      <c r="B2" s="159" t="s">
        <v>1126</v>
      </c>
      <c r="C2" s="160"/>
      <c r="D2" s="160"/>
      <c r="E2" s="160"/>
      <c r="F2" s="160"/>
      <c r="G2" s="160"/>
      <c r="H2" s="160"/>
      <c r="I2" s="161"/>
      <c r="J2" s="161"/>
      <c r="K2" s="161"/>
      <c r="L2" s="161"/>
      <c r="M2" s="162"/>
      <c r="N2" s="162"/>
      <c r="O2" s="163"/>
      <c r="P2" s="163"/>
      <c r="Q2" s="163"/>
      <c r="R2" s="163"/>
      <c r="S2" s="163"/>
      <c r="T2" s="164"/>
      <c r="U2" s="162"/>
      <c r="V2" s="162"/>
    </row>
    <row r="3" spans="2:24" s="82" customFormat="1" ht="15" customHeight="1" x14ac:dyDescent="0.2">
      <c r="B3" s="165" t="s">
        <v>884</v>
      </c>
      <c r="C3" s="160"/>
      <c r="D3" s="160"/>
      <c r="E3" s="160"/>
      <c r="F3" s="160"/>
      <c r="G3" s="160"/>
      <c r="H3" s="160"/>
      <c r="I3" s="161"/>
      <c r="J3" s="161"/>
      <c r="K3" s="161"/>
      <c r="L3" s="161"/>
      <c r="M3" s="162"/>
      <c r="N3" s="162"/>
      <c r="O3" s="163"/>
      <c r="P3" s="163"/>
      <c r="Q3" s="163"/>
      <c r="R3" s="163"/>
      <c r="S3" s="163"/>
      <c r="T3" s="164"/>
      <c r="U3" s="162"/>
      <c r="V3" s="162"/>
    </row>
    <row r="4" spans="2:24" ht="15" customHeight="1" x14ac:dyDescent="0.2">
      <c r="B4" s="166"/>
      <c r="C4" s="166"/>
      <c r="D4" s="166"/>
      <c r="E4" s="166"/>
      <c r="F4" s="167"/>
      <c r="G4" s="167"/>
      <c r="H4" s="167"/>
      <c r="I4" s="166"/>
      <c r="J4" s="166"/>
      <c r="K4" s="166"/>
      <c r="L4" s="166"/>
      <c r="M4" s="168"/>
      <c r="N4" s="168"/>
      <c r="O4" s="166"/>
      <c r="P4" s="166"/>
    </row>
    <row r="5" spans="2:24" ht="15" customHeight="1" x14ac:dyDescent="0.2">
      <c r="B5" s="209"/>
      <c r="C5" s="172" t="s">
        <v>677</v>
      </c>
      <c r="D5" s="172" t="s">
        <v>678</v>
      </c>
      <c r="E5" s="172" t="s">
        <v>679</v>
      </c>
      <c r="F5" s="172" t="s">
        <v>680</v>
      </c>
      <c r="G5" s="172" t="s">
        <v>19</v>
      </c>
      <c r="H5" s="172" t="s">
        <v>20</v>
      </c>
      <c r="I5" s="172" t="s">
        <v>4</v>
      </c>
      <c r="J5" s="172" t="s">
        <v>5</v>
      </c>
      <c r="K5" s="172" t="s">
        <v>6</v>
      </c>
      <c r="L5" s="172" t="s">
        <v>7</v>
      </c>
      <c r="M5" s="172" t="s">
        <v>8</v>
      </c>
      <c r="N5" s="172" t="s">
        <v>9</v>
      </c>
      <c r="O5" s="172" t="s">
        <v>1</v>
      </c>
      <c r="P5" s="172" t="s">
        <v>2</v>
      </c>
      <c r="Q5" s="173"/>
      <c r="R5" s="173"/>
      <c r="S5" s="174"/>
      <c r="T5" s="175"/>
      <c r="U5" s="175"/>
      <c r="V5" s="175"/>
      <c r="W5" s="175"/>
      <c r="X5" s="175"/>
    </row>
    <row r="6" spans="2:24" ht="15" customHeight="1" x14ac:dyDescent="0.2">
      <c r="B6" s="176" t="s">
        <v>690</v>
      </c>
      <c r="C6" s="177">
        <v>6.5891260248823729</v>
      </c>
      <c r="D6" s="177">
        <v>8.8992539370104176</v>
      </c>
      <c r="E6" s="177">
        <v>19.423293126479802</v>
      </c>
      <c r="F6" s="177">
        <v>18.262795051323465</v>
      </c>
      <c r="G6" s="177">
        <v>-4.3846499163134425</v>
      </c>
      <c r="H6" s="177">
        <v>1.6863478116903321</v>
      </c>
      <c r="I6" s="177">
        <v>3.4981197015411127</v>
      </c>
      <c r="J6" s="177">
        <v>-0.97763561017386491</v>
      </c>
      <c r="K6" s="177">
        <v>3.1647763471838486</v>
      </c>
      <c r="L6" s="177">
        <v>2.2357821297568869</v>
      </c>
      <c r="M6" s="177">
        <v>2.9067329040744458</v>
      </c>
      <c r="N6" s="177">
        <v>2.2568361174297031</v>
      </c>
      <c r="O6" s="177">
        <v>2.8259384034371524</v>
      </c>
      <c r="P6" s="178">
        <v>2.9109172370562675</v>
      </c>
      <c r="Q6" s="178"/>
      <c r="R6" s="179"/>
      <c r="S6" s="179"/>
      <c r="T6" s="93"/>
      <c r="U6" s="93"/>
      <c r="V6" s="93"/>
    </row>
    <row r="7" spans="2:24" ht="15" customHeight="1" x14ac:dyDescent="0.2">
      <c r="B7" s="176" t="s">
        <v>691</v>
      </c>
      <c r="C7" s="177">
        <v>-8.1940630593879422E-3</v>
      </c>
      <c r="D7" s="177">
        <v>0.78870286905287301</v>
      </c>
      <c r="E7" s="177">
        <v>-6.4522556838257614</v>
      </c>
      <c r="F7" s="177">
        <v>0.19308250084328096</v>
      </c>
      <c r="G7" s="177">
        <v>-0.12485612111824514</v>
      </c>
      <c r="H7" s="177">
        <v>-1.5569506876023433</v>
      </c>
      <c r="I7" s="177">
        <v>1.5976169374513658</v>
      </c>
      <c r="J7" s="177">
        <v>-0.3610055255723113</v>
      </c>
      <c r="K7" s="177">
        <v>2.064133065937042</v>
      </c>
      <c r="L7" s="177">
        <v>2.373445975289227</v>
      </c>
      <c r="M7" s="177">
        <v>5.7499043945561032</v>
      </c>
      <c r="N7" s="177">
        <v>-0.69276923519060774</v>
      </c>
      <c r="O7" s="177">
        <v>2.6826868642419148</v>
      </c>
      <c r="P7" s="178">
        <v>0.36093232823541632</v>
      </c>
      <c r="Q7" s="178"/>
      <c r="R7" s="179"/>
      <c r="S7" s="179"/>
      <c r="T7" s="93"/>
      <c r="U7" s="93"/>
      <c r="V7" s="93"/>
    </row>
    <row r="8" spans="2:24" ht="15" customHeight="1" x14ac:dyDescent="0.2">
      <c r="B8" s="176" t="s">
        <v>1127</v>
      </c>
      <c r="C8" s="177">
        <v>0</v>
      </c>
      <c r="D8" s="177">
        <v>0</v>
      </c>
      <c r="E8" s="177">
        <v>0</v>
      </c>
      <c r="F8" s="177">
        <v>0</v>
      </c>
      <c r="G8" s="177">
        <v>0</v>
      </c>
      <c r="H8" s="177">
        <v>0</v>
      </c>
      <c r="I8" s="177">
        <v>-2.1328185255300913</v>
      </c>
      <c r="J8" s="177">
        <v>-0.13322256917157704</v>
      </c>
      <c r="K8" s="177">
        <v>-4.7112174754701606E-4</v>
      </c>
      <c r="L8" s="177">
        <v>-0.33566509025570301</v>
      </c>
      <c r="M8" s="177">
        <v>-5.3263604670126106E-2</v>
      </c>
      <c r="N8" s="177">
        <v>2.4783392338956292</v>
      </c>
      <c r="O8" s="177">
        <v>-0.44378102071917569</v>
      </c>
      <c r="P8" s="178">
        <v>-4.9062805134405814E-2</v>
      </c>
      <c r="Q8" s="178"/>
      <c r="R8" s="179"/>
      <c r="S8" s="179"/>
      <c r="T8" s="93"/>
      <c r="U8" s="93"/>
      <c r="V8" s="93"/>
    </row>
    <row r="9" spans="2:24" ht="15" customHeight="1" x14ac:dyDescent="0.2">
      <c r="B9" s="180" t="s">
        <v>1128</v>
      </c>
      <c r="C9" s="181">
        <v>72.894941804268214</v>
      </c>
      <c r="D9" s="181">
        <v>77.371102714162348</v>
      </c>
      <c r="E9" s="181">
        <v>83.970903436526228</v>
      </c>
      <c r="F9" s="181">
        <v>95.165156461211154</v>
      </c>
      <c r="G9" s="181">
        <v>83.710138541571197</v>
      </c>
      <c r="H9" s="181">
        <v>89.951829119069259</v>
      </c>
      <c r="I9" s="181">
        <v>101.39039158261345</v>
      </c>
      <c r="J9" s="181">
        <v>99.836847883136173</v>
      </c>
      <c r="K9" s="181">
        <v>105.78958058775451</v>
      </c>
      <c r="L9" s="181">
        <v>109.91972193748636</v>
      </c>
      <c r="M9" s="181">
        <v>118.55893448001267</v>
      </c>
      <c r="N9" s="181">
        <v>119.90518164494266</v>
      </c>
      <c r="O9" s="181">
        <v>121.38897587939923</v>
      </c>
      <c r="P9" s="181">
        <v>119.96774797219101</v>
      </c>
      <c r="Q9" s="178"/>
      <c r="R9" s="179"/>
      <c r="S9" s="179"/>
      <c r="T9" s="93"/>
      <c r="U9" s="93"/>
      <c r="V9" s="93"/>
    </row>
    <row r="10" spans="2:24" ht="15" customHeight="1" x14ac:dyDescent="0.2">
      <c r="B10" s="17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8"/>
      <c r="P10" s="178"/>
      <c r="Q10" s="178"/>
      <c r="R10" s="179"/>
      <c r="S10" s="179"/>
      <c r="T10" s="93"/>
      <c r="U10" s="93"/>
      <c r="V10" s="93"/>
    </row>
    <row r="11" spans="2:24" ht="15" customHeight="1" x14ac:dyDescent="0.2">
      <c r="B11" s="186" t="s">
        <v>37</v>
      </c>
      <c r="C11" s="187"/>
      <c r="D11" s="187"/>
      <c r="E11" s="187"/>
      <c r="F11" s="187"/>
      <c r="G11" s="187"/>
      <c r="H11" s="187"/>
      <c r="O11" s="188"/>
      <c r="P11" s="188"/>
      <c r="Q11" s="188"/>
      <c r="R11" s="188"/>
      <c r="S11" s="188"/>
      <c r="T11" s="189"/>
    </row>
    <row r="12" spans="2:24" ht="15" customHeight="1" x14ac:dyDescent="0.2">
      <c r="C12" s="190"/>
      <c r="D12" s="190"/>
      <c r="E12" s="190"/>
      <c r="F12" s="190"/>
      <c r="G12" s="190"/>
      <c r="H12" s="190"/>
      <c r="O12" s="191"/>
      <c r="P12" s="191"/>
      <c r="Q12" s="191"/>
      <c r="R12" s="191"/>
      <c r="S12" s="191"/>
      <c r="T12" s="192"/>
      <c r="U12" s="192"/>
      <c r="V12" s="192"/>
    </row>
    <row r="13" spans="2:24" ht="15" customHeight="1" x14ac:dyDescent="0.2">
      <c r="C13" s="190"/>
      <c r="D13" s="190"/>
      <c r="E13" s="190"/>
      <c r="F13" s="190"/>
      <c r="G13" s="190"/>
      <c r="H13" s="190"/>
      <c r="O13" s="191"/>
      <c r="P13" s="191"/>
      <c r="Q13" s="191"/>
      <c r="R13" s="191"/>
      <c r="S13" s="191"/>
      <c r="T13" s="192"/>
      <c r="U13" s="192"/>
      <c r="V13" s="192"/>
    </row>
    <row r="14" spans="2:24" ht="15" customHeight="1" x14ac:dyDescent="0.2">
      <c r="C14" s="190"/>
      <c r="D14" s="190"/>
      <c r="E14" s="190"/>
      <c r="F14" s="190"/>
      <c r="G14" s="190"/>
      <c r="H14" s="190"/>
      <c r="O14" s="191"/>
      <c r="P14" s="191"/>
      <c r="Q14" s="191"/>
      <c r="R14" s="191"/>
      <c r="S14" s="191"/>
      <c r="T14" s="192"/>
      <c r="U14" s="192"/>
      <c r="V14" s="192"/>
    </row>
    <row r="15" spans="2:24" ht="15" customHeight="1" x14ac:dyDescent="0.2">
      <c r="C15" s="190"/>
      <c r="D15" s="190"/>
      <c r="E15" s="190"/>
      <c r="F15" s="190"/>
      <c r="G15" s="190"/>
      <c r="H15" s="190"/>
      <c r="O15" s="191"/>
      <c r="P15" s="191"/>
      <c r="Q15" s="191"/>
      <c r="R15" s="191"/>
      <c r="S15" s="191"/>
      <c r="T15" s="192"/>
      <c r="U15" s="192"/>
      <c r="V15" s="192"/>
    </row>
    <row r="16" spans="2:24" ht="15" customHeight="1" x14ac:dyDescent="0.2">
      <c r="C16" s="190"/>
      <c r="D16" s="190"/>
      <c r="E16" s="190"/>
      <c r="F16" s="190"/>
      <c r="G16" s="190"/>
      <c r="H16" s="190"/>
      <c r="O16" s="191"/>
      <c r="P16" s="191"/>
      <c r="Q16" s="191"/>
      <c r="R16" s="191"/>
      <c r="S16" s="191"/>
      <c r="T16" s="192"/>
      <c r="U16" s="192"/>
      <c r="V16" s="192"/>
    </row>
    <row r="17" spans="2:20" ht="15" customHeight="1" x14ac:dyDescent="0.2">
      <c r="B17" s="176"/>
      <c r="C17" s="193"/>
      <c r="D17" s="193"/>
      <c r="E17" s="193"/>
      <c r="F17" s="193"/>
      <c r="G17" s="193"/>
      <c r="H17" s="193"/>
    </row>
    <row r="18" spans="2:20" ht="15" customHeight="1" x14ac:dyDescent="0.2">
      <c r="B18" s="176"/>
      <c r="C18" s="194"/>
      <c r="D18" s="194"/>
      <c r="E18" s="194"/>
      <c r="F18" s="194"/>
      <c r="G18" s="194"/>
      <c r="H18" s="194"/>
    </row>
    <row r="19" spans="2:20" ht="15" customHeight="1" x14ac:dyDescent="0.2">
      <c r="B19" s="176"/>
      <c r="C19" s="195"/>
      <c r="D19" s="196"/>
      <c r="E19" s="196"/>
      <c r="F19" s="195"/>
      <c r="G19" s="195"/>
      <c r="H19" s="195"/>
      <c r="O19" s="197"/>
      <c r="P19" s="197"/>
      <c r="Q19" s="197"/>
    </row>
    <row r="20" spans="2:20" ht="15" customHeight="1" x14ac:dyDescent="0.2">
      <c r="B20" s="176"/>
      <c r="C20" s="193"/>
      <c r="D20" s="193"/>
      <c r="E20" s="193"/>
      <c r="F20" s="193"/>
      <c r="G20" s="193"/>
      <c r="H20" s="193"/>
      <c r="O20" s="189"/>
      <c r="P20" s="189"/>
      <c r="Q20" s="189"/>
    </row>
    <row r="21" spans="2:20" ht="15" customHeight="1" x14ac:dyDescent="0.2">
      <c r="B21" s="176"/>
      <c r="C21" s="193"/>
      <c r="D21" s="193"/>
      <c r="E21" s="193"/>
      <c r="F21" s="193"/>
      <c r="G21" s="193"/>
      <c r="H21" s="193"/>
      <c r="O21" s="197"/>
      <c r="P21" s="197"/>
      <c r="Q21" s="197"/>
    </row>
    <row r="22" spans="2:20" ht="15" customHeight="1" x14ac:dyDescent="0.2">
      <c r="B22" s="176"/>
      <c r="C22" s="194"/>
      <c r="D22" s="194"/>
      <c r="E22" s="194"/>
      <c r="F22" s="194"/>
      <c r="G22" s="194"/>
      <c r="H22" s="194"/>
      <c r="O22" s="197"/>
      <c r="P22" s="197"/>
      <c r="Q22" s="197"/>
      <c r="S22" s="170"/>
      <c r="T22" s="170"/>
    </row>
    <row r="24" spans="2:20" ht="15" customHeight="1" x14ac:dyDescent="0.2">
      <c r="O24" s="197"/>
      <c r="P24" s="197"/>
      <c r="Q24" s="197"/>
      <c r="R24" s="170"/>
    </row>
    <row r="25" spans="2:20" ht="15" customHeight="1" x14ac:dyDescent="0.2">
      <c r="O25" s="178"/>
      <c r="P25" s="178"/>
      <c r="Q25" s="178"/>
      <c r="S25" s="170"/>
      <c r="T25" s="170"/>
    </row>
    <row r="27" spans="2:20" ht="15" customHeight="1" x14ac:dyDescent="0.2">
      <c r="O27" s="197"/>
      <c r="Q27" s="198"/>
    </row>
    <row r="29" spans="2:20" ht="15" customHeight="1" x14ac:dyDescent="0.2">
      <c r="O29" s="197"/>
      <c r="P29" s="197"/>
      <c r="Q29" s="197"/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zoomScaleNormal="100" zoomScaleSheetLayoutView="100" workbookViewId="0"/>
  </sheetViews>
  <sheetFormatPr defaultColWidth="9.140625" defaultRowHeight="15" customHeight="1" x14ac:dyDescent="0.2"/>
  <cols>
    <col min="1" max="1" width="9.140625" style="93"/>
    <col min="2" max="2" width="16" style="182" customWidth="1"/>
    <col min="3" max="3" width="12" style="182" customWidth="1"/>
    <col min="4" max="4" width="9.140625" style="182" bestFit="1" customWidth="1"/>
    <col min="5" max="5" width="12.42578125" style="182" customWidth="1"/>
    <col min="6" max="6" width="9.28515625" style="184" bestFit="1" customWidth="1"/>
    <col min="7" max="7" width="10.7109375" style="184" customWidth="1"/>
    <col min="8" max="8" width="9.28515625" style="184" bestFit="1" customWidth="1"/>
    <col min="9" max="9" width="14.28515625" style="182" bestFit="1" customWidth="1"/>
    <col min="10" max="10" width="13.42578125" style="182" bestFit="1" customWidth="1"/>
    <col min="11" max="12" width="9.28515625" style="182" customWidth="1"/>
    <col min="13" max="13" width="9.28515625" style="170" customWidth="1"/>
    <col min="14" max="15" width="13.140625" style="170" customWidth="1"/>
    <col min="16" max="16" width="13.140625" style="169" customWidth="1"/>
    <col min="17" max="17" width="14" style="169" customWidth="1"/>
    <col min="18" max="18" width="13.140625" style="169" customWidth="1"/>
    <col min="19" max="20" width="13.140625" style="170" customWidth="1"/>
    <col min="21" max="63" width="9.140625" style="93" customWidth="1"/>
    <col min="64" max="253" width="9.140625" style="93"/>
    <col min="254" max="254" width="50.5703125" style="93" bestFit="1" customWidth="1"/>
    <col min="255" max="269" width="9.28515625" style="93" customWidth="1"/>
    <col min="270" max="272" width="13.140625" style="93" customWidth="1"/>
    <col min="273" max="273" width="14" style="93" customWidth="1"/>
    <col min="274" max="276" width="13.140625" style="93" customWidth="1"/>
    <col min="277" max="319" width="9.140625" style="93" customWidth="1"/>
    <col min="320" max="509" width="9.140625" style="93"/>
    <col min="510" max="510" width="50.5703125" style="93" bestFit="1" customWidth="1"/>
    <col min="511" max="525" width="9.28515625" style="93" customWidth="1"/>
    <col min="526" max="528" width="13.140625" style="93" customWidth="1"/>
    <col min="529" max="529" width="14" style="93" customWidth="1"/>
    <col min="530" max="532" width="13.140625" style="93" customWidth="1"/>
    <col min="533" max="575" width="9.140625" style="93" customWidth="1"/>
    <col min="576" max="765" width="9.140625" style="93"/>
    <col min="766" max="766" width="50.5703125" style="93" bestFit="1" customWidth="1"/>
    <col min="767" max="781" width="9.28515625" style="93" customWidth="1"/>
    <col min="782" max="784" width="13.140625" style="93" customWidth="1"/>
    <col min="785" max="785" width="14" style="93" customWidth="1"/>
    <col min="786" max="788" width="13.140625" style="93" customWidth="1"/>
    <col min="789" max="831" width="9.140625" style="93" customWidth="1"/>
    <col min="832" max="1021" width="9.140625" style="93"/>
    <col min="1022" max="1022" width="50.5703125" style="93" bestFit="1" customWidth="1"/>
    <col min="1023" max="1037" width="9.28515625" style="93" customWidth="1"/>
    <col min="1038" max="1040" width="13.140625" style="93" customWidth="1"/>
    <col min="1041" max="1041" width="14" style="93" customWidth="1"/>
    <col min="1042" max="1044" width="13.140625" style="93" customWidth="1"/>
    <col min="1045" max="1087" width="9.140625" style="93" customWidth="1"/>
    <col min="1088" max="1277" width="9.140625" style="93"/>
    <col min="1278" max="1278" width="50.5703125" style="93" bestFit="1" customWidth="1"/>
    <col min="1279" max="1293" width="9.28515625" style="93" customWidth="1"/>
    <col min="1294" max="1296" width="13.140625" style="93" customWidth="1"/>
    <col min="1297" max="1297" width="14" style="93" customWidth="1"/>
    <col min="1298" max="1300" width="13.140625" style="93" customWidth="1"/>
    <col min="1301" max="1343" width="9.140625" style="93" customWidth="1"/>
    <col min="1344" max="1533" width="9.140625" style="93"/>
    <col min="1534" max="1534" width="50.5703125" style="93" bestFit="1" customWidth="1"/>
    <col min="1535" max="1549" width="9.28515625" style="93" customWidth="1"/>
    <col min="1550" max="1552" width="13.140625" style="93" customWidth="1"/>
    <col min="1553" max="1553" width="14" style="93" customWidth="1"/>
    <col min="1554" max="1556" width="13.140625" style="93" customWidth="1"/>
    <col min="1557" max="1599" width="9.140625" style="93" customWidth="1"/>
    <col min="1600" max="1789" width="9.140625" style="93"/>
    <col min="1790" max="1790" width="50.5703125" style="93" bestFit="1" customWidth="1"/>
    <col min="1791" max="1805" width="9.28515625" style="93" customWidth="1"/>
    <col min="1806" max="1808" width="13.140625" style="93" customWidth="1"/>
    <col min="1809" max="1809" width="14" style="93" customWidth="1"/>
    <col min="1810" max="1812" width="13.140625" style="93" customWidth="1"/>
    <col min="1813" max="1855" width="9.140625" style="93" customWidth="1"/>
    <col min="1856" max="2045" width="9.140625" style="93"/>
    <col min="2046" max="2046" width="50.5703125" style="93" bestFit="1" customWidth="1"/>
    <col min="2047" max="2061" width="9.28515625" style="93" customWidth="1"/>
    <col min="2062" max="2064" width="13.140625" style="93" customWidth="1"/>
    <col min="2065" max="2065" width="14" style="93" customWidth="1"/>
    <col min="2066" max="2068" width="13.140625" style="93" customWidth="1"/>
    <col min="2069" max="2111" width="9.140625" style="93" customWidth="1"/>
    <col min="2112" max="2301" width="9.140625" style="93"/>
    <col min="2302" max="2302" width="50.5703125" style="93" bestFit="1" customWidth="1"/>
    <col min="2303" max="2317" width="9.28515625" style="93" customWidth="1"/>
    <col min="2318" max="2320" width="13.140625" style="93" customWidth="1"/>
    <col min="2321" max="2321" width="14" style="93" customWidth="1"/>
    <col min="2322" max="2324" width="13.140625" style="93" customWidth="1"/>
    <col min="2325" max="2367" width="9.140625" style="93" customWidth="1"/>
    <col min="2368" max="2557" width="9.140625" style="93"/>
    <col min="2558" max="2558" width="50.5703125" style="93" bestFit="1" customWidth="1"/>
    <col min="2559" max="2573" width="9.28515625" style="93" customWidth="1"/>
    <col min="2574" max="2576" width="13.140625" style="93" customWidth="1"/>
    <col min="2577" max="2577" width="14" style="93" customWidth="1"/>
    <col min="2578" max="2580" width="13.140625" style="93" customWidth="1"/>
    <col min="2581" max="2623" width="9.140625" style="93" customWidth="1"/>
    <col min="2624" max="2813" width="9.140625" style="93"/>
    <col min="2814" max="2814" width="50.5703125" style="93" bestFit="1" customWidth="1"/>
    <col min="2815" max="2829" width="9.28515625" style="93" customWidth="1"/>
    <col min="2830" max="2832" width="13.140625" style="93" customWidth="1"/>
    <col min="2833" max="2833" width="14" style="93" customWidth="1"/>
    <col min="2834" max="2836" width="13.140625" style="93" customWidth="1"/>
    <col min="2837" max="2879" width="9.140625" style="93" customWidth="1"/>
    <col min="2880" max="3069" width="9.140625" style="93"/>
    <col min="3070" max="3070" width="50.5703125" style="93" bestFit="1" customWidth="1"/>
    <col min="3071" max="3085" width="9.28515625" style="93" customWidth="1"/>
    <col min="3086" max="3088" width="13.140625" style="93" customWidth="1"/>
    <col min="3089" max="3089" width="14" style="93" customWidth="1"/>
    <col min="3090" max="3092" width="13.140625" style="93" customWidth="1"/>
    <col min="3093" max="3135" width="9.140625" style="93" customWidth="1"/>
    <col min="3136" max="3325" width="9.140625" style="93"/>
    <col min="3326" max="3326" width="50.5703125" style="93" bestFit="1" customWidth="1"/>
    <col min="3327" max="3341" width="9.28515625" style="93" customWidth="1"/>
    <col min="3342" max="3344" width="13.140625" style="93" customWidth="1"/>
    <col min="3345" max="3345" width="14" style="93" customWidth="1"/>
    <col min="3346" max="3348" width="13.140625" style="93" customWidth="1"/>
    <col min="3349" max="3391" width="9.140625" style="93" customWidth="1"/>
    <col min="3392" max="3581" width="9.140625" style="93"/>
    <col min="3582" max="3582" width="50.5703125" style="93" bestFit="1" customWidth="1"/>
    <col min="3583" max="3597" width="9.28515625" style="93" customWidth="1"/>
    <col min="3598" max="3600" width="13.140625" style="93" customWidth="1"/>
    <col min="3601" max="3601" width="14" style="93" customWidth="1"/>
    <col min="3602" max="3604" width="13.140625" style="93" customWidth="1"/>
    <col min="3605" max="3647" width="9.140625" style="93" customWidth="1"/>
    <col min="3648" max="3837" width="9.140625" style="93"/>
    <col min="3838" max="3838" width="50.5703125" style="93" bestFit="1" customWidth="1"/>
    <col min="3839" max="3853" width="9.28515625" style="93" customWidth="1"/>
    <col min="3854" max="3856" width="13.140625" style="93" customWidth="1"/>
    <col min="3857" max="3857" width="14" style="93" customWidth="1"/>
    <col min="3858" max="3860" width="13.140625" style="93" customWidth="1"/>
    <col min="3861" max="3903" width="9.140625" style="93" customWidth="1"/>
    <col min="3904" max="4093" width="9.140625" style="93"/>
    <col min="4094" max="4094" width="50.5703125" style="93" bestFit="1" customWidth="1"/>
    <col min="4095" max="4109" width="9.28515625" style="93" customWidth="1"/>
    <col min="4110" max="4112" width="13.140625" style="93" customWidth="1"/>
    <col min="4113" max="4113" width="14" style="93" customWidth="1"/>
    <col min="4114" max="4116" width="13.140625" style="93" customWidth="1"/>
    <col min="4117" max="4159" width="9.140625" style="93" customWidth="1"/>
    <col min="4160" max="4349" width="9.140625" style="93"/>
    <col min="4350" max="4350" width="50.5703125" style="93" bestFit="1" customWidth="1"/>
    <col min="4351" max="4365" width="9.28515625" style="93" customWidth="1"/>
    <col min="4366" max="4368" width="13.140625" style="93" customWidth="1"/>
    <col min="4369" max="4369" width="14" style="93" customWidth="1"/>
    <col min="4370" max="4372" width="13.140625" style="93" customWidth="1"/>
    <col min="4373" max="4415" width="9.140625" style="93" customWidth="1"/>
    <col min="4416" max="4605" width="9.140625" style="93"/>
    <col min="4606" max="4606" width="50.5703125" style="93" bestFit="1" customWidth="1"/>
    <col min="4607" max="4621" width="9.28515625" style="93" customWidth="1"/>
    <col min="4622" max="4624" width="13.140625" style="93" customWidth="1"/>
    <col min="4625" max="4625" width="14" style="93" customWidth="1"/>
    <col min="4626" max="4628" width="13.140625" style="93" customWidth="1"/>
    <col min="4629" max="4671" width="9.140625" style="93" customWidth="1"/>
    <col min="4672" max="4861" width="9.140625" style="93"/>
    <col min="4862" max="4862" width="50.5703125" style="93" bestFit="1" customWidth="1"/>
    <col min="4863" max="4877" width="9.28515625" style="93" customWidth="1"/>
    <col min="4878" max="4880" width="13.140625" style="93" customWidth="1"/>
    <col min="4881" max="4881" width="14" style="93" customWidth="1"/>
    <col min="4882" max="4884" width="13.140625" style="93" customWidth="1"/>
    <col min="4885" max="4927" width="9.140625" style="93" customWidth="1"/>
    <col min="4928" max="5117" width="9.140625" style="93"/>
    <col min="5118" max="5118" width="50.5703125" style="93" bestFit="1" customWidth="1"/>
    <col min="5119" max="5133" width="9.28515625" style="93" customWidth="1"/>
    <col min="5134" max="5136" width="13.140625" style="93" customWidth="1"/>
    <col min="5137" max="5137" width="14" style="93" customWidth="1"/>
    <col min="5138" max="5140" width="13.140625" style="93" customWidth="1"/>
    <col min="5141" max="5183" width="9.140625" style="93" customWidth="1"/>
    <col min="5184" max="5373" width="9.140625" style="93"/>
    <col min="5374" max="5374" width="50.5703125" style="93" bestFit="1" customWidth="1"/>
    <col min="5375" max="5389" width="9.28515625" style="93" customWidth="1"/>
    <col min="5390" max="5392" width="13.140625" style="93" customWidth="1"/>
    <col min="5393" max="5393" width="14" style="93" customWidth="1"/>
    <col min="5394" max="5396" width="13.140625" style="93" customWidth="1"/>
    <col min="5397" max="5439" width="9.140625" style="93" customWidth="1"/>
    <col min="5440" max="5629" width="9.140625" style="93"/>
    <col min="5630" max="5630" width="50.5703125" style="93" bestFit="1" customWidth="1"/>
    <col min="5631" max="5645" width="9.28515625" style="93" customWidth="1"/>
    <col min="5646" max="5648" width="13.140625" style="93" customWidth="1"/>
    <col min="5649" max="5649" width="14" style="93" customWidth="1"/>
    <col min="5650" max="5652" width="13.140625" style="93" customWidth="1"/>
    <col min="5653" max="5695" width="9.140625" style="93" customWidth="1"/>
    <col min="5696" max="5885" width="9.140625" style="93"/>
    <col min="5886" max="5886" width="50.5703125" style="93" bestFit="1" customWidth="1"/>
    <col min="5887" max="5901" width="9.28515625" style="93" customWidth="1"/>
    <col min="5902" max="5904" width="13.140625" style="93" customWidth="1"/>
    <col min="5905" max="5905" width="14" style="93" customWidth="1"/>
    <col min="5906" max="5908" width="13.140625" style="93" customWidth="1"/>
    <col min="5909" max="5951" width="9.140625" style="93" customWidth="1"/>
    <col min="5952" max="6141" width="9.140625" style="93"/>
    <col min="6142" max="6142" width="50.5703125" style="93" bestFit="1" customWidth="1"/>
    <col min="6143" max="6157" width="9.28515625" style="93" customWidth="1"/>
    <col min="6158" max="6160" width="13.140625" style="93" customWidth="1"/>
    <col min="6161" max="6161" width="14" style="93" customWidth="1"/>
    <col min="6162" max="6164" width="13.140625" style="93" customWidth="1"/>
    <col min="6165" max="6207" width="9.140625" style="93" customWidth="1"/>
    <col min="6208" max="6397" width="9.140625" style="93"/>
    <col min="6398" max="6398" width="50.5703125" style="93" bestFit="1" customWidth="1"/>
    <col min="6399" max="6413" width="9.28515625" style="93" customWidth="1"/>
    <col min="6414" max="6416" width="13.140625" style="93" customWidth="1"/>
    <col min="6417" max="6417" width="14" style="93" customWidth="1"/>
    <col min="6418" max="6420" width="13.140625" style="93" customWidth="1"/>
    <col min="6421" max="6463" width="9.140625" style="93" customWidth="1"/>
    <col min="6464" max="6653" width="9.140625" style="93"/>
    <col min="6654" max="6654" width="50.5703125" style="93" bestFit="1" customWidth="1"/>
    <col min="6655" max="6669" width="9.28515625" style="93" customWidth="1"/>
    <col min="6670" max="6672" width="13.140625" style="93" customWidth="1"/>
    <col min="6673" max="6673" width="14" style="93" customWidth="1"/>
    <col min="6674" max="6676" width="13.140625" style="93" customWidth="1"/>
    <col min="6677" max="6719" width="9.140625" style="93" customWidth="1"/>
    <col min="6720" max="6909" width="9.140625" style="93"/>
    <col min="6910" max="6910" width="50.5703125" style="93" bestFit="1" customWidth="1"/>
    <col min="6911" max="6925" width="9.28515625" style="93" customWidth="1"/>
    <col min="6926" max="6928" width="13.140625" style="93" customWidth="1"/>
    <col min="6929" max="6929" width="14" style="93" customWidth="1"/>
    <col min="6930" max="6932" width="13.140625" style="93" customWidth="1"/>
    <col min="6933" max="6975" width="9.140625" style="93" customWidth="1"/>
    <col min="6976" max="7165" width="9.140625" style="93"/>
    <col min="7166" max="7166" width="50.5703125" style="93" bestFit="1" customWidth="1"/>
    <col min="7167" max="7181" width="9.28515625" style="93" customWidth="1"/>
    <col min="7182" max="7184" width="13.140625" style="93" customWidth="1"/>
    <col min="7185" max="7185" width="14" style="93" customWidth="1"/>
    <col min="7186" max="7188" width="13.140625" style="93" customWidth="1"/>
    <col min="7189" max="7231" width="9.140625" style="93" customWidth="1"/>
    <col min="7232" max="7421" width="9.140625" style="93"/>
    <col min="7422" max="7422" width="50.5703125" style="93" bestFit="1" customWidth="1"/>
    <col min="7423" max="7437" width="9.28515625" style="93" customWidth="1"/>
    <col min="7438" max="7440" width="13.140625" style="93" customWidth="1"/>
    <col min="7441" max="7441" width="14" style="93" customWidth="1"/>
    <col min="7442" max="7444" width="13.140625" style="93" customWidth="1"/>
    <col min="7445" max="7487" width="9.140625" style="93" customWidth="1"/>
    <col min="7488" max="7677" width="9.140625" style="93"/>
    <col min="7678" max="7678" width="50.5703125" style="93" bestFit="1" customWidth="1"/>
    <col min="7679" max="7693" width="9.28515625" style="93" customWidth="1"/>
    <col min="7694" max="7696" width="13.140625" style="93" customWidth="1"/>
    <col min="7697" max="7697" width="14" style="93" customWidth="1"/>
    <col min="7698" max="7700" width="13.140625" style="93" customWidth="1"/>
    <col min="7701" max="7743" width="9.140625" style="93" customWidth="1"/>
    <col min="7744" max="7933" width="9.140625" style="93"/>
    <col min="7934" max="7934" width="50.5703125" style="93" bestFit="1" customWidth="1"/>
    <col min="7935" max="7949" width="9.28515625" style="93" customWidth="1"/>
    <col min="7950" max="7952" width="13.140625" style="93" customWidth="1"/>
    <col min="7953" max="7953" width="14" style="93" customWidth="1"/>
    <col min="7954" max="7956" width="13.140625" style="93" customWidth="1"/>
    <col min="7957" max="7999" width="9.140625" style="93" customWidth="1"/>
    <col min="8000" max="8189" width="9.140625" style="93"/>
    <col min="8190" max="8190" width="50.5703125" style="93" bestFit="1" customWidth="1"/>
    <col min="8191" max="8205" width="9.28515625" style="93" customWidth="1"/>
    <col min="8206" max="8208" width="13.140625" style="93" customWidth="1"/>
    <col min="8209" max="8209" width="14" style="93" customWidth="1"/>
    <col min="8210" max="8212" width="13.140625" style="93" customWidth="1"/>
    <col min="8213" max="8255" width="9.140625" style="93" customWidth="1"/>
    <col min="8256" max="8445" width="9.140625" style="93"/>
    <col min="8446" max="8446" width="50.5703125" style="93" bestFit="1" customWidth="1"/>
    <col min="8447" max="8461" width="9.28515625" style="93" customWidth="1"/>
    <col min="8462" max="8464" width="13.140625" style="93" customWidth="1"/>
    <col min="8465" max="8465" width="14" style="93" customWidth="1"/>
    <col min="8466" max="8468" width="13.140625" style="93" customWidth="1"/>
    <col min="8469" max="8511" width="9.140625" style="93" customWidth="1"/>
    <col min="8512" max="8701" width="9.140625" style="93"/>
    <col min="8702" max="8702" width="50.5703125" style="93" bestFit="1" customWidth="1"/>
    <col min="8703" max="8717" width="9.28515625" style="93" customWidth="1"/>
    <col min="8718" max="8720" width="13.140625" style="93" customWidth="1"/>
    <col min="8721" max="8721" width="14" style="93" customWidth="1"/>
    <col min="8722" max="8724" width="13.140625" style="93" customWidth="1"/>
    <col min="8725" max="8767" width="9.140625" style="93" customWidth="1"/>
    <col min="8768" max="8957" width="9.140625" style="93"/>
    <col min="8958" max="8958" width="50.5703125" style="93" bestFit="1" customWidth="1"/>
    <col min="8959" max="8973" width="9.28515625" style="93" customWidth="1"/>
    <col min="8974" max="8976" width="13.140625" style="93" customWidth="1"/>
    <col min="8977" max="8977" width="14" style="93" customWidth="1"/>
    <col min="8978" max="8980" width="13.140625" style="93" customWidth="1"/>
    <col min="8981" max="9023" width="9.140625" style="93" customWidth="1"/>
    <col min="9024" max="9213" width="9.140625" style="93"/>
    <col min="9214" max="9214" width="50.5703125" style="93" bestFit="1" customWidth="1"/>
    <col min="9215" max="9229" width="9.28515625" style="93" customWidth="1"/>
    <col min="9230" max="9232" width="13.140625" style="93" customWidth="1"/>
    <col min="9233" max="9233" width="14" style="93" customWidth="1"/>
    <col min="9234" max="9236" width="13.140625" style="93" customWidth="1"/>
    <col min="9237" max="9279" width="9.140625" style="93" customWidth="1"/>
    <col min="9280" max="9469" width="9.140625" style="93"/>
    <col min="9470" max="9470" width="50.5703125" style="93" bestFit="1" customWidth="1"/>
    <col min="9471" max="9485" width="9.28515625" style="93" customWidth="1"/>
    <col min="9486" max="9488" width="13.140625" style="93" customWidth="1"/>
    <col min="9489" max="9489" width="14" style="93" customWidth="1"/>
    <col min="9490" max="9492" width="13.140625" style="93" customWidth="1"/>
    <col min="9493" max="9535" width="9.140625" style="93" customWidth="1"/>
    <col min="9536" max="9725" width="9.140625" style="93"/>
    <col min="9726" max="9726" width="50.5703125" style="93" bestFit="1" customWidth="1"/>
    <col min="9727" max="9741" width="9.28515625" style="93" customWidth="1"/>
    <col min="9742" max="9744" width="13.140625" style="93" customWidth="1"/>
    <col min="9745" max="9745" width="14" style="93" customWidth="1"/>
    <col min="9746" max="9748" width="13.140625" style="93" customWidth="1"/>
    <col min="9749" max="9791" width="9.140625" style="93" customWidth="1"/>
    <col min="9792" max="9981" width="9.140625" style="93"/>
    <col min="9982" max="9982" width="50.5703125" style="93" bestFit="1" customWidth="1"/>
    <col min="9983" max="9997" width="9.28515625" style="93" customWidth="1"/>
    <col min="9998" max="10000" width="13.140625" style="93" customWidth="1"/>
    <col min="10001" max="10001" width="14" style="93" customWidth="1"/>
    <col min="10002" max="10004" width="13.140625" style="93" customWidth="1"/>
    <col min="10005" max="10047" width="9.140625" style="93" customWidth="1"/>
    <col min="10048" max="10237" width="9.140625" style="93"/>
    <col min="10238" max="10238" width="50.5703125" style="93" bestFit="1" customWidth="1"/>
    <col min="10239" max="10253" width="9.28515625" style="93" customWidth="1"/>
    <col min="10254" max="10256" width="13.140625" style="93" customWidth="1"/>
    <col min="10257" max="10257" width="14" style="93" customWidth="1"/>
    <col min="10258" max="10260" width="13.140625" style="93" customWidth="1"/>
    <col min="10261" max="10303" width="9.140625" style="93" customWidth="1"/>
    <col min="10304" max="10493" width="9.140625" style="93"/>
    <col min="10494" max="10494" width="50.5703125" style="93" bestFit="1" customWidth="1"/>
    <col min="10495" max="10509" width="9.28515625" style="93" customWidth="1"/>
    <col min="10510" max="10512" width="13.140625" style="93" customWidth="1"/>
    <col min="10513" max="10513" width="14" style="93" customWidth="1"/>
    <col min="10514" max="10516" width="13.140625" style="93" customWidth="1"/>
    <col min="10517" max="10559" width="9.140625" style="93" customWidth="1"/>
    <col min="10560" max="10749" width="9.140625" style="93"/>
    <col min="10750" max="10750" width="50.5703125" style="93" bestFit="1" customWidth="1"/>
    <col min="10751" max="10765" width="9.28515625" style="93" customWidth="1"/>
    <col min="10766" max="10768" width="13.140625" style="93" customWidth="1"/>
    <col min="10769" max="10769" width="14" style="93" customWidth="1"/>
    <col min="10770" max="10772" width="13.140625" style="93" customWidth="1"/>
    <col min="10773" max="10815" width="9.140625" style="93" customWidth="1"/>
    <col min="10816" max="11005" width="9.140625" style="93"/>
    <col min="11006" max="11006" width="50.5703125" style="93" bestFit="1" customWidth="1"/>
    <col min="11007" max="11021" width="9.28515625" style="93" customWidth="1"/>
    <col min="11022" max="11024" width="13.140625" style="93" customWidth="1"/>
    <col min="11025" max="11025" width="14" style="93" customWidth="1"/>
    <col min="11026" max="11028" width="13.140625" style="93" customWidth="1"/>
    <col min="11029" max="11071" width="9.140625" style="93" customWidth="1"/>
    <col min="11072" max="11261" width="9.140625" style="93"/>
    <col min="11262" max="11262" width="50.5703125" style="93" bestFit="1" customWidth="1"/>
    <col min="11263" max="11277" width="9.28515625" style="93" customWidth="1"/>
    <col min="11278" max="11280" width="13.140625" style="93" customWidth="1"/>
    <col min="11281" max="11281" width="14" style="93" customWidth="1"/>
    <col min="11282" max="11284" width="13.140625" style="93" customWidth="1"/>
    <col min="11285" max="11327" width="9.140625" style="93" customWidth="1"/>
    <col min="11328" max="11517" width="9.140625" style="93"/>
    <col min="11518" max="11518" width="50.5703125" style="93" bestFit="1" customWidth="1"/>
    <col min="11519" max="11533" width="9.28515625" style="93" customWidth="1"/>
    <col min="11534" max="11536" width="13.140625" style="93" customWidth="1"/>
    <col min="11537" max="11537" width="14" style="93" customWidth="1"/>
    <col min="11538" max="11540" width="13.140625" style="93" customWidth="1"/>
    <col min="11541" max="11583" width="9.140625" style="93" customWidth="1"/>
    <col min="11584" max="11773" width="9.140625" style="93"/>
    <col min="11774" max="11774" width="50.5703125" style="93" bestFit="1" customWidth="1"/>
    <col min="11775" max="11789" width="9.28515625" style="93" customWidth="1"/>
    <col min="11790" max="11792" width="13.140625" style="93" customWidth="1"/>
    <col min="11793" max="11793" width="14" style="93" customWidth="1"/>
    <col min="11794" max="11796" width="13.140625" style="93" customWidth="1"/>
    <col min="11797" max="11839" width="9.140625" style="93" customWidth="1"/>
    <col min="11840" max="12029" width="9.140625" style="93"/>
    <col min="12030" max="12030" width="50.5703125" style="93" bestFit="1" customWidth="1"/>
    <col min="12031" max="12045" width="9.28515625" style="93" customWidth="1"/>
    <col min="12046" max="12048" width="13.140625" style="93" customWidth="1"/>
    <col min="12049" max="12049" width="14" style="93" customWidth="1"/>
    <col min="12050" max="12052" width="13.140625" style="93" customWidth="1"/>
    <col min="12053" max="12095" width="9.140625" style="93" customWidth="1"/>
    <col min="12096" max="12285" width="9.140625" style="93"/>
    <col min="12286" max="12286" width="50.5703125" style="93" bestFit="1" customWidth="1"/>
    <col min="12287" max="12301" width="9.28515625" style="93" customWidth="1"/>
    <col min="12302" max="12304" width="13.140625" style="93" customWidth="1"/>
    <col min="12305" max="12305" width="14" style="93" customWidth="1"/>
    <col min="12306" max="12308" width="13.140625" style="93" customWidth="1"/>
    <col min="12309" max="12351" width="9.140625" style="93" customWidth="1"/>
    <col min="12352" max="12541" width="9.140625" style="93"/>
    <col min="12542" max="12542" width="50.5703125" style="93" bestFit="1" customWidth="1"/>
    <col min="12543" max="12557" width="9.28515625" style="93" customWidth="1"/>
    <col min="12558" max="12560" width="13.140625" style="93" customWidth="1"/>
    <col min="12561" max="12561" width="14" style="93" customWidth="1"/>
    <col min="12562" max="12564" width="13.140625" style="93" customWidth="1"/>
    <col min="12565" max="12607" width="9.140625" style="93" customWidth="1"/>
    <col min="12608" max="12797" width="9.140625" style="93"/>
    <col min="12798" max="12798" width="50.5703125" style="93" bestFit="1" customWidth="1"/>
    <col min="12799" max="12813" width="9.28515625" style="93" customWidth="1"/>
    <col min="12814" max="12816" width="13.140625" style="93" customWidth="1"/>
    <col min="12817" max="12817" width="14" style="93" customWidth="1"/>
    <col min="12818" max="12820" width="13.140625" style="93" customWidth="1"/>
    <col min="12821" max="12863" width="9.140625" style="93" customWidth="1"/>
    <col min="12864" max="13053" width="9.140625" style="93"/>
    <col min="13054" max="13054" width="50.5703125" style="93" bestFit="1" customWidth="1"/>
    <col min="13055" max="13069" width="9.28515625" style="93" customWidth="1"/>
    <col min="13070" max="13072" width="13.140625" style="93" customWidth="1"/>
    <col min="13073" max="13073" width="14" style="93" customWidth="1"/>
    <col min="13074" max="13076" width="13.140625" style="93" customWidth="1"/>
    <col min="13077" max="13119" width="9.140625" style="93" customWidth="1"/>
    <col min="13120" max="13309" width="9.140625" style="93"/>
    <col min="13310" max="13310" width="50.5703125" style="93" bestFit="1" customWidth="1"/>
    <col min="13311" max="13325" width="9.28515625" style="93" customWidth="1"/>
    <col min="13326" max="13328" width="13.140625" style="93" customWidth="1"/>
    <col min="13329" max="13329" width="14" style="93" customWidth="1"/>
    <col min="13330" max="13332" width="13.140625" style="93" customWidth="1"/>
    <col min="13333" max="13375" width="9.140625" style="93" customWidth="1"/>
    <col min="13376" max="13565" width="9.140625" style="93"/>
    <col min="13566" max="13566" width="50.5703125" style="93" bestFit="1" customWidth="1"/>
    <col min="13567" max="13581" width="9.28515625" style="93" customWidth="1"/>
    <col min="13582" max="13584" width="13.140625" style="93" customWidth="1"/>
    <col min="13585" max="13585" width="14" style="93" customWidth="1"/>
    <col min="13586" max="13588" width="13.140625" style="93" customWidth="1"/>
    <col min="13589" max="13631" width="9.140625" style="93" customWidth="1"/>
    <col min="13632" max="13821" width="9.140625" style="93"/>
    <col min="13822" max="13822" width="50.5703125" style="93" bestFit="1" customWidth="1"/>
    <col min="13823" max="13837" width="9.28515625" style="93" customWidth="1"/>
    <col min="13838" max="13840" width="13.140625" style="93" customWidth="1"/>
    <col min="13841" max="13841" width="14" style="93" customWidth="1"/>
    <col min="13842" max="13844" width="13.140625" style="93" customWidth="1"/>
    <col min="13845" max="13887" width="9.140625" style="93" customWidth="1"/>
    <col min="13888" max="14077" width="9.140625" style="93"/>
    <col min="14078" max="14078" width="50.5703125" style="93" bestFit="1" customWidth="1"/>
    <col min="14079" max="14093" width="9.28515625" style="93" customWidth="1"/>
    <col min="14094" max="14096" width="13.140625" style="93" customWidth="1"/>
    <col min="14097" max="14097" width="14" style="93" customWidth="1"/>
    <col min="14098" max="14100" width="13.140625" style="93" customWidth="1"/>
    <col min="14101" max="14143" width="9.140625" style="93" customWidth="1"/>
    <col min="14144" max="14333" width="9.140625" style="93"/>
    <col min="14334" max="14334" width="50.5703125" style="93" bestFit="1" customWidth="1"/>
    <col min="14335" max="14349" width="9.28515625" style="93" customWidth="1"/>
    <col min="14350" max="14352" width="13.140625" style="93" customWidth="1"/>
    <col min="14353" max="14353" width="14" style="93" customWidth="1"/>
    <col min="14354" max="14356" width="13.140625" style="93" customWidth="1"/>
    <col min="14357" max="14399" width="9.140625" style="93" customWidth="1"/>
    <col min="14400" max="14589" width="9.140625" style="93"/>
    <col min="14590" max="14590" width="50.5703125" style="93" bestFit="1" customWidth="1"/>
    <col min="14591" max="14605" width="9.28515625" style="93" customWidth="1"/>
    <col min="14606" max="14608" width="13.140625" style="93" customWidth="1"/>
    <col min="14609" max="14609" width="14" style="93" customWidth="1"/>
    <col min="14610" max="14612" width="13.140625" style="93" customWidth="1"/>
    <col min="14613" max="14655" width="9.140625" style="93" customWidth="1"/>
    <col min="14656" max="14845" width="9.140625" style="93"/>
    <col min="14846" max="14846" width="50.5703125" style="93" bestFit="1" customWidth="1"/>
    <col min="14847" max="14861" width="9.28515625" style="93" customWidth="1"/>
    <col min="14862" max="14864" width="13.140625" style="93" customWidth="1"/>
    <col min="14865" max="14865" width="14" style="93" customWidth="1"/>
    <col min="14866" max="14868" width="13.140625" style="93" customWidth="1"/>
    <col min="14869" max="14911" width="9.140625" style="93" customWidth="1"/>
    <col min="14912" max="15101" width="9.140625" style="93"/>
    <col min="15102" max="15102" width="50.5703125" style="93" bestFit="1" customWidth="1"/>
    <col min="15103" max="15117" width="9.28515625" style="93" customWidth="1"/>
    <col min="15118" max="15120" width="13.140625" style="93" customWidth="1"/>
    <col min="15121" max="15121" width="14" style="93" customWidth="1"/>
    <col min="15122" max="15124" width="13.140625" style="93" customWidth="1"/>
    <col min="15125" max="15167" width="9.140625" style="93" customWidth="1"/>
    <col min="15168" max="15357" width="9.140625" style="93"/>
    <col min="15358" max="15358" width="50.5703125" style="93" bestFit="1" customWidth="1"/>
    <col min="15359" max="15373" width="9.28515625" style="93" customWidth="1"/>
    <col min="15374" max="15376" width="13.140625" style="93" customWidth="1"/>
    <col min="15377" max="15377" width="14" style="93" customWidth="1"/>
    <col min="15378" max="15380" width="13.140625" style="93" customWidth="1"/>
    <col min="15381" max="15423" width="9.140625" style="93" customWidth="1"/>
    <col min="15424" max="15613" width="9.140625" style="93"/>
    <col min="15614" max="15614" width="50.5703125" style="93" bestFit="1" customWidth="1"/>
    <col min="15615" max="15629" width="9.28515625" style="93" customWidth="1"/>
    <col min="15630" max="15632" width="13.140625" style="93" customWidth="1"/>
    <col min="15633" max="15633" width="14" style="93" customWidth="1"/>
    <col min="15634" max="15636" width="13.140625" style="93" customWidth="1"/>
    <col min="15637" max="15679" width="9.140625" style="93" customWidth="1"/>
    <col min="15680" max="15869" width="9.140625" style="93"/>
    <col min="15870" max="15870" width="50.5703125" style="93" bestFit="1" customWidth="1"/>
    <col min="15871" max="15885" width="9.28515625" style="93" customWidth="1"/>
    <col min="15886" max="15888" width="13.140625" style="93" customWidth="1"/>
    <col min="15889" max="15889" width="14" style="93" customWidth="1"/>
    <col min="15890" max="15892" width="13.140625" style="93" customWidth="1"/>
    <col min="15893" max="15935" width="9.140625" style="93" customWidth="1"/>
    <col min="15936" max="16125" width="9.140625" style="93"/>
    <col min="16126" max="16126" width="50.5703125" style="93" bestFit="1" customWidth="1"/>
    <col min="16127" max="16141" width="9.28515625" style="93" customWidth="1"/>
    <col min="16142" max="16144" width="13.140625" style="93" customWidth="1"/>
    <col min="16145" max="16145" width="14" style="93" customWidth="1"/>
    <col min="16146" max="16148" width="13.140625" style="93" customWidth="1"/>
    <col min="16149" max="16191" width="9.140625" style="93" customWidth="1"/>
    <col min="16192" max="16384" width="9.140625" style="93"/>
  </cols>
  <sheetData>
    <row r="2" spans="2:22" s="82" customFormat="1" ht="15" customHeight="1" x14ac:dyDescent="0.25">
      <c r="B2" s="159" t="s">
        <v>1129</v>
      </c>
      <c r="C2" s="160"/>
      <c r="D2" s="160"/>
      <c r="E2" s="160"/>
      <c r="F2" s="160"/>
      <c r="G2" s="160"/>
      <c r="H2" s="160"/>
      <c r="I2" s="161"/>
      <c r="J2" s="161"/>
      <c r="K2" s="161"/>
      <c r="L2" s="161"/>
      <c r="M2" s="163"/>
      <c r="N2" s="163"/>
      <c r="O2" s="163"/>
      <c r="P2" s="163"/>
      <c r="Q2" s="163"/>
      <c r="R2" s="164"/>
      <c r="S2" s="162"/>
      <c r="T2" s="162"/>
    </row>
    <row r="3" spans="2:22" ht="15" customHeight="1" x14ac:dyDescent="0.2">
      <c r="B3" s="166"/>
      <c r="C3" s="166"/>
      <c r="D3" s="166"/>
      <c r="E3" s="166"/>
      <c r="F3" s="167"/>
      <c r="G3" s="167"/>
      <c r="H3" s="167"/>
      <c r="I3" s="166"/>
      <c r="J3" s="166"/>
    </row>
    <row r="4" spans="2:22" s="88" customFormat="1" ht="44.25" customHeight="1" x14ac:dyDescent="0.2">
      <c r="B4" s="201" t="s">
        <v>96</v>
      </c>
      <c r="C4" s="201" t="s">
        <v>1399</v>
      </c>
      <c r="D4" s="201" t="s">
        <v>1400</v>
      </c>
      <c r="E4" s="201" t="s">
        <v>1401</v>
      </c>
      <c r="F4" s="201" t="s">
        <v>1402</v>
      </c>
      <c r="G4" s="201" t="s">
        <v>1403</v>
      </c>
      <c r="H4" s="201" t="s">
        <v>1404</v>
      </c>
      <c r="I4" s="201" t="s">
        <v>692</v>
      </c>
      <c r="J4" s="201" t="s">
        <v>693</v>
      </c>
      <c r="K4" s="202"/>
      <c r="L4" s="202"/>
      <c r="M4" s="202"/>
      <c r="N4" s="202"/>
      <c r="O4" s="202"/>
      <c r="P4" s="202"/>
      <c r="Q4" s="203"/>
      <c r="R4" s="204"/>
      <c r="S4" s="204"/>
      <c r="T4" s="204"/>
      <c r="U4" s="204"/>
      <c r="V4" s="204"/>
    </row>
    <row r="5" spans="2:22" ht="15" customHeight="1" x14ac:dyDescent="0.2">
      <c r="B5" s="205" t="s">
        <v>694</v>
      </c>
      <c r="C5" s="177">
        <v>20.447783525348598</v>
      </c>
      <c r="D5" s="177">
        <v>39.448697279672082</v>
      </c>
      <c r="E5" s="177">
        <v>2.5741954509765836</v>
      </c>
      <c r="F5" s="177">
        <v>0</v>
      </c>
      <c r="G5" s="177">
        <v>4.7399608122149575</v>
      </c>
      <c r="H5" s="177">
        <v>4.4894562092491839</v>
      </c>
      <c r="I5" s="210">
        <v>139292.338706079</v>
      </c>
      <c r="J5" s="210">
        <v>105756.66721699687</v>
      </c>
      <c r="K5" s="178"/>
      <c r="L5" s="178"/>
      <c r="M5" s="178"/>
      <c r="N5" s="178"/>
      <c r="O5" s="178"/>
      <c r="P5" s="179"/>
      <c r="Q5" s="179"/>
      <c r="R5" s="93"/>
      <c r="S5" s="93"/>
      <c r="T5" s="93"/>
    </row>
    <row r="6" spans="2:22" ht="15" customHeight="1" x14ac:dyDescent="0.2">
      <c r="B6" s="205" t="s">
        <v>695</v>
      </c>
      <c r="C6" s="177">
        <v>18.649054074287999</v>
      </c>
      <c r="D6" s="177">
        <v>37.185390024203372</v>
      </c>
      <c r="E6" s="177">
        <v>2.734715561841389</v>
      </c>
      <c r="F6" s="177">
        <v>0.95243309000532361</v>
      </c>
      <c r="G6" s="177">
        <v>4.0683983635677006</v>
      </c>
      <c r="H6" s="177">
        <v>5.425500689094811</v>
      </c>
      <c r="I6" s="210">
        <v>146022.62018480973</v>
      </c>
      <c r="J6" s="210">
        <v>98981.086228028449</v>
      </c>
      <c r="K6" s="178"/>
      <c r="L6" s="178"/>
      <c r="M6" s="178"/>
      <c r="N6" s="178"/>
      <c r="O6" s="178"/>
      <c r="P6" s="179"/>
      <c r="Q6" s="179"/>
      <c r="R6" s="93"/>
      <c r="S6" s="93"/>
      <c r="T6" s="93"/>
    </row>
    <row r="7" spans="2:22" ht="15" customHeight="1" x14ac:dyDescent="0.2">
      <c r="B7" s="205" t="s">
        <v>696</v>
      </c>
      <c r="C7" s="177">
        <v>20.448067527012771</v>
      </c>
      <c r="D7" s="177">
        <v>37.307329765174856</v>
      </c>
      <c r="E7" s="177">
        <v>2.9844865974999135</v>
      </c>
      <c r="F7" s="177">
        <v>2.0255083503137525</v>
      </c>
      <c r="G7" s="177">
        <v>3.5406018219484894</v>
      </c>
      <c r="H7" s="177">
        <v>5.2845795503870363</v>
      </c>
      <c r="I7" s="210">
        <v>166364.07280222737</v>
      </c>
      <c r="J7" s="210">
        <v>106858.0381118295</v>
      </c>
      <c r="K7" s="178"/>
      <c r="L7" s="178"/>
      <c r="M7" s="178"/>
      <c r="N7" s="178"/>
      <c r="O7" s="178"/>
      <c r="P7" s="179"/>
      <c r="Q7" s="179"/>
      <c r="R7" s="93"/>
      <c r="S7" s="93"/>
      <c r="T7" s="93"/>
    </row>
    <row r="8" spans="2:22" ht="15" customHeight="1" x14ac:dyDescent="0.2">
      <c r="B8" s="205" t="s">
        <v>677</v>
      </c>
      <c r="C8" s="177">
        <v>19.310596213270355</v>
      </c>
      <c r="D8" s="177">
        <v>38.83220540414942</v>
      </c>
      <c r="E8" s="177">
        <v>3.2508163304320208</v>
      </c>
      <c r="F8" s="177">
        <v>3.1929091175410345</v>
      </c>
      <c r="G8" s="177">
        <v>2.9362410022508207</v>
      </c>
      <c r="H8" s="177">
        <v>5.3721737366245605</v>
      </c>
      <c r="I8" s="210">
        <v>182873.86683525934</v>
      </c>
      <c r="J8" s="210">
        <v>111882.95125961369</v>
      </c>
      <c r="K8" s="178"/>
      <c r="L8" s="178"/>
      <c r="M8" s="178"/>
      <c r="N8" s="178"/>
      <c r="O8" s="178"/>
      <c r="P8" s="179"/>
      <c r="Q8" s="179"/>
      <c r="R8" s="93"/>
      <c r="S8" s="93"/>
      <c r="T8" s="93"/>
    </row>
    <row r="9" spans="2:22" ht="15" customHeight="1" x14ac:dyDescent="0.2">
      <c r="B9" s="205" t="s">
        <v>678</v>
      </c>
      <c r="C9" s="177">
        <v>19.528020988991724</v>
      </c>
      <c r="D9" s="177">
        <v>40.463022351285268</v>
      </c>
      <c r="E9" s="177">
        <v>3.6238486594993411</v>
      </c>
      <c r="F9" s="177">
        <v>4.4198506228189087</v>
      </c>
      <c r="G9" s="177">
        <v>3.1739411976846634</v>
      </c>
      <c r="H9" s="177">
        <v>6.162418893882446</v>
      </c>
      <c r="I9" s="210">
        <v>209049.86823352333</v>
      </c>
      <c r="J9" s="210">
        <v>124119.47418903015</v>
      </c>
      <c r="K9" s="178"/>
      <c r="L9" s="178"/>
      <c r="M9" s="178"/>
      <c r="N9" s="178"/>
      <c r="O9" s="178"/>
      <c r="P9" s="179"/>
      <c r="Q9" s="179"/>
      <c r="R9" s="93"/>
      <c r="S9" s="93"/>
      <c r="T9" s="93"/>
    </row>
    <row r="10" spans="2:22" ht="15" customHeight="1" x14ac:dyDescent="0.2">
      <c r="B10" s="205" t="s">
        <v>679</v>
      </c>
      <c r="C10" s="177">
        <v>22.094478649643527</v>
      </c>
      <c r="D10" s="177">
        <v>41.694714392511955</v>
      </c>
      <c r="E10" s="177">
        <v>3.8284001458331511</v>
      </c>
      <c r="F10" s="177">
        <v>5.5621622161192059</v>
      </c>
      <c r="G10" s="177">
        <v>2.8455866958811105</v>
      </c>
      <c r="H10" s="177">
        <v>7.9455613365372812</v>
      </c>
      <c r="I10" s="210">
        <v>247241.40043265393</v>
      </c>
      <c r="J10" s="210">
        <v>144047.15163797041</v>
      </c>
      <c r="K10" s="178"/>
      <c r="L10" s="178"/>
      <c r="M10" s="178"/>
      <c r="N10" s="178"/>
      <c r="O10" s="178"/>
      <c r="P10" s="179"/>
      <c r="Q10" s="179"/>
      <c r="R10" s="93"/>
      <c r="S10" s="93"/>
      <c r="T10" s="93"/>
    </row>
    <row r="11" spans="2:22" ht="15" customHeight="1" x14ac:dyDescent="0.2">
      <c r="B11" s="205" t="s">
        <v>680</v>
      </c>
      <c r="C11" s="177">
        <v>26.768555413431027</v>
      </c>
      <c r="D11" s="177">
        <v>42.029424959665846</v>
      </c>
      <c r="E11" s="177">
        <v>4.4416864616223721</v>
      </c>
      <c r="F11" s="177">
        <v>6.7839931885054368</v>
      </c>
      <c r="G11" s="177">
        <v>2.9094421941890101</v>
      </c>
      <c r="H11" s="177">
        <v>12.23205424379745</v>
      </c>
      <c r="I11" s="210">
        <v>306726.47286596138</v>
      </c>
      <c r="J11" s="210">
        <v>184419.62044012127</v>
      </c>
      <c r="K11" s="178"/>
      <c r="L11" s="178"/>
      <c r="M11" s="178"/>
      <c r="N11" s="178"/>
      <c r="O11" s="178"/>
      <c r="P11" s="179"/>
      <c r="Q11" s="179"/>
      <c r="R11" s="93"/>
      <c r="S11" s="93"/>
      <c r="T11" s="93"/>
    </row>
    <row r="12" spans="2:22" ht="15" customHeight="1" x14ac:dyDescent="0.2">
      <c r="B12" s="205" t="s">
        <v>19</v>
      </c>
      <c r="C12" s="177">
        <v>18.943119552220342</v>
      </c>
      <c r="D12" s="177">
        <v>43.320178803427346</v>
      </c>
      <c r="E12" s="177">
        <v>4.4245438331189204</v>
      </c>
      <c r="F12" s="177">
        <v>6.7701988513547748</v>
      </c>
      <c r="G12" s="177">
        <v>2.9966409010519341</v>
      </c>
      <c r="H12" s="177">
        <v>7.2554566003978778</v>
      </c>
      <c r="I12" s="210">
        <v>291047.59671734454</v>
      </c>
      <c r="J12" s="210">
        <v>150002.46461490076</v>
      </c>
      <c r="K12" s="178"/>
      <c r="L12" s="178"/>
      <c r="M12" s="178"/>
      <c r="N12" s="178"/>
      <c r="O12" s="178"/>
      <c r="P12" s="179"/>
      <c r="Q12" s="179"/>
      <c r="R12" s="93"/>
      <c r="S12" s="93"/>
      <c r="T12" s="93"/>
    </row>
    <row r="13" spans="2:22" ht="15" customHeight="1" x14ac:dyDescent="0.2">
      <c r="B13" s="205" t="s">
        <v>20</v>
      </c>
      <c r="C13" s="177">
        <v>20.82308347893153</v>
      </c>
      <c r="D13" s="177">
        <v>46.845957651792631</v>
      </c>
      <c r="E13" s="177">
        <v>4.6562183061748659</v>
      </c>
      <c r="F13" s="177">
        <v>8.5073347400251862</v>
      </c>
      <c r="G13" s="177">
        <v>2.9829304646478696</v>
      </c>
      <c r="H13" s="177">
        <v>6.1363044774971769</v>
      </c>
      <c r="I13" s="210">
        <v>297709.74612086534</v>
      </c>
      <c r="J13" s="210">
        <v>161474.59533683051</v>
      </c>
      <c r="K13" s="178"/>
      <c r="L13" s="178"/>
      <c r="M13" s="178"/>
      <c r="N13" s="178"/>
      <c r="O13" s="178"/>
      <c r="P13" s="179"/>
      <c r="Q13" s="179"/>
      <c r="R13" s="93"/>
      <c r="S13" s="93"/>
      <c r="T13" s="93"/>
    </row>
    <row r="14" spans="2:22" ht="15" customHeight="1" x14ac:dyDescent="0.2">
      <c r="B14" s="205" t="s">
        <v>4</v>
      </c>
      <c r="C14" s="177">
        <v>23.849853985610629</v>
      </c>
      <c r="D14" s="177">
        <v>50.538446434751016</v>
      </c>
      <c r="E14" s="177">
        <v>5.7679633449295684</v>
      </c>
      <c r="F14" s="177">
        <v>11.958123551405579</v>
      </c>
      <c r="G14" s="177">
        <v>2.9146034624274377</v>
      </c>
      <c r="H14" s="177">
        <v>6.3614008034892464</v>
      </c>
      <c r="I14" s="210">
        <v>333516.43215541239</v>
      </c>
      <c r="J14" s="210">
        <v>193176.14104935792</v>
      </c>
      <c r="K14" s="178"/>
      <c r="L14" s="178"/>
      <c r="M14" s="178"/>
      <c r="N14" s="178"/>
      <c r="O14" s="178"/>
      <c r="P14" s="179"/>
      <c r="Q14" s="179"/>
      <c r="R14" s="93"/>
      <c r="S14" s="93"/>
      <c r="T14" s="93"/>
    </row>
    <row r="15" spans="2:22" ht="15" customHeight="1" x14ac:dyDescent="0.2">
      <c r="B15" s="205" t="s">
        <v>5</v>
      </c>
      <c r="C15" s="177">
        <v>19.80070344055795</v>
      </c>
      <c r="D15" s="177">
        <v>51.652767743610525</v>
      </c>
      <c r="E15" s="177">
        <v>5.9386607972389704</v>
      </c>
      <c r="F15" s="177">
        <v>12.532713589070257</v>
      </c>
      <c r="G15" s="177">
        <v>3.3307860618241154</v>
      </c>
      <c r="H15" s="177">
        <v>6.5812162508343732</v>
      </c>
      <c r="I15" s="210">
        <v>332782.09953145526</v>
      </c>
      <c r="J15" s="210">
        <v>191967.32210781187</v>
      </c>
      <c r="K15" s="178"/>
      <c r="L15" s="178"/>
      <c r="M15" s="178"/>
      <c r="N15" s="178"/>
      <c r="O15" s="178"/>
      <c r="P15" s="179"/>
      <c r="Q15" s="179"/>
      <c r="R15" s="93"/>
      <c r="S15" s="93"/>
      <c r="T15" s="93"/>
    </row>
    <row r="16" spans="2:22" ht="15" customHeight="1" x14ac:dyDescent="0.2">
      <c r="B16" s="205" t="s">
        <v>6</v>
      </c>
      <c r="C16" s="177">
        <v>19.910363553157222</v>
      </c>
      <c r="D16" s="177">
        <v>54.222926251437286</v>
      </c>
      <c r="E16" s="177">
        <v>6.4216857920676187</v>
      </c>
      <c r="F16" s="177">
        <v>14.921210879964647</v>
      </c>
      <c r="G16" s="177">
        <v>3.5445052615196602</v>
      </c>
      <c r="H16" s="177">
        <v>6.7688888496080608</v>
      </c>
      <c r="I16" s="210">
        <v>350084.31619428744</v>
      </c>
      <c r="J16" s="210">
        <v>211424.5066814725</v>
      </c>
      <c r="K16" s="178"/>
      <c r="L16" s="178"/>
      <c r="M16" s="178"/>
      <c r="N16" s="178"/>
      <c r="O16" s="178"/>
      <c r="P16" s="179"/>
      <c r="Q16" s="179"/>
      <c r="R16" s="93"/>
      <c r="S16" s="93"/>
      <c r="T16" s="93"/>
    </row>
    <row r="17" spans="2:20" ht="15" customHeight="1" x14ac:dyDescent="0.2">
      <c r="B17" s="205" t="s">
        <v>7</v>
      </c>
      <c r="C17" s="177">
        <v>20.155104128517173</v>
      </c>
      <c r="D17" s="177">
        <v>56.078536191307194</v>
      </c>
      <c r="E17" s="177">
        <v>6.5568603519824213</v>
      </c>
      <c r="F17" s="177">
        <v>17.163039478161142</v>
      </c>
      <c r="G17" s="177">
        <v>3.1080931835439656</v>
      </c>
      <c r="H17" s="177">
        <v>6.8580886039744655</v>
      </c>
      <c r="I17" s="210">
        <v>364245.80962672574</v>
      </c>
      <c r="J17" s="210">
        <v>228267.81456862166</v>
      </c>
      <c r="K17" s="178"/>
      <c r="L17" s="178"/>
      <c r="M17" s="178"/>
      <c r="N17" s="178"/>
      <c r="O17" s="178"/>
      <c r="P17" s="179"/>
      <c r="Q17" s="179"/>
      <c r="R17" s="93"/>
      <c r="S17" s="93"/>
      <c r="T17" s="93"/>
    </row>
    <row r="18" spans="2:20" ht="15" customHeight="1" x14ac:dyDescent="0.2">
      <c r="B18" s="205" t="s">
        <v>8</v>
      </c>
      <c r="C18" s="177">
        <v>19.082372178161279</v>
      </c>
      <c r="D18" s="177">
        <v>57.202017426182607</v>
      </c>
      <c r="E18" s="177">
        <v>6.9795659100501908</v>
      </c>
      <c r="F18" s="177">
        <v>19.459958682485986</v>
      </c>
      <c r="G18" s="177">
        <v>7.5359061446104327</v>
      </c>
      <c r="H18" s="177">
        <v>8.2991141385221567</v>
      </c>
      <c r="I18" s="210">
        <v>392745.89451807039</v>
      </c>
      <c r="J18" s="210">
        <v>257485.09988587812</v>
      </c>
      <c r="K18" s="178"/>
      <c r="L18" s="178"/>
      <c r="M18" s="178"/>
      <c r="N18" s="178"/>
      <c r="O18" s="178"/>
      <c r="P18" s="179"/>
      <c r="Q18" s="179"/>
      <c r="R18" s="93"/>
      <c r="S18" s="93"/>
      <c r="T18" s="93"/>
    </row>
    <row r="19" spans="2:20" ht="15" customHeight="1" x14ac:dyDescent="0.2">
      <c r="B19" s="205" t="s">
        <v>9</v>
      </c>
      <c r="C19" s="177">
        <v>22.00935950718377</v>
      </c>
      <c r="D19" s="177">
        <v>57.263573380371355</v>
      </c>
      <c r="E19" s="177">
        <v>7.0188230008268047</v>
      </c>
      <c r="F19" s="177">
        <v>21.034207850859598</v>
      </c>
      <c r="G19" s="177">
        <v>3.3128791227019274</v>
      </c>
      <c r="H19" s="177">
        <v>9.266338782999199</v>
      </c>
      <c r="I19" s="210">
        <v>406448.64243551431</v>
      </c>
      <c r="J19" s="210">
        <v>273197.77109495527</v>
      </c>
      <c r="K19" s="178"/>
      <c r="L19" s="178"/>
      <c r="M19" s="178"/>
      <c r="N19" s="178"/>
      <c r="O19" s="178"/>
      <c r="P19" s="179"/>
      <c r="Q19" s="179"/>
      <c r="R19" s="93"/>
      <c r="S19" s="93"/>
      <c r="T19" s="93"/>
    </row>
    <row r="20" spans="2:20" ht="15" customHeight="1" x14ac:dyDescent="0.2">
      <c r="B20" s="205" t="s">
        <v>1</v>
      </c>
      <c r="C20" s="177">
        <v>22.13198022850036</v>
      </c>
      <c r="D20" s="177">
        <v>55.637902590273193</v>
      </c>
      <c r="E20" s="177">
        <v>7.0931671416426489</v>
      </c>
      <c r="F20" s="177">
        <v>23.080325737125531</v>
      </c>
      <c r="G20" s="177">
        <v>3.2093723593382322</v>
      </c>
      <c r="H20" s="177">
        <v>10.236227822519254</v>
      </c>
      <c r="I20" s="210">
        <v>424145.73623225914</v>
      </c>
      <c r="J20" s="210">
        <v>297847.90751298389</v>
      </c>
      <c r="K20" s="178"/>
      <c r="L20" s="178"/>
      <c r="M20" s="178"/>
      <c r="N20" s="178"/>
      <c r="O20" s="178"/>
      <c r="P20" s="179"/>
      <c r="Q20" s="179"/>
      <c r="R20" s="93"/>
      <c r="S20" s="93"/>
      <c r="T20" s="93"/>
    </row>
    <row r="21" spans="2:20" ht="15" customHeight="1" x14ac:dyDescent="0.2">
      <c r="B21" s="207" t="s">
        <v>2</v>
      </c>
      <c r="C21" s="181">
        <v>20.662967697726963</v>
      </c>
      <c r="D21" s="181">
        <v>53.514089001249801</v>
      </c>
      <c r="E21" s="181">
        <v>6.7935755702660972</v>
      </c>
      <c r="F21" s="181">
        <v>24.756026095348016</v>
      </c>
      <c r="G21" s="181">
        <v>3.0754185404176808</v>
      </c>
      <c r="H21" s="181">
        <v>11.165671067181961</v>
      </c>
      <c r="I21" s="211">
        <v>435854.43225575471</v>
      </c>
      <c r="J21" s="211">
        <v>308394.34474930336</v>
      </c>
      <c r="K21" s="178"/>
      <c r="L21" s="178"/>
      <c r="M21" s="178"/>
      <c r="N21" s="178"/>
      <c r="O21" s="178"/>
      <c r="P21" s="179"/>
      <c r="Q21" s="179"/>
      <c r="R21" s="93"/>
      <c r="S21" s="93"/>
      <c r="T21" s="93"/>
    </row>
    <row r="22" spans="2:20" ht="15" customHeight="1" x14ac:dyDescent="0.2">
      <c r="C22" s="183"/>
      <c r="M22" s="197"/>
      <c r="Q22" s="185"/>
    </row>
    <row r="23" spans="2:20" ht="15" customHeight="1" x14ac:dyDescent="0.2">
      <c r="B23" s="186" t="s">
        <v>37</v>
      </c>
      <c r="C23" s="187"/>
      <c r="D23" s="187"/>
      <c r="E23" s="187"/>
      <c r="F23" s="187"/>
      <c r="G23" s="187"/>
      <c r="H23" s="187"/>
      <c r="M23" s="188"/>
      <c r="N23" s="188"/>
      <c r="O23" s="188"/>
      <c r="P23" s="188"/>
      <c r="Q23" s="188"/>
      <c r="R23" s="189"/>
    </row>
    <row r="24" spans="2:20" ht="15" customHeight="1" x14ac:dyDescent="0.2">
      <c r="C24" s="190"/>
      <c r="D24" s="190"/>
      <c r="E24" s="190"/>
      <c r="F24" s="190"/>
      <c r="G24" s="190"/>
      <c r="H24" s="190"/>
      <c r="M24" s="191"/>
      <c r="N24" s="191"/>
      <c r="O24" s="191"/>
      <c r="P24" s="191"/>
      <c r="Q24" s="191"/>
      <c r="R24" s="192"/>
      <c r="S24" s="192"/>
      <c r="T24" s="192"/>
    </row>
    <row r="25" spans="2:20" ht="15" customHeight="1" x14ac:dyDescent="0.2">
      <c r="C25" s="190"/>
      <c r="D25" s="190"/>
      <c r="E25" s="190"/>
      <c r="F25" s="190"/>
      <c r="G25" s="190"/>
      <c r="H25" s="190"/>
      <c r="M25" s="191"/>
      <c r="N25" s="191"/>
      <c r="O25" s="191"/>
      <c r="P25" s="191"/>
      <c r="Q25" s="191"/>
      <c r="R25" s="192"/>
      <c r="S25" s="192"/>
      <c r="T25" s="192"/>
    </row>
    <row r="26" spans="2:20" ht="15" customHeight="1" x14ac:dyDescent="0.2">
      <c r="C26" s="190"/>
      <c r="D26" s="190"/>
      <c r="E26" s="190"/>
      <c r="F26" s="190"/>
      <c r="G26" s="190"/>
      <c r="H26" s="190"/>
      <c r="M26" s="191"/>
      <c r="N26" s="191"/>
      <c r="O26" s="191"/>
      <c r="P26" s="191"/>
      <c r="Q26" s="191"/>
      <c r="R26" s="192"/>
      <c r="S26" s="192"/>
      <c r="T26" s="192"/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3"/>
  <sheetViews>
    <sheetView zoomScaleNormal="100" zoomScaleSheetLayoutView="100" workbookViewId="0">
      <selection activeCell="B33" sqref="B33"/>
    </sheetView>
  </sheetViews>
  <sheetFormatPr defaultColWidth="9.140625" defaultRowHeight="15" customHeight="1" x14ac:dyDescent="0.2"/>
  <cols>
    <col min="1" max="1" width="9.140625" style="93"/>
    <col min="2" max="2" width="25" style="182" customWidth="1"/>
    <col min="3" max="3" width="16" style="182" bestFit="1" customWidth="1"/>
    <col min="4" max="4" width="12.85546875" style="182" bestFit="1" customWidth="1"/>
    <col min="5" max="5" width="14.85546875" style="182" bestFit="1" customWidth="1"/>
    <col min="6" max="6" width="16.5703125" style="182" bestFit="1" customWidth="1"/>
    <col min="7" max="7" width="14.42578125" style="184" bestFit="1" customWidth="1"/>
    <col min="8" max="8" width="9.28515625" style="182" customWidth="1"/>
    <col min="9" max="9" width="9.28515625" style="170" customWidth="1"/>
    <col min="10" max="11" width="13.140625" style="170" customWidth="1"/>
    <col min="12" max="12" width="13.140625" style="169" customWidth="1"/>
    <col min="13" max="13" width="14" style="169" customWidth="1"/>
    <col min="14" max="14" width="13.140625" style="169" customWidth="1"/>
    <col min="15" max="16" width="13.140625" style="170" customWidth="1"/>
    <col min="17" max="59" width="9.140625" style="93" customWidth="1"/>
    <col min="60" max="249" width="9.140625" style="93"/>
    <col min="250" max="250" width="50.5703125" style="93" bestFit="1" customWidth="1"/>
    <col min="251" max="265" width="9.28515625" style="93" customWidth="1"/>
    <col min="266" max="268" width="13.140625" style="93" customWidth="1"/>
    <col min="269" max="269" width="14" style="93" customWidth="1"/>
    <col min="270" max="272" width="13.140625" style="93" customWidth="1"/>
    <col min="273" max="315" width="9.140625" style="93" customWidth="1"/>
    <col min="316" max="505" width="9.140625" style="93"/>
    <col min="506" max="506" width="50.5703125" style="93" bestFit="1" customWidth="1"/>
    <col min="507" max="521" width="9.28515625" style="93" customWidth="1"/>
    <col min="522" max="524" width="13.140625" style="93" customWidth="1"/>
    <col min="525" max="525" width="14" style="93" customWidth="1"/>
    <col min="526" max="528" width="13.140625" style="93" customWidth="1"/>
    <col min="529" max="571" width="9.140625" style="93" customWidth="1"/>
    <col min="572" max="761" width="9.140625" style="93"/>
    <col min="762" max="762" width="50.5703125" style="93" bestFit="1" customWidth="1"/>
    <col min="763" max="777" width="9.28515625" style="93" customWidth="1"/>
    <col min="778" max="780" width="13.140625" style="93" customWidth="1"/>
    <col min="781" max="781" width="14" style="93" customWidth="1"/>
    <col min="782" max="784" width="13.140625" style="93" customWidth="1"/>
    <col min="785" max="827" width="9.140625" style="93" customWidth="1"/>
    <col min="828" max="1017" width="9.140625" style="93"/>
    <col min="1018" max="1018" width="50.5703125" style="93" bestFit="1" customWidth="1"/>
    <col min="1019" max="1033" width="9.28515625" style="93" customWidth="1"/>
    <col min="1034" max="1036" width="13.140625" style="93" customWidth="1"/>
    <col min="1037" max="1037" width="14" style="93" customWidth="1"/>
    <col min="1038" max="1040" width="13.140625" style="93" customWidth="1"/>
    <col min="1041" max="1083" width="9.140625" style="93" customWidth="1"/>
    <col min="1084" max="1273" width="9.140625" style="93"/>
    <col min="1274" max="1274" width="50.5703125" style="93" bestFit="1" customWidth="1"/>
    <col min="1275" max="1289" width="9.28515625" style="93" customWidth="1"/>
    <col min="1290" max="1292" width="13.140625" style="93" customWidth="1"/>
    <col min="1293" max="1293" width="14" style="93" customWidth="1"/>
    <col min="1294" max="1296" width="13.140625" style="93" customWidth="1"/>
    <col min="1297" max="1339" width="9.140625" style="93" customWidth="1"/>
    <col min="1340" max="1529" width="9.140625" style="93"/>
    <col min="1530" max="1530" width="50.5703125" style="93" bestFit="1" customWidth="1"/>
    <col min="1531" max="1545" width="9.28515625" style="93" customWidth="1"/>
    <col min="1546" max="1548" width="13.140625" style="93" customWidth="1"/>
    <col min="1549" max="1549" width="14" style="93" customWidth="1"/>
    <col min="1550" max="1552" width="13.140625" style="93" customWidth="1"/>
    <col min="1553" max="1595" width="9.140625" style="93" customWidth="1"/>
    <col min="1596" max="1785" width="9.140625" style="93"/>
    <col min="1786" max="1786" width="50.5703125" style="93" bestFit="1" customWidth="1"/>
    <col min="1787" max="1801" width="9.28515625" style="93" customWidth="1"/>
    <col min="1802" max="1804" width="13.140625" style="93" customWidth="1"/>
    <col min="1805" max="1805" width="14" style="93" customWidth="1"/>
    <col min="1806" max="1808" width="13.140625" style="93" customWidth="1"/>
    <col min="1809" max="1851" width="9.140625" style="93" customWidth="1"/>
    <col min="1852" max="2041" width="9.140625" style="93"/>
    <col min="2042" max="2042" width="50.5703125" style="93" bestFit="1" customWidth="1"/>
    <col min="2043" max="2057" width="9.28515625" style="93" customWidth="1"/>
    <col min="2058" max="2060" width="13.140625" style="93" customWidth="1"/>
    <col min="2061" max="2061" width="14" style="93" customWidth="1"/>
    <col min="2062" max="2064" width="13.140625" style="93" customWidth="1"/>
    <col min="2065" max="2107" width="9.140625" style="93" customWidth="1"/>
    <col min="2108" max="2297" width="9.140625" style="93"/>
    <col min="2298" max="2298" width="50.5703125" style="93" bestFit="1" customWidth="1"/>
    <col min="2299" max="2313" width="9.28515625" style="93" customWidth="1"/>
    <col min="2314" max="2316" width="13.140625" style="93" customWidth="1"/>
    <col min="2317" max="2317" width="14" style="93" customWidth="1"/>
    <col min="2318" max="2320" width="13.140625" style="93" customWidth="1"/>
    <col min="2321" max="2363" width="9.140625" style="93" customWidth="1"/>
    <col min="2364" max="2553" width="9.140625" style="93"/>
    <col min="2554" max="2554" width="50.5703125" style="93" bestFit="1" customWidth="1"/>
    <col min="2555" max="2569" width="9.28515625" style="93" customWidth="1"/>
    <col min="2570" max="2572" width="13.140625" style="93" customWidth="1"/>
    <col min="2573" max="2573" width="14" style="93" customWidth="1"/>
    <col min="2574" max="2576" width="13.140625" style="93" customWidth="1"/>
    <col min="2577" max="2619" width="9.140625" style="93" customWidth="1"/>
    <col min="2620" max="2809" width="9.140625" style="93"/>
    <col min="2810" max="2810" width="50.5703125" style="93" bestFit="1" customWidth="1"/>
    <col min="2811" max="2825" width="9.28515625" style="93" customWidth="1"/>
    <col min="2826" max="2828" width="13.140625" style="93" customWidth="1"/>
    <col min="2829" max="2829" width="14" style="93" customWidth="1"/>
    <col min="2830" max="2832" width="13.140625" style="93" customWidth="1"/>
    <col min="2833" max="2875" width="9.140625" style="93" customWidth="1"/>
    <col min="2876" max="3065" width="9.140625" style="93"/>
    <col min="3066" max="3066" width="50.5703125" style="93" bestFit="1" customWidth="1"/>
    <col min="3067" max="3081" width="9.28515625" style="93" customWidth="1"/>
    <col min="3082" max="3084" width="13.140625" style="93" customWidth="1"/>
    <col min="3085" max="3085" width="14" style="93" customWidth="1"/>
    <col min="3086" max="3088" width="13.140625" style="93" customWidth="1"/>
    <col min="3089" max="3131" width="9.140625" style="93" customWidth="1"/>
    <col min="3132" max="3321" width="9.140625" style="93"/>
    <col min="3322" max="3322" width="50.5703125" style="93" bestFit="1" customWidth="1"/>
    <col min="3323" max="3337" width="9.28515625" style="93" customWidth="1"/>
    <col min="3338" max="3340" width="13.140625" style="93" customWidth="1"/>
    <col min="3341" max="3341" width="14" style="93" customWidth="1"/>
    <col min="3342" max="3344" width="13.140625" style="93" customWidth="1"/>
    <col min="3345" max="3387" width="9.140625" style="93" customWidth="1"/>
    <col min="3388" max="3577" width="9.140625" style="93"/>
    <col min="3578" max="3578" width="50.5703125" style="93" bestFit="1" customWidth="1"/>
    <col min="3579" max="3593" width="9.28515625" style="93" customWidth="1"/>
    <col min="3594" max="3596" width="13.140625" style="93" customWidth="1"/>
    <col min="3597" max="3597" width="14" style="93" customWidth="1"/>
    <col min="3598" max="3600" width="13.140625" style="93" customWidth="1"/>
    <col min="3601" max="3643" width="9.140625" style="93" customWidth="1"/>
    <col min="3644" max="3833" width="9.140625" style="93"/>
    <col min="3834" max="3834" width="50.5703125" style="93" bestFit="1" customWidth="1"/>
    <col min="3835" max="3849" width="9.28515625" style="93" customWidth="1"/>
    <col min="3850" max="3852" width="13.140625" style="93" customWidth="1"/>
    <col min="3853" max="3853" width="14" style="93" customWidth="1"/>
    <col min="3854" max="3856" width="13.140625" style="93" customWidth="1"/>
    <col min="3857" max="3899" width="9.140625" style="93" customWidth="1"/>
    <col min="3900" max="4089" width="9.140625" style="93"/>
    <col min="4090" max="4090" width="50.5703125" style="93" bestFit="1" customWidth="1"/>
    <col min="4091" max="4105" width="9.28515625" style="93" customWidth="1"/>
    <col min="4106" max="4108" width="13.140625" style="93" customWidth="1"/>
    <col min="4109" max="4109" width="14" style="93" customWidth="1"/>
    <col min="4110" max="4112" width="13.140625" style="93" customWidth="1"/>
    <col min="4113" max="4155" width="9.140625" style="93" customWidth="1"/>
    <col min="4156" max="4345" width="9.140625" style="93"/>
    <col min="4346" max="4346" width="50.5703125" style="93" bestFit="1" customWidth="1"/>
    <col min="4347" max="4361" width="9.28515625" style="93" customWidth="1"/>
    <col min="4362" max="4364" width="13.140625" style="93" customWidth="1"/>
    <col min="4365" max="4365" width="14" style="93" customWidth="1"/>
    <col min="4366" max="4368" width="13.140625" style="93" customWidth="1"/>
    <col min="4369" max="4411" width="9.140625" style="93" customWidth="1"/>
    <col min="4412" max="4601" width="9.140625" style="93"/>
    <col min="4602" max="4602" width="50.5703125" style="93" bestFit="1" customWidth="1"/>
    <col min="4603" max="4617" width="9.28515625" style="93" customWidth="1"/>
    <col min="4618" max="4620" width="13.140625" style="93" customWidth="1"/>
    <col min="4621" max="4621" width="14" style="93" customWidth="1"/>
    <col min="4622" max="4624" width="13.140625" style="93" customWidth="1"/>
    <col min="4625" max="4667" width="9.140625" style="93" customWidth="1"/>
    <col min="4668" max="4857" width="9.140625" style="93"/>
    <col min="4858" max="4858" width="50.5703125" style="93" bestFit="1" customWidth="1"/>
    <col min="4859" max="4873" width="9.28515625" style="93" customWidth="1"/>
    <col min="4874" max="4876" width="13.140625" style="93" customWidth="1"/>
    <col min="4877" max="4877" width="14" style="93" customWidth="1"/>
    <col min="4878" max="4880" width="13.140625" style="93" customWidth="1"/>
    <col min="4881" max="4923" width="9.140625" style="93" customWidth="1"/>
    <col min="4924" max="5113" width="9.140625" style="93"/>
    <col min="5114" max="5114" width="50.5703125" style="93" bestFit="1" customWidth="1"/>
    <col min="5115" max="5129" width="9.28515625" style="93" customWidth="1"/>
    <col min="5130" max="5132" width="13.140625" style="93" customWidth="1"/>
    <col min="5133" max="5133" width="14" style="93" customWidth="1"/>
    <col min="5134" max="5136" width="13.140625" style="93" customWidth="1"/>
    <col min="5137" max="5179" width="9.140625" style="93" customWidth="1"/>
    <col min="5180" max="5369" width="9.140625" style="93"/>
    <col min="5370" max="5370" width="50.5703125" style="93" bestFit="1" customWidth="1"/>
    <col min="5371" max="5385" width="9.28515625" style="93" customWidth="1"/>
    <col min="5386" max="5388" width="13.140625" style="93" customWidth="1"/>
    <col min="5389" max="5389" width="14" style="93" customWidth="1"/>
    <col min="5390" max="5392" width="13.140625" style="93" customWidth="1"/>
    <col min="5393" max="5435" width="9.140625" style="93" customWidth="1"/>
    <col min="5436" max="5625" width="9.140625" style="93"/>
    <col min="5626" max="5626" width="50.5703125" style="93" bestFit="1" customWidth="1"/>
    <col min="5627" max="5641" width="9.28515625" style="93" customWidth="1"/>
    <col min="5642" max="5644" width="13.140625" style="93" customWidth="1"/>
    <col min="5645" max="5645" width="14" style="93" customWidth="1"/>
    <col min="5646" max="5648" width="13.140625" style="93" customWidth="1"/>
    <col min="5649" max="5691" width="9.140625" style="93" customWidth="1"/>
    <col min="5692" max="5881" width="9.140625" style="93"/>
    <col min="5882" max="5882" width="50.5703125" style="93" bestFit="1" customWidth="1"/>
    <col min="5883" max="5897" width="9.28515625" style="93" customWidth="1"/>
    <col min="5898" max="5900" width="13.140625" style="93" customWidth="1"/>
    <col min="5901" max="5901" width="14" style="93" customWidth="1"/>
    <col min="5902" max="5904" width="13.140625" style="93" customWidth="1"/>
    <col min="5905" max="5947" width="9.140625" style="93" customWidth="1"/>
    <col min="5948" max="6137" width="9.140625" style="93"/>
    <col min="6138" max="6138" width="50.5703125" style="93" bestFit="1" customWidth="1"/>
    <col min="6139" max="6153" width="9.28515625" style="93" customWidth="1"/>
    <col min="6154" max="6156" width="13.140625" style="93" customWidth="1"/>
    <col min="6157" max="6157" width="14" style="93" customWidth="1"/>
    <col min="6158" max="6160" width="13.140625" style="93" customWidth="1"/>
    <col min="6161" max="6203" width="9.140625" style="93" customWidth="1"/>
    <col min="6204" max="6393" width="9.140625" style="93"/>
    <col min="6394" max="6394" width="50.5703125" style="93" bestFit="1" customWidth="1"/>
    <col min="6395" max="6409" width="9.28515625" style="93" customWidth="1"/>
    <col min="6410" max="6412" width="13.140625" style="93" customWidth="1"/>
    <col min="6413" max="6413" width="14" style="93" customWidth="1"/>
    <col min="6414" max="6416" width="13.140625" style="93" customWidth="1"/>
    <col min="6417" max="6459" width="9.140625" style="93" customWidth="1"/>
    <col min="6460" max="6649" width="9.140625" style="93"/>
    <col min="6650" max="6650" width="50.5703125" style="93" bestFit="1" customWidth="1"/>
    <col min="6651" max="6665" width="9.28515625" style="93" customWidth="1"/>
    <col min="6666" max="6668" width="13.140625" style="93" customWidth="1"/>
    <col min="6669" max="6669" width="14" style="93" customWidth="1"/>
    <col min="6670" max="6672" width="13.140625" style="93" customWidth="1"/>
    <col min="6673" max="6715" width="9.140625" style="93" customWidth="1"/>
    <col min="6716" max="6905" width="9.140625" style="93"/>
    <col min="6906" max="6906" width="50.5703125" style="93" bestFit="1" customWidth="1"/>
    <col min="6907" max="6921" width="9.28515625" style="93" customWidth="1"/>
    <col min="6922" max="6924" width="13.140625" style="93" customWidth="1"/>
    <col min="6925" max="6925" width="14" style="93" customWidth="1"/>
    <col min="6926" max="6928" width="13.140625" style="93" customWidth="1"/>
    <col min="6929" max="6971" width="9.140625" style="93" customWidth="1"/>
    <col min="6972" max="7161" width="9.140625" style="93"/>
    <col min="7162" max="7162" width="50.5703125" style="93" bestFit="1" customWidth="1"/>
    <col min="7163" max="7177" width="9.28515625" style="93" customWidth="1"/>
    <col min="7178" max="7180" width="13.140625" style="93" customWidth="1"/>
    <col min="7181" max="7181" width="14" style="93" customWidth="1"/>
    <col min="7182" max="7184" width="13.140625" style="93" customWidth="1"/>
    <col min="7185" max="7227" width="9.140625" style="93" customWidth="1"/>
    <col min="7228" max="7417" width="9.140625" style="93"/>
    <col min="7418" max="7418" width="50.5703125" style="93" bestFit="1" customWidth="1"/>
    <col min="7419" max="7433" width="9.28515625" style="93" customWidth="1"/>
    <col min="7434" max="7436" width="13.140625" style="93" customWidth="1"/>
    <col min="7437" max="7437" width="14" style="93" customWidth="1"/>
    <col min="7438" max="7440" width="13.140625" style="93" customWidth="1"/>
    <col min="7441" max="7483" width="9.140625" style="93" customWidth="1"/>
    <col min="7484" max="7673" width="9.140625" style="93"/>
    <col min="7674" max="7674" width="50.5703125" style="93" bestFit="1" customWidth="1"/>
    <col min="7675" max="7689" width="9.28515625" style="93" customWidth="1"/>
    <col min="7690" max="7692" width="13.140625" style="93" customWidth="1"/>
    <col min="7693" max="7693" width="14" style="93" customWidth="1"/>
    <col min="7694" max="7696" width="13.140625" style="93" customWidth="1"/>
    <col min="7697" max="7739" width="9.140625" style="93" customWidth="1"/>
    <col min="7740" max="7929" width="9.140625" style="93"/>
    <col min="7930" max="7930" width="50.5703125" style="93" bestFit="1" customWidth="1"/>
    <col min="7931" max="7945" width="9.28515625" style="93" customWidth="1"/>
    <col min="7946" max="7948" width="13.140625" style="93" customWidth="1"/>
    <col min="7949" max="7949" width="14" style="93" customWidth="1"/>
    <col min="7950" max="7952" width="13.140625" style="93" customWidth="1"/>
    <col min="7953" max="7995" width="9.140625" style="93" customWidth="1"/>
    <col min="7996" max="8185" width="9.140625" style="93"/>
    <col min="8186" max="8186" width="50.5703125" style="93" bestFit="1" customWidth="1"/>
    <col min="8187" max="8201" width="9.28515625" style="93" customWidth="1"/>
    <col min="8202" max="8204" width="13.140625" style="93" customWidth="1"/>
    <col min="8205" max="8205" width="14" style="93" customWidth="1"/>
    <col min="8206" max="8208" width="13.140625" style="93" customWidth="1"/>
    <col min="8209" max="8251" width="9.140625" style="93" customWidth="1"/>
    <col min="8252" max="8441" width="9.140625" style="93"/>
    <col min="8442" max="8442" width="50.5703125" style="93" bestFit="1" customWidth="1"/>
    <col min="8443" max="8457" width="9.28515625" style="93" customWidth="1"/>
    <col min="8458" max="8460" width="13.140625" style="93" customWidth="1"/>
    <col min="8461" max="8461" width="14" style="93" customWidth="1"/>
    <col min="8462" max="8464" width="13.140625" style="93" customWidth="1"/>
    <col min="8465" max="8507" width="9.140625" style="93" customWidth="1"/>
    <col min="8508" max="8697" width="9.140625" style="93"/>
    <col min="8698" max="8698" width="50.5703125" style="93" bestFit="1" customWidth="1"/>
    <col min="8699" max="8713" width="9.28515625" style="93" customWidth="1"/>
    <col min="8714" max="8716" width="13.140625" style="93" customWidth="1"/>
    <col min="8717" max="8717" width="14" style="93" customWidth="1"/>
    <col min="8718" max="8720" width="13.140625" style="93" customWidth="1"/>
    <col min="8721" max="8763" width="9.140625" style="93" customWidth="1"/>
    <col min="8764" max="8953" width="9.140625" style="93"/>
    <col min="8954" max="8954" width="50.5703125" style="93" bestFit="1" customWidth="1"/>
    <col min="8955" max="8969" width="9.28515625" style="93" customWidth="1"/>
    <col min="8970" max="8972" width="13.140625" style="93" customWidth="1"/>
    <col min="8973" max="8973" width="14" style="93" customWidth="1"/>
    <col min="8974" max="8976" width="13.140625" style="93" customWidth="1"/>
    <col min="8977" max="9019" width="9.140625" style="93" customWidth="1"/>
    <col min="9020" max="9209" width="9.140625" style="93"/>
    <col min="9210" max="9210" width="50.5703125" style="93" bestFit="1" customWidth="1"/>
    <col min="9211" max="9225" width="9.28515625" style="93" customWidth="1"/>
    <col min="9226" max="9228" width="13.140625" style="93" customWidth="1"/>
    <col min="9229" max="9229" width="14" style="93" customWidth="1"/>
    <col min="9230" max="9232" width="13.140625" style="93" customWidth="1"/>
    <col min="9233" max="9275" width="9.140625" style="93" customWidth="1"/>
    <col min="9276" max="9465" width="9.140625" style="93"/>
    <col min="9466" max="9466" width="50.5703125" style="93" bestFit="1" customWidth="1"/>
    <col min="9467" max="9481" width="9.28515625" style="93" customWidth="1"/>
    <col min="9482" max="9484" width="13.140625" style="93" customWidth="1"/>
    <col min="9485" max="9485" width="14" style="93" customWidth="1"/>
    <col min="9486" max="9488" width="13.140625" style="93" customWidth="1"/>
    <col min="9489" max="9531" width="9.140625" style="93" customWidth="1"/>
    <col min="9532" max="9721" width="9.140625" style="93"/>
    <col min="9722" max="9722" width="50.5703125" style="93" bestFit="1" customWidth="1"/>
    <col min="9723" max="9737" width="9.28515625" style="93" customWidth="1"/>
    <col min="9738" max="9740" width="13.140625" style="93" customWidth="1"/>
    <col min="9741" max="9741" width="14" style="93" customWidth="1"/>
    <col min="9742" max="9744" width="13.140625" style="93" customWidth="1"/>
    <col min="9745" max="9787" width="9.140625" style="93" customWidth="1"/>
    <col min="9788" max="9977" width="9.140625" style="93"/>
    <col min="9978" max="9978" width="50.5703125" style="93" bestFit="1" customWidth="1"/>
    <col min="9979" max="9993" width="9.28515625" style="93" customWidth="1"/>
    <col min="9994" max="9996" width="13.140625" style="93" customWidth="1"/>
    <col min="9997" max="9997" width="14" style="93" customWidth="1"/>
    <col min="9998" max="10000" width="13.140625" style="93" customWidth="1"/>
    <col min="10001" max="10043" width="9.140625" style="93" customWidth="1"/>
    <col min="10044" max="10233" width="9.140625" style="93"/>
    <col min="10234" max="10234" width="50.5703125" style="93" bestFit="1" customWidth="1"/>
    <col min="10235" max="10249" width="9.28515625" style="93" customWidth="1"/>
    <col min="10250" max="10252" width="13.140625" style="93" customWidth="1"/>
    <col min="10253" max="10253" width="14" style="93" customWidth="1"/>
    <col min="10254" max="10256" width="13.140625" style="93" customWidth="1"/>
    <col min="10257" max="10299" width="9.140625" style="93" customWidth="1"/>
    <col min="10300" max="10489" width="9.140625" style="93"/>
    <col min="10490" max="10490" width="50.5703125" style="93" bestFit="1" customWidth="1"/>
    <col min="10491" max="10505" width="9.28515625" style="93" customWidth="1"/>
    <col min="10506" max="10508" width="13.140625" style="93" customWidth="1"/>
    <col min="10509" max="10509" width="14" style="93" customWidth="1"/>
    <col min="10510" max="10512" width="13.140625" style="93" customWidth="1"/>
    <col min="10513" max="10555" width="9.140625" style="93" customWidth="1"/>
    <col min="10556" max="10745" width="9.140625" style="93"/>
    <col min="10746" max="10746" width="50.5703125" style="93" bestFit="1" customWidth="1"/>
    <col min="10747" max="10761" width="9.28515625" style="93" customWidth="1"/>
    <col min="10762" max="10764" width="13.140625" style="93" customWidth="1"/>
    <col min="10765" max="10765" width="14" style="93" customWidth="1"/>
    <col min="10766" max="10768" width="13.140625" style="93" customWidth="1"/>
    <col min="10769" max="10811" width="9.140625" style="93" customWidth="1"/>
    <col min="10812" max="11001" width="9.140625" style="93"/>
    <col min="11002" max="11002" width="50.5703125" style="93" bestFit="1" customWidth="1"/>
    <col min="11003" max="11017" width="9.28515625" style="93" customWidth="1"/>
    <col min="11018" max="11020" width="13.140625" style="93" customWidth="1"/>
    <col min="11021" max="11021" width="14" style="93" customWidth="1"/>
    <col min="11022" max="11024" width="13.140625" style="93" customWidth="1"/>
    <col min="11025" max="11067" width="9.140625" style="93" customWidth="1"/>
    <col min="11068" max="11257" width="9.140625" style="93"/>
    <col min="11258" max="11258" width="50.5703125" style="93" bestFit="1" customWidth="1"/>
    <col min="11259" max="11273" width="9.28515625" style="93" customWidth="1"/>
    <col min="11274" max="11276" width="13.140625" style="93" customWidth="1"/>
    <col min="11277" max="11277" width="14" style="93" customWidth="1"/>
    <col min="11278" max="11280" width="13.140625" style="93" customWidth="1"/>
    <col min="11281" max="11323" width="9.140625" style="93" customWidth="1"/>
    <col min="11324" max="11513" width="9.140625" style="93"/>
    <col min="11514" max="11514" width="50.5703125" style="93" bestFit="1" customWidth="1"/>
    <col min="11515" max="11529" width="9.28515625" style="93" customWidth="1"/>
    <col min="11530" max="11532" width="13.140625" style="93" customWidth="1"/>
    <col min="11533" max="11533" width="14" style="93" customWidth="1"/>
    <col min="11534" max="11536" width="13.140625" style="93" customWidth="1"/>
    <col min="11537" max="11579" width="9.140625" style="93" customWidth="1"/>
    <col min="11580" max="11769" width="9.140625" style="93"/>
    <col min="11770" max="11770" width="50.5703125" style="93" bestFit="1" customWidth="1"/>
    <col min="11771" max="11785" width="9.28515625" style="93" customWidth="1"/>
    <col min="11786" max="11788" width="13.140625" style="93" customWidth="1"/>
    <col min="11789" max="11789" width="14" style="93" customWidth="1"/>
    <col min="11790" max="11792" width="13.140625" style="93" customWidth="1"/>
    <col min="11793" max="11835" width="9.140625" style="93" customWidth="1"/>
    <col min="11836" max="12025" width="9.140625" style="93"/>
    <col min="12026" max="12026" width="50.5703125" style="93" bestFit="1" customWidth="1"/>
    <col min="12027" max="12041" width="9.28515625" style="93" customWidth="1"/>
    <col min="12042" max="12044" width="13.140625" style="93" customWidth="1"/>
    <col min="12045" max="12045" width="14" style="93" customWidth="1"/>
    <col min="12046" max="12048" width="13.140625" style="93" customWidth="1"/>
    <col min="12049" max="12091" width="9.140625" style="93" customWidth="1"/>
    <col min="12092" max="12281" width="9.140625" style="93"/>
    <col min="12282" max="12282" width="50.5703125" style="93" bestFit="1" customWidth="1"/>
    <col min="12283" max="12297" width="9.28515625" style="93" customWidth="1"/>
    <col min="12298" max="12300" width="13.140625" style="93" customWidth="1"/>
    <col min="12301" max="12301" width="14" style="93" customWidth="1"/>
    <col min="12302" max="12304" width="13.140625" style="93" customWidth="1"/>
    <col min="12305" max="12347" width="9.140625" style="93" customWidth="1"/>
    <col min="12348" max="12537" width="9.140625" style="93"/>
    <col min="12538" max="12538" width="50.5703125" style="93" bestFit="1" customWidth="1"/>
    <col min="12539" max="12553" width="9.28515625" style="93" customWidth="1"/>
    <col min="12554" max="12556" width="13.140625" style="93" customWidth="1"/>
    <col min="12557" max="12557" width="14" style="93" customWidth="1"/>
    <col min="12558" max="12560" width="13.140625" style="93" customWidth="1"/>
    <col min="12561" max="12603" width="9.140625" style="93" customWidth="1"/>
    <col min="12604" max="12793" width="9.140625" style="93"/>
    <col min="12794" max="12794" width="50.5703125" style="93" bestFit="1" customWidth="1"/>
    <col min="12795" max="12809" width="9.28515625" style="93" customWidth="1"/>
    <col min="12810" max="12812" width="13.140625" style="93" customWidth="1"/>
    <col min="12813" max="12813" width="14" style="93" customWidth="1"/>
    <col min="12814" max="12816" width="13.140625" style="93" customWidth="1"/>
    <col min="12817" max="12859" width="9.140625" style="93" customWidth="1"/>
    <col min="12860" max="13049" width="9.140625" style="93"/>
    <col min="13050" max="13050" width="50.5703125" style="93" bestFit="1" customWidth="1"/>
    <col min="13051" max="13065" width="9.28515625" style="93" customWidth="1"/>
    <col min="13066" max="13068" width="13.140625" style="93" customWidth="1"/>
    <col min="13069" max="13069" width="14" style="93" customWidth="1"/>
    <col min="13070" max="13072" width="13.140625" style="93" customWidth="1"/>
    <col min="13073" max="13115" width="9.140625" style="93" customWidth="1"/>
    <col min="13116" max="13305" width="9.140625" style="93"/>
    <col min="13306" max="13306" width="50.5703125" style="93" bestFit="1" customWidth="1"/>
    <col min="13307" max="13321" width="9.28515625" style="93" customWidth="1"/>
    <col min="13322" max="13324" width="13.140625" style="93" customWidth="1"/>
    <col min="13325" max="13325" width="14" style="93" customWidth="1"/>
    <col min="13326" max="13328" width="13.140625" style="93" customWidth="1"/>
    <col min="13329" max="13371" width="9.140625" style="93" customWidth="1"/>
    <col min="13372" max="13561" width="9.140625" style="93"/>
    <col min="13562" max="13562" width="50.5703125" style="93" bestFit="1" customWidth="1"/>
    <col min="13563" max="13577" width="9.28515625" style="93" customWidth="1"/>
    <col min="13578" max="13580" width="13.140625" style="93" customWidth="1"/>
    <col min="13581" max="13581" width="14" style="93" customWidth="1"/>
    <col min="13582" max="13584" width="13.140625" style="93" customWidth="1"/>
    <col min="13585" max="13627" width="9.140625" style="93" customWidth="1"/>
    <col min="13628" max="13817" width="9.140625" style="93"/>
    <col min="13818" max="13818" width="50.5703125" style="93" bestFit="1" customWidth="1"/>
    <col min="13819" max="13833" width="9.28515625" style="93" customWidth="1"/>
    <col min="13834" max="13836" width="13.140625" style="93" customWidth="1"/>
    <col min="13837" max="13837" width="14" style="93" customWidth="1"/>
    <col min="13838" max="13840" width="13.140625" style="93" customWidth="1"/>
    <col min="13841" max="13883" width="9.140625" style="93" customWidth="1"/>
    <col min="13884" max="14073" width="9.140625" style="93"/>
    <col min="14074" max="14074" width="50.5703125" style="93" bestFit="1" customWidth="1"/>
    <col min="14075" max="14089" width="9.28515625" style="93" customWidth="1"/>
    <col min="14090" max="14092" width="13.140625" style="93" customWidth="1"/>
    <col min="14093" max="14093" width="14" style="93" customWidth="1"/>
    <col min="14094" max="14096" width="13.140625" style="93" customWidth="1"/>
    <col min="14097" max="14139" width="9.140625" style="93" customWidth="1"/>
    <col min="14140" max="14329" width="9.140625" style="93"/>
    <col min="14330" max="14330" width="50.5703125" style="93" bestFit="1" customWidth="1"/>
    <col min="14331" max="14345" width="9.28515625" style="93" customWidth="1"/>
    <col min="14346" max="14348" width="13.140625" style="93" customWidth="1"/>
    <col min="14349" max="14349" width="14" style="93" customWidth="1"/>
    <col min="14350" max="14352" width="13.140625" style="93" customWidth="1"/>
    <col min="14353" max="14395" width="9.140625" style="93" customWidth="1"/>
    <col min="14396" max="14585" width="9.140625" style="93"/>
    <col min="14586" max="14586" width="50.5703125" style="93" bestFit="1" customWidth="1"/>
    <col min="14587" max="14601" width="9.28515625" style="93" customWidth="1"/>
    <col min="14602" max="14604" width="13.140625" style="93" customWidth="1"/>
    <col min="14605" max="14605" width="14" style="93" customWidth="1"/>
    <col min="14606" max="14608" width="13.140625" style="93" customWidth="1"/>
    <col min="14609" max="14651" width="9.140625" style="93" customWidth="1"/>
    <col min="14652" max="14841" width="9.140625" style="93"/>
    <col min="14842" max="14842" width="50.5703125" style="93" bestFit="1" customWidth="1"/>
    <col min="14843" max="14857" width="9.28515625" style="93" customWidth="1"/>
    <col min="14858" max="14860" width="13.140625" style="93" customWidth="1"/>
    <col min="14861" max="14861" width="14" style="93" customWidth="1"/>
    <col min="14862" max="14864" width="13.140625" style="93" customWidth="1"/>
    <col min="14865" max="14907" width="9.140625" style="93" customWidth="1"/>
    <col min="14908" max="15097" width="9.140625" style="93"/>
    <col min="15098" max="15098" width="50.5703125" style="93" bestFit="1" customWidth="1"/>
    <col min="15099" max="15113" width="9.28515625" style="93" customWidth="1"/>
    <col min="15114" max="15116" width="13.140625" style="93" customWidth="1"/>
    <col min="15117" max="15117" width="14" style="93" customWidth="1"/>
    <col min="15118" max="15120" width="13.140625" style="93" customWidth="1"/>
    <col min="15121" max="15163" width="9.140625" style="93" customWidth="1"/>
    <col min="15164" max="15353" width="9.140625" style="93"/>
    <col min="15354" max="15354" width="50.5703125" style="93" bestFit="1" customWidth="1"/>
    <col min="15355" max="15369" width="9.28515625" style="93" customWidth="1"/>
    <col min="15370" max="15372" width="13.140625" style="93" customWidth="1"/>
    <col min="15373" max="15373" width="14" style="93" customWidth="1"/>
    <col min="15374" max="15376" width="13.140625" style="93" customWidth="1"/>
    <col min="15377" max="15419" width="9.140625" style="93" customWidth="1"/>
    <col min="15420" max="15609" width="9.140625" style="93"/>
    <col min="15610" max="15610" width="50.5703125" style="93" bestFit="1" customWidth="1"/>
    <col min="15611" max="15625" width="9.28515625" style="93" customWidth="1"/>
    <col min="15626" max="15628" width="13.140625" style="93" customWidth="1"/>
    <col min="15629" max="15629" width="14" style="93" customWidth="1"/>
    <col min="15630" max="15632" width="13.140625" style="93" customWidth="1"/>
    <col min="15633" max="15675" width="9.140625" style="93" customWidth="1"/>
    <col min="15676" max="15865" width="9.140625" style="93"/>
    <col min="15866" max="15866" width="50.5703125" style="93" bestFit="1" customWidth="1"/>
    <col min="15867" max="15881" width="9.28515625" style="93" customWidth="1"/>
    <col min="15882" max="15884" width="13.140625" style="93" customWidth="1"/>
    <col min="15885" max="15885" width="14" style="93" customWidth="1"/>
    <col min="15886" max="15888" width="13.140625" style="93" customWidth="1"/>
    <col min="15889" max="15931" width="9.140625" style="93" customWidth="1"/>
    <col min="15932" max="16121" width="9.140625" style="93"/>
    <col min="16122" max="16122" width="50.5703125" style="93" bestFit="1" customWidth="1"/>
    <col min="16123" max="16137" width="9.28515625" style="93" customWidth="1"/>
    <col min="16138" max="16140" width="13.140625" style="93" customWidth="1"/>
    <col min="16141" max="16141" width="14" style="93" customWidth="1"/>
    <col min="16142" max="16144" width="13.140625" style="93" customWidth="1"/>
    <col min="16145" max="16187" width="9.140625" style="93" customWidth="1"/>
    <col min="16188" max="16384" width="9.140625" style="93"/>
  </cols>
  <sheetData>
    <row r="2" spans="2:19" s="82" customFormat="1" ht="15" customHeight="1" x14ac:dyDescent="0.25">
      <c r="B2" s="159" t="s">
        <v>697</v>
      </c>
      <c r="C2" s="210"/>
      <c r="D2" s="160"/>
      <c r="E2" s="160"/>
      <c r="F2" s="160"/>
      <c r="G2" s="160"/>
      <c r="H2" s="161"/>
      <c r="I2" s="163"/>
      <c r="J2" s="163"/>
      <c r="K2" s="163"/>
      <c r="L2" s="163"/>
      <c r="M2" s="163"/>
      <c r="N2" s="164"/>
      <c r="O2" s="162"/>
      <c r="P2" s="162"/>
    </row>
    <row r="3" spans="2:19" s="82" customFormat="1" ht="15" customHeight="1" x14ac:dyDescent="0.2">
      <c r="B3" s="165" t="s">
        <v>1394</v>
      </c>
      <c r="C3" s="160"/>
      <c r="D3" s="160"/>
      <c r="E3" s="160"/>
      <c r="F3" s="160"/>
      <c r="G3" s="160"/>
      <c r="H3" s="161"/>
      <c r="I3" s="163"/>
      <c r="J3" s="163"/>
      <c r="K3" s="163"/>
      <c r="L3" s="163"/>
      <c r="M3" s="163"/>
      <c r="N3" s="164"/>
      <c r="O3" s="162"/>
      <c r="P3" s="162"/>
    </row>
    <row r="4" spans="2:19" ht="15" customHeight="1" x14ac:dyDescent="0.2">
      <c r="B4" s="166"/>
      <c r="C4" s="166"/>
      <c r="D4" s="166"/>
      <c r="E4" s="166"/>
      <c r="F4" s="166"/>
      <c r="G4" s="167"/>
    </row>
    <row r="5" spans="2:19" s="88" customFormat="1" ht="54.75" customHeight="1" x14ac:dyDescent="0.2">
      <c r="B5" s="201" t="s">
        <v>916</v>
      </c>
      <c r="C5" s="201" t="s">
        <v>698</v>
      </c>
      <c r="D5" s="201" t="s">
        <v>699</v>
      </c>
      <c r="E5" s="172" t="s">
        <v>700</v>
      </c>
      <c r="F5" s="201" t="s">
        <v>701</v>
      </c>
      <c r="G5" s="201" t="s">
        <v>702</v>
      </c>
      <c r="H5" s="202"/>
      <c r="I5" s="202"/>
      <c r="J5" s="202"/>
      <c r="K5" s="202"/>
      <c r="L5" s="202"/>
      <c r="M5" s="203"/>
      <c r="N5" s="204"/>
      <c r="O5" s="204"/>
      <c r="P5" s="204"/>
      <c r="Q5" s="204"/>
      <c r="R5" s="204"/>
    </row>
    <row r="6" spans="2:19" ht="15" customHeight="1" x14ac:dyDescent="0.2">
      <c r="B6" s="205" t="s">
        <v>703</v>
      </c>
      <c r="C6" s="212">
        <v>29.157513452509999</v>
      </c>
      <c r="D6" s="212">
        <v>0.46427362787000009</v>
      </c>
      <c r="E6" s="212">
        <v>6.7118105468699998</v>
      </c>
      <c r="F6" s="212">
        <v>4.1561739267400002</v>
      </c>
      <c r="G6" s="212">
        <v>26.841308450254843</v>
      </c>
      <c r="H6" s="178"/>
      <c r="I6" s="178"/>
      <c r="J6" s="212"/>
      <c r="K6" s="212"/>
      <c r="L6" s="212"/>
      <c r="M6" s="212"/>
      <c r="O6" s="213"/>
      <c r="P6" s="213"/>
      <c r="Q6" s="213"/>
      <c r="R6" s="213"/>
      <c r="S6" s="213"/>
    </row>
    <row r="7" spans="2:19" ht="15" customHeight="1" x14ac:dyDescent="0.2">
      <c r="B7" s="205" t="s">
        <v>704</v>
      </c>
      <c r="C7" s="212">
        <v>28.044081564590002</v>
      </c>
      <c r="D7" s="212">
        <v>0.67850957353999997</v>
      </c>
      <c r="E7" s="212">
        <v>6.1001576817799998</v>
      </c>
      <c r="F7" s="212">
        <v>3.8676409033900003</v>
      </c>
      <c r="G7" s="212">
        <v>25.762983150224578</v>
      </c>
      <c r="H7" s="178"/>
      <c r="I7" s="178"/>
      <c r="J7" s="212"/>
      <c r="K7" s="212"/>
      <c r="L7" s="212"/>
      <c r="M7" s="212"/>
      <c r="N7" s="93"/>
      <c r="O7" s="213"/>
      <c r="P7" s="213"/>
      <c r="Q7" s="213"/>
      <c r="R7" s="213"/>
      <c r="S7" s="213"/>
    </row>
    <row r="8" spans="2:19" ht="15" customHeight="1" x14ac:dyDescent="0.2">
      <c r="B8" s="205" t="s">
        <v>705</v>
      </c>
      <c r="C8" s="212">
        <v>30.743700504939994</v>
      </c>
      <c r="D8" s="212">
        <v>0.58913749552999994</v>
      </c>
      <c r="E8" s="212">
        <v>5.6937761764500001</v>
      </c>
      <c r="F8" s="212">
        <v>5.4857682103599998</v>
      </c>
      <c r="G8" s="212">
        <v>26.297148640051276</v>
      </c>
      <c r="H8" s="178"/>
      <c r="I8" s="178"/>
      <c r="J8" s="212"/>
      <c r="K8" s="212"/>
      <c r="L8" s="212"/>
      <c r="M8" s="212"/>
      <c r="N8" s="93"/>
      <c r="O8" s="213"/>
      <c r="P8" s="213"/>
      <c r="Q8" s="213"/>
      <c r="R8" s="213"/>
      <c r="S8" s="213"/>
    </row>
    <row r="9" spans="2:19" ht="15" customHeight="1" x14ac:dyDescent="0.2">
      <c r="B9" s="205" t="s">
        <v>706</v>
      </c>
      <c r="C9" s="212">
        <v>30.334200507909998</v>
      </c>
      <c r="D9" s="212">
        <v>0.43591651042999996</v>
      </c>
      <c r="E9" s="212">
        <v>5.9573562133800007</v>
      </c>
      <c r="F9" s="212">
        <v>3.5116951426800003</v>
      </c>
      <c r="G9" s="212">
        <v>23.531926077488656</v>
      </c>
      <c r="H9" s="178"/>
      <c r="I9" s="178"/>
      <c r="J9" s="212"/>
      <c r="K9" s="212"/>
      <c r="L9" s="212"/>
      <c r="M9" s="212"/>
      <c r="N9" s="93"/>
      <c r="O9" s="213"/>
      <c r="P9" s="213"/>
      <c r="Q9" s="213"/>
      <c r="R9" s="213"/>
      <c r="S9" s="213"/>
    </row>
    <row r="10" spans="2:19" ht="15" customHeight="1" x14ac:dyDescent="0.2">
      <c r="B10" s="205" t="s">
        <v>707</v>
      </c>
      <c r="C10" s="212">
        <v>30.677869144999995</v>
      </c>
      <c r="D10" s="212">
        <v>0.49458394</v>
      </c>
      <c r="E10" s="212">
        <v>6.2772590090799998</v>
      </c>
      <c r="F10" s="212">
        <v>3.2246084664200003</v>
      </c>
      <c r="G10" s="212">
        <v>23.360851133005863</v>
      </c>
      <c r="H10" s="178"/>
      <c r="I10" s="178"/>
      <c r="J10" s="212"/>
      <c r="K10" s="212"/>
      <c r="L10" s="212"/>
      <c r="M10" s="212"/>
      <c r="N10" s="93"/>
      <c r="O10" s="213"/>
      <c r="P10" s="213"/>
      <c r="Q10" s="213"/>
      <c r="R10" s="213"/>
      <c r="S10" s="213"/>
    </row>
    <row r="11" spans="2:19" ht="15" customHeight="1" x14ac:dyDescent="0.2">
      <c r="B11" s="205" t="s">
        <v>708</v>
      </c>
      <c r="C11" s="212">
        <v>30.005656208380003</v>
      </c>
      <c r="D11" s="212">
        <v>0.50494217338000003</v>
      </c>
      <c r="E11" s="212">
        <v>6.9789031002400002</v>
      </c>
      <c r="F11" s="212">
        <v>3.3394614758700003</v>
      </c>
      <c r="G11" s="212">
        <v>25.272169138258949</v>
      </c>
      <c r="H11" s="178"/>
      <c r="I11" s="178"/>
      <c r="J11" s="212"/>
      <c r="K11" s="212"/>
      <c r="L11" s="212"/>
      <c r="M11" s="212"/>
      <c r="N11" s="93"/>
      <c r="O11" s="213"/>
      <c r="P11" s="213"/>
      <c r="Q11" s="213"/>
      <c r="R11" s="213"/>
      <c r="S11" s="213"/>
    </row>
    <row r="12" spans="2:19" ht="15" customHeight="1" x14ac:dyDescent="0.2">
      <c r="B12" s="205" t="s">
        <v>709</v>
      </c>
      <c r="C12" s="212">
        <v>29.86105676235</v>
      </c>
      <c r="D12" s="212">
        <v>0.42993909326000002</v>
      </c>
      <c r="E12" s="212">
        <v>6.6254783081700008</v>
      </c>
      <c r="F12" s="212">
        <v>2.8211498712299998</v>
      </c>
      <c r="G12" s="212">
        <v>23.77250378904699</v>
      </c>
      <c r="H12" s="178"/>
      <c r="I12" s="178"/>
      <c r="J12" s="212"/>
      <c r="K12" s="212"/>
      <c r="L12" s="212"/>
      <c r="M12" s="212"/>
      <c r="N12" s="93"/>
      <c r="O12" s="213"/>
      <c r="P12" s="213"/>
      <c r="Q12" s="213"/>
      <c r="R12" s="213"/>
      <c r="S12" s="213"/>
    </row>
    <row r="13" spans="2:19" ht="15" customHeight="1" x14ac:dyDescent="0.2">
      <c r="B13" s="205" t="s">
        <v>710</v>
      </c>
      <c r="C13" s="212">
        <v>29.402831265210001</v>
      </c>
      <c r="D13" s="212">
        <v>0.37946984301999998</v>
      </c>
      <c r="E13" s="212">
        <v>6.4562005331899996</v>
      </c>
      <c r="F13" s="212">
        <v>2.5367176088200005</v>
      </c>
      <c r="G13" s="212">
        <v>23.192436602287781</v>
      </c>
      <c r="H13" s="178"/>
      <c r="I13" s="178"/>
      <c r="J13" s="212"/>
      <c r="K13" s="212"/>
      <c r="L13" s="212"/>
      <c r="M13" s="212"/>
      <c r="N13" s="93"/>
      <c r="O13" s="213"/>
      <c r="P13" s="213"/>
      <c r="Q13" s="213"/>
      <c r="R13" s="213"/>
      <c r="S13" s="213"/>
    </row>
    <row r="14" spans="2:19" ht="15" customHeight="1" x14ac:dyDescent="0.2">
      <c r="B14" s="205" t="s">
        <v>711</v>
      </c>
      <c r="C14" s="212">
        <v>29.651128983189999</v>
      </c>
      <c r="D14" s="212">
        <v>0.41532751918999994</v>
      </c>
      <c r="E14" s="212">
        <v>6.6869444753099998</v>
      </c>
      <c r="F14" s="212">
        <v>2.82943641526</v>
      </c>
      <c r="G14" s="212">
        <v>24.041684521243887</v>
      </c>
      <c r="H14" s="178"/>
      <c r="I14" s="178"/>
      <c r="J14" s="212"/>
      <c r="K14" s="212"/>
      <c r="L14" s="212"/>
      <c r="M14" s="212"/>
      <c r="N14" s="93"/>
      <c r="O14" s="213"/>
      <c r="P14" s="213"/>
      <c r="Q14" s="213"/>
      <c r="R14" s="213"/>
      <c r="S14" s="213"/>
    </row>
    <row r="15" spans="2:19" ht="15" customHeight="1" x14ac:dyDescent="0.2">
      <c r="B15" s="205" t="s">
        <v>712</v>
      </c>
      <c r="C15" s="212">
        <v>29.438772951239997</v>
      </c>
      <c r="D15" s="212">
        <v>0.47390216012000008</v>
      </c>
      <c r="E15" s="212">
        <v>7.0023316093899997</v>
      </c>
      <c r="F15" s="212">
        <v>2.54032063428</v>
      </c>
      <c r="G15" s="212">
        <v>24.185966467348159</v>
      </c>
      <c r="H15" s="178"/>
      <c r="I15" s="178"/>
      <c r="J15" s="212"/>
      <c r="K15" s="212"/>
      <c r="L15" s="212"/>
      <c r="M15" s="212"/>
      <c r="N15" s="93"/>
      <c r="O15" s="213"/>
      <c r="P15" s="213"/>
      <c r="Q15" s="213"/>
      <c r="R15" s="213"/>
      <c r="S15" s="213"/>
    </row>
    <row r="16" spans="2:19" ht="15" customHeight="1" x14ac:dyDescent="0.2">
      <c r="B16" s="205" t="s">
        <v>713</v>
      </c>
      <c r="C16" s="212">
        <v>29.952148976710003</v>
      </c>
      <c r="D16" s="212">
        <v>0.41472475646999996</v>
      </c>
      <c r="E16" s="212">
        <v>7.2682496967300008</v>
      </c>
      <c r="F16" s="212">
        <v>2.6240670374400001</v>
      </c>
      <c r="G16" s="212">
        <v>24.571573892407546</v>
      </c>
      <c r="H16" s="178"/>
      <c r="I16" s="178"/>
      <c r="J16" s="212"/>
      <c r="K16" s="212"/>
      <c r="L16" s="212"/>
      <c r="M16" s="212"/>
      <c r="N16" s="93"/>
      <c r="O16" s="213"/>
      <c r="P16" s="213"/>
      <c r="Q16" s="213"/>
      <c r="R16" s="213"/>
      <c r="S16" s="213"/>
    </row>
    <row r="17" spans="2:19" ht="15" customHeight="1" x14ac:dyDescent="0.2">
      <c r="B17" s="205" t="s">
        <v>714</v>
      </c>
      <c r="C17" s="212">
        <v>29.353327076579998</v>
      </c>
      <c r="D17" s="212">
        <v>0.43884141024999995</v>
      </c>
      <c r="E17" s="212">
        <v>6.8826845046800003</v>
      </c>
      <c r="F17" s="212">
        <v>2.5971021141099997</v>
      </c>
      <c r="G17" s="212">
        <v>24.138820166438315</v>
      </c>
      <c r="H17" s="178"/>
      <c r="I17" s="178"/>
      <c r="J17" s="212"/>
      <c r="K17" s="212"/>
      <c r="L17" s="212"/>
      <c r="M17" s="212"/>
      <c r="N17" s="93"/>
      <c r="O17" s="213"/>
      <c r="P17" s="213"/>
      <c r="Q17" s="213"/>
      <c r="R17" s="213"/>
      <c r="S17" s="213"/>
    </row>
    <row r="18" spans="2:19" ht="15" customHeight="1" x14ac:dyDescent="0.2">
      <c r="B18" s="205" t="s">
        <v>715</v>
      </c>
      <c r="C18" s="212">
        <v>29.913457720849998</v>
      </c>
      <c r="D18" s="212">
        <v>0.48874876425999997</v>
      </c>
      <c r="E18" s="212">
        <v>6.9633006217100002</v>
      </c>
      <c r="F18" s="212">
        <v>4.9888154575800003</v>
      </c>
      <c r="G18" s="212">
        <v>28.219353670730392</v>
      </c>
      <c r="H18" s="178"/>
      <c r="I18" s="178"/>
      <c r="J18" s="212"/>
      <c r="K18" s="212"/>
      <c r="L18" s="212"/>
      <c r="M18" s="212"/>
      <c r="N18" s="93"/>
      <c r="O18" s="213"/>
      <c r="P18" s="213"/>
      <c r="Q18" s="213"/>
      <c r="R18" s="213"/>
      <c r="S18" s="213"/>
    </row>
    <row r="19" spans="2:19" ht="15" customHeight="1" x14ac:dyDescent="0.2">
      <c r="B19" s="205" t="s">
        <v>716</v>
      </c>
      <c r="C19" s="212">
        <v>29.536476083099998</v>
      </c>
      <c r="D19" s="212">
        <v>0.45056096124000006</v>
      </c>
      <c r="E19" s="212">
        <v>6.7870233232399988</v>
      </c>
      <c r="F19" s="212">
        <v>3.1199899634900006</v>
      </c>
      <c r="G19" s="212">
        <v>24.833310241788841</v>
      </c>
      <c r="H19" s="178"/>
      <c r="I19" s="178"/>
      <c r="J19" s="212"/>
      <c r="K19" s="212"/>
      <c r="L19" s="212"/>
      <c r="M19" s="212"/>
      <c r="N19" s="93"/>
      <c r="O19" s="213"/>
      <c r="P19" s="213"/>
      <c r="Q19" s="213"/>
      <c r="R19" s="213"/>
      <c r="S19" s="213"/>
    </row>
    <row r="20" spans="2:19" ht="15" customHeight="1" x14ac:dyDescent="0.2">
      <c r="B20" s="205" t="s">
        <v>717</v>
      </c>
      <c r="C20" s="212">
        <v>30.051245739180001</v>
      </c>
      <c r="D20" s="212">
        <v>0.38332765822999992</v>
      </c>
      <c r="E20" s="212">
        <v>7.3571014511599993</v>
      </c>
      <c r="F20" s="212">
        <v>2.3814799017800001</v>
      </c>
      <c r="G20" s="212">
        <v>24.24151504520604</v>
      </c>
      <c r="H20" s="178"/>
      <c r="I20" s="178"/>
      <c r="J20" s="212"/>
      <c r="K20" s="212"/>
      <c r="L20" s="212"/>
      <c r="M20" s="212"/>
      <c r="N20" s="93"/>
      <c r="O20" s="213"/>
      <c r="P20" s="213"/>
      <c r="Q20" s="213"/>
      <c r="R20" s="213"/>
      <c r="S20" s="213"/>
    </row>
    <row r="21" spans="2:19" ht="15" customHeight="1" x14ac:dyDescent="0.2">
      <c r="B21" s="205" t="s">
        <v>718</v>
      </c>
      <c r="C21" s="212">
        <v>29.735891972730002</v>
      </c>
      <c r="D21" s="212">
        <v>0.36306249616000003</v>
      </c>
      <c r="E21" s="212">
        <v>7.0431523594300005</v>
      </c>
      <c r="F21" s="212">
        <v>2.15949960869</v>
      </c>
      <c r="G21" s="212">
        <v>23.415460085249691</v>
      </c>
      <c r="H21" s="178"/>
      <c r="I21" s="178"/>
      <c r="J21" s="212"/>
      <c r="K21" s="212"/>
      <c r="L21" s="212"/>
      <c r="M21" s="212"/>
      <c r="N21" s="93"/>
      <c r="O21" s="213"/>
      <c r="P21" s="213"/>
      <c r="Q21" s="213"/>
      <c r="R21" s="213"/>
      <c r="S21" s="213"/>
    </row>
    <row r="22" spans="2:19" ht="15" customHeight="1" x14ac:dyDescent="0.2">
      <c r="B22" s="205" t="s">
        <v>719</v>
      </c>
      <c r="C22" s="212">
        <v>29.660124416949998</v>
      </c>
      <c r="D22" s="212">
        <v>0.35724180188999999</v>
      </c>
      <c r="E22" s="212">
        <v>7.5717550747799995</v>
      </c>
      <c r="F22" s="212">
        <v>3.7910071921499999</v>
      </c>
      <c r="G22" s="212">
        <v>27.45946589034271</v>
      </c>
      <c r="H22" s="178"/>
      <c r="I22" s="178"/>
      <c r="J22" s="212"/>
      <c r="K22" s="212"/>
      <c r="L22" s="212"/>
      <c r="M22" s="212"/>
      <c r="N22" s="93"/>
      <c r="O22" s="213"/>
      <c r="P22" s="213"/>
      <c r="Q22" s="213"/>
      <c r="R22" s="213"/>
      <c r="S22" s="213"/>
    </row>
    <row r="23" spans="2:19" ht="15" customHeight="1" x14ac:dyDescent="0.2">
      <c r="B23" s="205" t="s">
        <v>720</v>
      </c>
      <c r="C23" s="212">
        <v>29.307545128659999</v>
      </c>
      <c r="D23" s="212">
        <v>0.44452263045000001</v>
      </c>
      <c r="E23" s="212">
        <v>8.48938763534</v>
      </c>
      <c r="F23" s="212">
        <v>11.187192821269999</v>
      </c>
      <c r="G23" s="212">
        <v>39.808048908673513</v>
      </c>
      <c r="H23" s="178"/>
      <c r="I23" s="178"/>
      <c r="J23" s="212"/>
      <c r="K23" s="212"/>
      <c r="L23" s="212"/>
      <c r="M23" s="212"/>
      <c r="N23" s="93"/>
      <c r="O23" s="213"/>
      <c r="P23" s="213"/>
      <c r="Q23" s="213"/>
      <c r="R23" s="213"/>
      <c r="S23" s="213"/>
    </row>
    <row r="24" spans="2:19" ht="15" customHeight="1" x14ac:dyDescent="0.2">
      <c r="B24" s="205" t="s">
        <v>721</v>
      </c>
      <c r="C24" s="212">
        <v>29.781183559079999</v>
      </c>
      <c r="D24" s="212">
        <v>0.37306456825000006</v>
      </c>
      <c r="E24" s="212">
        <v>9.6910940362399991</v>
      </c>
      <c r="F24" s="212">
        <v>2.6918303343899996</v>
      </c>
      <c r="G24" s="212">
        <v>29.110830935516134</v>
      </c>
      <c r="H24" s="178"/>
      <c r="I24" s="178"/>
      <c r="J24" s="212"/>
      <c r="K24" s="212"/>
      <c r="L24" s="212"/>
      <c r="M24" s="212"/>
      <c r="N24" s="93"/>
      <c r="O24" s="213"/>
      <c r="P24" s="213"/>
      <c r="Q24" s="213"/>
      <c r="R24" s="213"/>
      <c r="S24" s="213"/>
    </row>
    <row r="25" spans="2:19" ht="15" customHeight="1" x14ac:dyDescent="0.2">
      <c r="B25" s="205" t="s">
        <v>722</v>
      </c>
      <c r="C25" s="212">
        <v>29.053901262410001</v>
      </c>
      <c r="D25" s="212">
        <v>0.33644578828999999</v>
      </c>
      <c r="E25" s="212">
        <v>8.8630515460200012</v>
      </c>
      <c r="F25" s="212">
        <v>1.8401125671099996</v>
      </c>
      <c r="G25" s="212">
        <v>26.695502096074247</v>
      </c>
      <c r="H25" s="178"/>
      <c r="I25" s="178"/>
      <c r="J25" s="212"/>
      <c r="K25" s="212"/>
      <c r="L25" s="212"/>
      <c r="M25" s="212"/>
      <c r="N25" s="93"/>
      <c r="O25" s="213"/>
      <c r="P25" s="213"/>
      <c r="Q25" s="213"/>
      <c r="R25" s="213"/>
      <c r="S25" s="213"/>
    </row>
    <row r="26" spans="2:19" ht="15" customHeight="1" x14ac:dyDescent="0.2">
      <c r="B26" s="205" t="s">
        <v>723</v>
      </c>
      <c r="C26" s="212">
        <v>29.333008323580003</v>
      </c>
      <c r="D26" s="212">
        <v>0.38069071321000003</v>
      </c>
      <c r="E26" s="212">
        <v>8.7697173043600003</v>
      </c>
      <c r="F26" s="212">
        <v>2.2582156411800001</v>
      </c>
      <c r="G26" s="212">
        <v>27.067970547480545</v>
      </c>
      <c r="H26" s="178"/>
      <c r="I26" s="178"/>
      <c r="J26" s="212"/>
      <c r="K26" s="212"/>
      <c r="L26" s="212"/>
      <c r="M26" s="212"/>
      <c r="N26" s="93"/>
      <c r="O26" s="213"/>
      <c r="P26" s="213"/>
      <c r="Q26" s="213"/>
      <c r="R26" s="213"/>
      <c r="S26" s="213"/>
    </row>
    <row r="27" spans="2:19" ht="15" customHeight="1" x14ac:dyDescent="0.2">
      <c r="B27" s="205" t="s">
        <v>720</v>
      </c>
      <c r="C27" s="212">
        <v>28.728468122580001</v>
      </c>
      <c r="D27" s="212">
        <v>0.36399431863000004</v>
      </c>
      <c r="E27" s="212">
        <v>8.6767224210200009</v>
      </c>
      <c r="F27" s="212">
        <v>2.2545435825199998</v>
      </c>
      <c r="G27" s="212">
        <v>27.311963248576056</v>
      </c>
      <c r="I27" s="197"/>
      <c r="J27" s="212"/>
      <c r="K27" s="212"/>
      <c r="L27" s="212"/>
      <c r="M27" s="212"/>
      <c r="O27" s="213"/>
      <c r="P27" s="213"/>
      <c r="Q27" s="213"/>
      <c r="R27" s="213"/>
      <c r="S27" s="213"/>
    </row>
    <row r="28" spans="2:19" ht="15" customHeight="1" x14ac:dyDescent="0.2">
      <c r="B28" s="205" t="s">
        <v>721</v>
      </c>
      <c r="C28" s="212">
        <v>28.924204171260005</v>
      </c>
      <c r="D28" s="212">
        <v>0.40921114527000002</v>
      </c>
      <c r="E28" s="212">
        <v>8.9385412891700007</v>
      </c>
      <c r="F28" s="212">
        <v>2.2579840359500003</v>
      </c>
      <c r="G28" s="212">
        <v>27.625318833095093</v>
      </c>
      <c r="I28" s="191"/>
      <c r="J28" s="191"/>
      <c r="K28" s="191"/>
      <c r="L28" s="191"/>
      <c r="M28" s="191"/>
      <c r="N28" s="192"/>
      <c r="O28" s="192"/>
      <c r="P28" s="192"/>
    </row>
    <row r="29" spans="2:19" ht="15" customHeight="1" x14ac:dyDescent="0.2">
      <c r="B29" s="205" t="s">
        <v>722</v>
      </c>
      <c r="C29" s="212">
        <v>28.606777705909998</v>
      </c>
      <c r="D29" s="212">
        <v>0.48065324392999997</v>
      </c>
      <c r="E29" s="212">
        <v>9.4922162865700006</v>
      </c>
      <c r="F29" s="212">
        <v>1.9903198634099999</v>
      </c>
      <c r="G29" s="212">
        <v>28.303045259385851</v>
      </c>
      <c r="I29" s="191"/>
      <c r="J29" s="191"/>
      <c r="K29" s="191"/>
      <c r="L29" s="191"/>
      <c r="M29" s="191"/>
      <c r="N29" s="192"/>
      <c r="O29" s="192"/>
      <c r="P29" s="192"/>
    </row>
    <row r="30" spans="2:19" ht="15" customHeight="1" x14ac:dyDescent="0.2">
      <c r="B30" s="205" t="s">
        <v>723</v>
      </c>
      <c r="C30" s="212">
        <v>28.913388207949996</v>
      </c>
      <c r="D30" s="212">
        <v>0.21562885905000001</v>
      </c>
      <c r="E30" s="212">
        <v>9.3260049602100015</v>
      </c>
      <c r="F30" s="212">
        <v>2.9344896168800001</v>
      </c>
      <c r="G30" s="212">
        <v>29.622225752549259</v>
      </c>
      <c r="I30" s="191"/>
      <c r="J30" s="191"/>
      <c r="K30" s="191"/>
      <c r="L30" s="191"/>
      <c r="M30" s="191"/>
      <c r="N30" s="192"/>
      <c r="O30" s="192"/>
      <c r="P30" s="192"/>
    </row>
    <row r="31" spans="2:19" ht="15" customHeight="1" x14ac:dyDescent="0.2">
      <c r="B31" s="214" t="s">
        <v>724</v>
      </c>
      <c r="C31" s="215">
        <v>28.110648377140002</v>
      </c>
      <c r="D31" s="215">
        <v>0.21767133399000002</v>
      </c>
      <c r="E31" s="215">
        <v>9.3331096299099983</v>
      </c>
      <c r="F31" s="215">
        <v>3.3789853208199996</v>
      </c>
      <c r="G31" s="215">
        <v>30.974577268449732</v>
      </c>
    </row>
    <row r="32" spans="2:19" ht="15" customHeight="1" x14ac:dyDescent="0.2">
      <c r="C32" s="190"/>
      <c r="D32" s="190"/>
      <c r="E32" s="190"/>
      <c r="F32" s="190"/>
      <c r="G32" s="190"/>
    </row>
    <row r="33" spans="2:2" ht="15" customHeight="1" x14ac:dyDescent="0.2">
      <c r="B33" s="186" t="s">
        <v>37</v>
      </c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3"/>
  <sheetViews>
    <sheetView zoomScaleNormal="100" zoomScaleSheetLayoutView="100" workbookViewId="0"/>
  </sheetViews>
  <sheetFormatPr defaultColWidth="9.140625" defaultRowHeight="15" customHeight="1" x14ac:dyDescent="0.2"/>
  <cols>
    <col min="1" max="1" width="9.140625" style="93"/>
    <col min="2" max="2" width="19.140625" style="182" customWidth="1"/>
    <col min="3" max="3" width="8.42578125" style="182" bestFit="1" customWidth="1"/>
    <col min="4" max="4" width="9" style="182" bestFit="1" customWidth="1"/>
    <col min="5" max="5" width="9.5703125" style="182" bestFit="1" customWidth="1"/>
    <col min="6" max="6" width="11.140625" style="182" bestFit="1" customWidth="1"/>
    <col min="7" max="7" width="9.42578125" style="182" bestFit="1" customWidth="1"/>
    <col min="8" max="8" width="13.85546875" style="184" bestFit="1" customWidth="1"/>
    <col min="9" max="10" width="9.28515625" style="182" customWidth="1"/>
    <col min="11" max="11" width="9.28515625" style="170" customWidth="1"/>
    <col min="12" max="13" width="13.140625" style="170" customWidth="1"/>
    <col min="14" max="14" width="13.140625" style="169" customWidth="1"/>
    <col min="15" max="15" width="14" style="169" customWidth="1"/>
    <col min="16" max="16" width="13.140625" style="169" customWidth="1"/>
    <col min="17" max="18" width="13.140625" style="170" customWidth="1"/>
    <col min="19" max="61" width="9.140625" style="93" customWidth="1"/>
    <col min="62" max="251" width="9.140625" style="93"/>
    <col min="252" max="252" width="50.5703125" style="93" bestFit="1" customWidth="1"/>
    <col min="253" max="267" width="9.28515625" style="93" customWidth="1"/>
    <col min="268" max="270" width="13.140625" style="93" customWidth="1"/>
    <col min="271" max="271" width="14" style="93" customWidth="1"/>
    <col min="272" max="274" width="13.140625" style="93" customWidth="1"/>
    <col min="275" max="317" width="9.140625" style="93" customWidth="1"/>
    <col min="318" max="507" width="9.140625" style="93"/>
    <col min="508" max="508" width="50.5703125" style="93" bestFit="1" customWidth="1"/>
    <col min="509" max="523" width="9.28515625" style="93" customWidth="1"/>
    <col min="524" max="526" width="13.140625" style="93" customWidth="1"/>
    <col min="527" max="527" width="14" style="93" customWidth="1"/>
    <col min="528" max="530" width="13.140625" style="93" customWidth="1"/>
    <col min="531" max="573" width="9.140625" style="93" customWidth="1"/>
    <col min="574" max="763" width="9.140625" style="93"/>
    <col min="764" max="764" width="50.5703125" style="93" bestFit="1" customWidth="1"/>
    <col min="765" max="779" width="9.28515625" style="93" customWidth="1"/>
    <col min="780" max="782" width="13.140625" style="93" customWidth="1"/>
    <col min="783" max="783" width="14" style="93" customWidth="1"/>
    <col min="784" max="786" width="13.140625" style="93" customWidth="1"/>
    <col min="787" max="829" width="9.140625" style="93" customWidth="1"/>
    <col min="830" max="1019" width="9.140625" style="93"/>
    <col min="1020" max="1020" width="50.5703125" style="93" bestFit="1" customWidth="1"/>
    <col min="1021" max="1035" width="9.28515625" style="93" customWidth="1"/>
    <col min="1036" max="1038" width="13.140625" style="93" customWidth="1"/>
    <col min="1039" max="1039" width="14" style="93" customWidth="1"/>
    <col min="1040" max="1042" width="13.140625" style="93" customWidth="1"/>
    <col min="1043" max="1085" width="9.140625" style="93" customWidth="1"/>
    <col min="1086" max="1275" width="9.140625" style="93"/>
    <col min="1276" max="1276" width="50.5703125" style="93" bestFit="1" customWidth="1"/>
    <col min="1277" max="1291" width="9.28515625" style="93" customWidth="1"/>
    <col min="1292" max="1294" width="13.140625" style="93" customWidth="1"/>
    <col min="1295" max="1295" width="14" style="93" customWidth="1"/>
    <col min="1296" max="1298" width="13.140625" style="93" customWidth="1"/>
    <col min="1299" max="1341" width="9.140625" style="93" customWidth="1"/>
    <col min="1342" max="1531" width="9.140625" style="93"/>
    <col min="1532" max="1532" width="50.5703125" style="93" bestFit="1" customWidth="1"/>
    <col min="1533" max="1547" width="9.28515625" style="93" customWidth="1"/>
    <col min="1548" max="1550" width="13.140625" style="93" customWidth="1"/>
    <col min="1551" max="1551" width="14" style="93" customWidth="1"/>
    <col min="1552" max="1554" width="13.140625" style="93" customWidth="1"/>
    <col min="1555" max="1597" width="9.140625" style="93" customWidth="1"/>
    <col min="1598" max="1787" width="9.140625" style="93"/>
    <col min="1788" max="1788" width="50.5703125" style="93" bestFit="1" customWidth="1"/>
    <col min="1789" max="1803" width="9.28515625" style="93" customWidth="1"/>
    <col min="1804" max="1806" width="13.140625" style="93" customWidth="1"/>
    <col min="1807" max="1807" width="14" style="93" customWidth="1"/>
    <col min="1808" max="1810" width="13.140625" style="93" customWidth="1"/>
    <col min="1811" max="1853" width="9.140625" style="93" customWidth="1"/>
    <col min="1854" max="2043" width="9.140625" style="93"/>
    <col min="2044" max="2044" width="50.5703125" style="93" bestFit="1" customWidth="1"/>
    <col min="2045" max="2059" width="9.28515625" style="93" customWidth="1"/>
    <col min="2060" max="2062" width="13.140625" style="93" customWidth="1"/>
    <col min="2063" max="2063" width="14" style="93" customWidth="1"/>
    <col min="2064" max="2066" width="13.140625" style="93" customWidth="1"/>
    <col min="2067" max="2109" width="9.140625" style="93" customWidth="1"/>
    <col min="2110" max="2299" width="9.140625" style="93"/>
    <col min="2300" max="2300" width="50.5703125" style="93" bestFit="1" customWidth="1"/>
    <col min="2301" max="2315" width="9.28515625" style="93" customWidth="1"/>
    <col min="2316" max="2318" width="13.140625" style="93" customWidth="1"/>
    <col min="2319" max="2319" width="14" style="93" customWidth="1"/>
    <col min="2320" max="2322" width="13.140625" style="93" customWidth="1"/>
    <col min="2323" max="2365" width="9.140625" style="93" customWidth="1"/>
    <col min="2366" max="2555" width="9.140625" style="93"/>
    <col min="2556" max="2556" width="50.5703125" style="93" bestFit="1" customWidth="1"/>
    <col min="2557" max="2571" width="9.28515625" style="93" customWidth="1"/>
    <col min="2572" max="2574" width="13.140625" style="93" customWidth="1"/>
    <col min="2575" max="2575" width="14" style="93" customWidth="1"/>
    <col min="2576" max="2578" width="13.140625" style="93" customWidth="1"/>
    <col min="2579" max="2621" width="9.140625" style="93" customWidth="1"/>
    <col min="2622" max="2811" width="9.140625" style="93"/>
    <col min="2812" max="2812" width="50.5703125" style="93" bestFit="1" customWidth="1"/>
    <col min="2813" max="2827" width="9.28515625" style="93" customWidth="1"/>
    <col min="2828" max="2830" width="13.140625" style="93" customWidth="1"/>
    <col min="2831" max="2831" width="14" style="93" customWidth="1"/>
    <col min="2832" max="2834" width="13.140625" style="93" customWidth="1"/>
    <col min="2835" max="2877" width="9.140625" style="93" customWidth="1"/>
    <col min="2878" max="3067" width="9.140625" style="93"/>
    <col min="3068" max="3068" width="50.5703125" style="93" bestFit="1" customWidth="1"/>
    <col min="3069" max="3083" width="9.28515625" style="93" customWidth="1"/>
    <col min="3084" max="3086" width="13.140625" style="93" customWidth="1"/>
    <col min="3087" max="3087" width="14" style="93" customWidth="1"/>
    <col min="3088" max="3090" width="13.140625" style="93" customWidth="1"/>
    <col min="3091" max="3133" width="9.140625" style="93" customWidth="1"/>
    <col min="3134" max="3323" width="9.140625" style="93"/>
    <col min="3324" max="3324" width="50.5703125" style="93" bestFit="1" customWidth="1"/>
    <col min="3325" max="3339" width="9.28515625" style="93" customWidth="1"/>
    <col min="3340" max="3342" width="13.140625" style="93" customWidth="1"/>
    <col min="3343" max="3343" width="14" style="93" customWidth="1"/>
    <col min="3344" max="3346" width="13.140625" style="93" customWidth="1"/>
    <col min="3347" max="3389" width="9.140625" style="93" customWidth="1"/>
    <col min="3390" max="3579" width="9.140625" style="93"/>
    <col min="3580" max="3580" width="50.5703125" style="93" bestFit="1" customWidth="1"/>
    <col min="3581" max="3595" width="9.28515625" style="93" customWidth="1"/>
    <col min="3596" max="3598" width="13.140625" style="93" customWidth="1"/>
    <col min="3599" max="3599" width="14" style="93" customWidth="1"/>
    <col min="3600" max="3602" width="13.140625" style="93" customWidth="1"/>
    <col min="3603" max="3645" width="9.140625" style="93" customWidth="1"/>
    <col min="3646" max="3835" width="9.140625" style="93"/>
    <col min="3836" max="3836" width="50.5703125" style="93" bestFit="1" customWidth="1"/>
    <col min="3837" max="3851" width="9.28515625" style="93" customWidth="1"/>
    <col min="3852" max="3854" width="13.140625" style="93" customWidth="1"/>
    <col min="3855" max="3855" width="14" style="93" customWidth="1"/>
    <col min="3856" max="3858" width="13.140625" style="93" customWidth="1"/>
    <col min="3859" max="3901" width="9.140625" style="93" customWidth="1"/>
    <col min="3902" max="4091" width="9.140625" style="93"/>
    <col min="4092" max="4092" width="50.5703125" style="93" bestFit="1" customWidth="1"/>
    <col min="4093" max="4107" width="9.28515625" style="93" customWidth="1"/>
    <col min="4108" max="4110" width="13.140625" style="93" customWidth="1"/>
    <col min="4111" max="4111" width="14" style="93" customWidth="1"/>
    <col min="4112" max="4114" width="13.140625" style="93" customWidth="1"/>
    <col min="4115" max="4157" width="9.140625" style="93" customWidth="1"/>
    <col min="4158" max="4347" width="9.140625" style="93"/>
    <col min="4348" max="4348" width="50.5703125" style="93" bestFit="1" customWidth="1"/>
    <col min="4349" max="4363" width="9.28515625" style="93" customWidth="1"/>
    <col min="4364" max="4366" width="13.140625" style="93" customWidth="1"/>
    <col min="4367" max="4367" width="14" style="93" customWidth="1"/>
    <col min="4368" max="4370" width="13.140625" style="93" customWidth="1"/>
    <col min="4371" max="4413" width="9.140625" style="93" customWidth="1"/>
    <col min="4414" max="4603" width="9.140625" style="93"/>
    <col min="4604" max="4604" width="50.5703125" style="93" bestFit="1" customWidth="1"/>
    <col min="4605" max="4619" width="9.28515625" style="93" customWidth="1"/>
    <col min="4620" max="4622" width="13.140625" style="93" customWidth="1"/>
    <col min="4623" max="4623" width="14" style="93" customWidth="1"/>
    <col min="4624" max="4626" width="13.140625" style="93" customWidth="1"/>
    <col min="4627" max="4669" width="9.140625" style="93" customWidth="1"/>
    <col min="4670" max="4859" width="9.140625" style="93"/>
    <col min="4860" max="4860" width="50.5703125" style="93" bestFit="1" customWidth="1"/>
    <col min="4861" max="4875" width="9.28515625" style="93" customWidth="1"/>
    <col min="4876" max="4878" width="13.140625" style="93" customWidth="1"/>
    <col min="4879" max="4879" width="14" style="93" customWidth="1"/>
    <col min="4880" max="4882" width="13.140625" style="93" customWidth="1"/>
    <col min="4883" max="4925" width="9.140625" style="93" customWidth="1"/>
    <col min="4926" max="5115" width="9.140625" style="93"/>
    <col min="5116" max="5116" width="50.5703125" style="93" bestFit="1" customWidth="1"/>
    <col min="5117" max="5131" width="9.28515625" style="93" customWidth="1"/>
    <col min="5132" max="5134" width="13.140625" style="93" customWidth="1"/>
    <col min="5135" max="5135" width="14" style="93" customWidth="1"/>
    <col min="5136" max="5138" width="13.140625" style="93" customWidth="1"/>
    <col min="5139" max="5181" width="9.140625" style="93" customWidth="1"/>
    <col min="5182" max="5371" width="9.140625" style="93"/>
    <col min="5372" max="5372" width="50.5703125" style="93" bestFit="1" customWidth="1"/>
    <col min="5373" max="5387" width="9.28515625" style="93" customWidth="1"/>
    <col min="5388" max="5390" width="13.140625" style="93" customWidth="1"/>
    <col min="5391" max="5391" width="14" style="93" customWidth="1"/>
    <col min="5392" max="5394" width="13.140625" style="93" customWidth="1"/>
    <col min="5395" max="5437" width="9.140625" style="93" customWidth="1"/>
    <col min="5438" max="5627" width="9.140625" style="93"/>
    <col min="5628" max="5628" width="50.5703125" style="93" bestFit="1" customWidth="1"/>
    <col min="5629" max="5643" width="9.28515625" style="93" customWidth="1"/>
    <col min="5644" max="5646" width="13.140625" style="93" customWidth="1"/>
    <col min="5647" max="5647" width="14" style="93" customWidth="1"/>
    <col min="5648" max="5650" width="13.140625" style="93" customWidth="1"/>
    <col min="5651" max="5693" width="9.140625" style="93" customWidth="1"/>
    <col min="5694" max="5883" width="9.140625" style="93"/>
    <col min="5884" max="5884" width="50.5703125" style="93" bestFit="1" customWidth="1"/>
    <col min="5885" max="5899" width="9.28515625" style="93" customWidth="1"/>
    <col min="5900" max="5902" width="13.140625" style="93" customWidth="1"/>
    <col min="5903" max="5903" width="14" style="93" customWidth="1"/>
    <col min="5904" max="5906" width="13.140625" style="93" customWidth="1"/>
    <col min="5907" max="5949" width="9.140625" style="93" customWidth="1"/>
    <col min="5950" max="6139" width="9.140625" style="93"/>
    <col min="6140" max="6140" width="50.5703125" style="93" bestFit="1" customWidth="1"/>
    <col min="6141" max="6155" width="9.28515625" style="93" customWidth="1"/>
    <col min="6156" max="6158" width="13.140625" style="93" customWidth="1"/>
    <col min="6159" max="6159" width="14" style="93" customWidth="1"/>
    <col min="6160" max="6162" width="13.140625" style="93" customWidth="1"/>
    <col min="6163" max="6205" width="9.140625" style="93" customWidth="1"/>
    <col min="6206" max="6395" width="9.140625" style="93"/>
    <col min="6396" max="6396" width="50.5703125" style="93" bestFit="1" customWidth="1"/>
    <col min="6397" max="6411" width="9.28515625" style="93" customWidth="1"/>
    <col min="6412" max="6414" width="13.140625" style="93" customWidth="1"/>
    <col min="6415" max="6415" width="14" style="93" customWidth="1"/>
    <col min="6416" max="6418" width="13.140625" style="93" customWidth="1"/>
    <col min="6419" max="6461" width="9.140625" style="93" customWidth="1"/>
    <col min="6462" max="6651" width="9.140625" style="93"/>
    <col min="6652" max="6652" width="50.5703125" style="93" bestFit="1" customWidth="1"/>
    <col min="6653" max="6667" width="9.28515625" style="93" customWidth="1"/>
    <col min="6668" max="6670" width="13.140625" style="93" customWidth="1"/>
    <col min="6671" max="6671" width="14" style="93" customWidth="1"/>
    <col min="6672" max="6674" width="13.140625" style="93" customWidth="1"/>
    <col min="6675" max="6717" width="9.140625" style="93" customWidth="1"/>
    <col min="6718" max="6907" width="9.140625" style="93"/>
    <col min="6908" max="6908" width="50.5703125" style="93" bestFit="1" customWidth="1"/>
    <col min="6909" max="6923" width="9.28515625" style="93" customWidth="1"/>
    <col min="6924" max="6926" width="13.140625" style="93" customWidth="1"/>
    <col min="6927" max="6927" width="14" style="93" customWidth="1"/>
    <col min="6928" max="6930" width="13.140625" style="93" customWidth="1"/>
    <col min="6931" max="6973" width="9.140625" style="93" customWidth="1"/>
    <col min="6974" max="7163" width="9.140625" style="93"/>
    <col min="7164" max="7164" width="50.5703125" style="93" bestFit="1" customWidth="1"/>
    <col min="7165" max="7179" width="9.28515625" style="93" customWidth="1"/>
    <col min="7180" max="7182" width="13.140625" style="93" customWidth="1"/>
    <col min="7183" max="7183" width="14" style="93" customWidth="1"/>
    <col min="7184" max="7186" width="13.140625" style="93" customWidth="1"/>
    <col min="7187" max="7229" width="9.140625" style="93" customWidth="1"/>
    <col min="7230" max="7419" width="9.140625" style="93"/>
    <col min="7420" max="7420" width="50.5703125" style="93" bestFit="1" customWidth="1"/>
    <col min="7421" max="7435" width="9.28515625" style="93" customWidth="1"/>
    <col min="7436" max="7438" width="13.140625" style="93" customWidth="1"/>
    <col min="7439" max="7439" width="14" style="93" customWidth="1"/>
    <col min="7440" max="7442" width="13.140625" style="93" customWidth="1"/>
    <col min="7443" max="7485" width="9.140625" style="93" customWidth="1"/>
    <col min="7486" max="7675" width="9.140625" style="93"/>
    <col min="7676" max="7676" width="50.5703125" style="93" bestFit="1" customWidth="1"/>
    <col min="7677" max="7691" width="9.28515625" style="93" customWidth="1"/>
    <col min="7692" max="7694" width="13.140625" style="93" customWidth="1"/>
    <col min="7695" max="7695" width="14" style="93" customWidth="1"/>
    <col min="7696" max="7698" width="13.140625" style="93" customWidth="1"/>
    <col min="7699" max="7741" width="9.140625" style="93" customWidth="1"/>
    <col min="7742" max="7931" width="9.140625" style="93"/>
    <col min="7932" max="7932" width="50.5703125" style="93" bestFit="1" customWidth="1"/>
    <col min="7933" max="7947" width="9.28515625" style="93" customWidth="1"/>
    <col min="7948" max="7950" width="13.140625" style="93" customWidth="1"/>
    <col min="7951" max="7951" width="14" style="93" customWidth="1"/>
    <col min="7952" max="7954" width="13.140625" style="93" customWidth="1"/>
    <col min="7955" max="7997" width="9.140625" style="93" customWidth="1"/>
    <col min="7998" max="8187" width="9.140625" style="93"/>
    <col min="8188" max="8188" width="50.5703125" style="93" bestFit="1" customWidth="1"/>
    <col min="8189" max="8203" width="9.28515625" style="93" customWidth="1"/>
    <col min="8204" max="8206" width="13.140625" style="93" customWidth="1"/>
    <col min="8207" max="8207" width="14" style="93" customWidth="1"/>
    <col min="8208" max="8210" width="13.140625" style="93" customWidth="1"/>
    <col min="8211" max="8253" width="9.140625" style="93" customWidth="1"/>
    <col min="8254" max="8443" width="9.140625" style="93"/>
    <col min="8444" max="8444" width="50.5703125" style="93" bestFit="1" customWidth="1"/>
    <col min="8445" max="8459" width="9.28515625" style="93" customWidth="1"/>
    <col min="8460" max="8462" width="13.140625" style="93" customWidth="1"/>
    <col min="8463" max="8463" width="14" style="93" customWidth="1"/>
    <col min="8464" max="8466" width="13.140625" style="93" customWidth="1"/>
    <col min="8467" max="8509" width="9.140625" style="93" customWidth="1"/>
    <col min="8510" max="8699" width="9.140625" style="93"/>
    <col min="8700" max="8700" width="50.5703125" style="93" bestFit="1" customWidth="1"/>
    <col min="8701" max="8715" width="9.28515625" style="93" customWidth="1"/>
    <col min="8716" max="8718" width="13.140625" style="93" customWidth="1"/>
    <col min="8719" max="8719" width="14" style="93" customWidth="1"/>
    <col min="8720" max="8722" width="13.140625" style="93" customWidth="1"/>
    <col min="8723" max="8765" width="9.140625" style="93" customWidth="1"/>
    <col min="8766" max="8955" width="9.140625" style="93"/>
    <col min="8956" max="8956" width="50.5703125" style="93" bestFit="1" customWidth="1"/>
    <col min="8957" max="8971" width="9.28515625" style="93" customWidth="1"/>
    <col min="8972" max="8974" width="13.140625" style="93" customWidth="1"/>
    <col min="8975" max="8975" width="14" style="93" customWidth="1"/>
    <col min="8976" max="8978" width="13.140625" style="93" customWidth="1"/>
    <col min="8979" max="9021" width="9.140625" style="93" customWidth="1"/>
    <col min="9022" max="9211" width="9.140625" style="93"/>
    <col min="9212" max="9212" width="50.5703125" style="93" bestFit="1" customWidth="1"/>
    <col min="9213" max="9227" width="9.28515625" style="93" customWidth="1"/>
    <col min="9228" max="9230" width="13.140625" style="93" customWidth="1"/>
    <col min="9231" max="9231" width="14" style="93" customWidth="1"/>
    <col min="9232" max="9234" width="13.140625" style="93" customWidth="1"/>
    <col min="9235" max="9277" width="9.140625" style="93" customWidth="1"/>
    <col min="9278" max="9467" width="9.140625" style="93"/>
    <col min="9468" max="9468" width="50.5703125" style="93" bestFit="1" customWidth="1"/>
    <col min="9469" max="9483" width="9.28515625" style="93" customWidth="1"/>
    <col min="9484" max="9486" width="13.140625" style="93" customWidth="1"/>
    <col min="9487" max="9487" width="14" style="93" customWidth="1"/>
    <col min="9488" max="9490" width="13.140625" style="93" customWidth="1"/>
    <col min="9491" max="9533" width="9.140625" style="93" customWidth="1"/>
    <col min="9534" max="9723" width="9.140625" style="93"/>
    <col min="9724" max="9724" width="50.5703125" style="93" bestFit="1" customWidth="1"/>
    <col min="9725" max="9739" width="9.28515625" style="93" customWidth="1"/>
    <col min="9740" max="9742" width="13.140625" style="93" customWidth="1"/>
    <col min="9743" max="9743" width="14" style="93" customWidth="1"/>
    <col min="9744" max="9746" width="13.140625" style="93" customWidth="1"/>
    <col min="9747" max="9789" width="9.140625" style="93" customWidth="1"/>
    <col min="9790" max="9979" width="9.140625" style="93"/>
    <col min="9980" max="9980" width="50.5703125" style="93" bestFit="1" customWidth="1"/>
    <col min="9981" max="9995" width="9.28515625" style="93" customWidth="1"/>
    <col min="9996" max="9998" width="13.140625" style="93" customWidth="1"/>
    <col min="9999" max="9999" width="14" style="93" customWidth="1"/>
    <col min="10000" max="10002" width="13.140625" style="93" customWidth="1"/>
    <col min="10003" max="10045" width="9.140625" style="93" customWidth="1"/>
    <col min="10046" max="10235" width="9.140625" style="93"/>
    <col min="10236" max="10236" width="50.5703125" style="93" bestFit="1" customWidth="1"/>
    <col min="10237" max="10251" width="9.28515625" style="93" customWidth="1"/>
    <col min="10252" max="10254" width="13.140625" style="93" customWidth="1"/>
    <col min="10255" max="10255" width="14" style="93" customWidth="1"/>
    <col min="10256" max="10258" width="13.140625" style="93" customWidth="1"/>
    <col min="10259" max="10301" width="9.140625" style="93" customWidth="1"/>
    <col min="10302" max="10491" width="9.140625" style="93"/>
    <col min="10492" max="10492" width="50.5703125" style="93" bestFit="1" customWidth="1"/>
    <col min="10493" max="10507" width="9.28515625" style="93" customWidth="1"/>
    <col min="10508" max="10510" width="13.140625" style="93" customWidth="1"/>
    <col min="10511" max="10511" width="14" style="93" customWidth="1"/>
    <col min="10512" max="10514" width="13.140625" style="93" customWidth="1"/>
    <col min="10515" max="10557" width="9.140625" style="93" customWidth="1"/>
    <col min="10558" max="10747" width="9.140625" style="93"/>
    <col min="10748" max="10748" width="50.5703125" style="93" bestFit="1" customWidth="1"/>
    <col min="10749" max="10763" width="9.28515625" style="93" customWidth="1"/>
    <col min="10764" max="10766" width="13.140625" style="93" customWidth="1"/>
    <col min="10767" max="10767" width="14" style="93" customWidth="1"/>
    <col min="10768" max="10770" width="13.140625" style="93" customWidth="1"/>
    <col min="10771" max="10813" width="9.140625" style="93" customWidth="1"/>
    <col min="10814" max="11003" width="9.140625" style="93"/>
    <col min="11004" max="11004" width="50.5703125" style="93" bestFit="1" customWidth="1"/>
    <col min="11005" max="11019" width="9.28515625" style="93" customWidth="1"/>
    <col min="11020" max="11022" width="13.140625" style="93" customWidth="1"/>
    <col min="11023" max="11023" width="14" style="93" customWidth="1"/>
    <col min="11024" max="11026" width="13.140625" style="93" customWidth="1"/>
    <col min="11027" max="11069" width="9.140625" style="93" customWidth="1"/>
    <col min="11070" max="11259" width="9.140625" style="93"/>
    <col min="11260" max="11260" width="50.5703125" style="93" bestFit="1" customWidth="1"/>
    <col min="11261" max="11275" width="9.28515625" style="93" customWidth="1"/>
    <col min="11276" max="11278" width="13.140625" style="93" customWidth="1"/>
    <col min="11279" max="11279" width="14" style="93" customWidth="1"/>
    <col min="11280" max="11282" width="13.140625" style="93" customWidth="1"/>
    <col min="11283" max="11325" width="9.140625" style="93" customWidth="1"/>
    <col min="11326" max="11515" width="9.140625" style="93"/>
    <col min="11516" max="11516" width="50.5703125" style="93" bestFit="1" customWidth="1"/>
    <col min="11517" max="11531" width="9.28515625" style="93" customWidth="1"/>
    <col min="11532" max="11534" width="13.140625" style="93" customWidth="1"/>
    <col min="11535" max="11535" width="14" style="93" customWidth="1"/>
    <col min="11536" max="11538" width="13.140625" style="93" customWidth="1"/>
    <col min="11539" max="11581" width="9.140625" style="93" customWidth="1"/>
    <col min="11582" max="11771" width="9.140625" style="93"/>
    <col min="11772" max="11772" width="50.5703125" style="93" bestFit="1" customWidth="1"/>
    <col min="11773" max="11787" width="9.28515625" style="93" customWidth="1"/>
    <col min="11788" max="11790" width="13.140625" style="93" customWidth="1"/>
    <col min="11791" max="11791" width="14" style="93" customWidth="1"/>
    <col min="11792" max="11794" width="13.140625" style="93" customWidth="1"/>
    <col min="11795" max="11837" width="9.140625" style="93" customWidth="1"/>
    <col min="11838" max="12027" width="9.140625" style="93"/>
    <col min="12028" max="12028" width="50.5703125" style="93" bestFit="1" customWidth="1"/>
    <col min="12029" max="12043" width="9.28515625" style="93" customWidth="1"/>
    <col min="12044" max="12046" width="13.140625" style="93" customWidth="1"/>
    <col min="12047" max="12047" width="14" style="93" customWidth="1"/>
    <col min="12048" max="12050" width="13.140625" style="93" customWidth="1"/>
    <col min="12051" max="12093" width="9.140625" style="93" customWidth="1"/>
    <col min="12094" max="12283" width="9.140625" style="93"/>
    <col min="12284" max="12284" width="50.5703125" style="93" bestFit="1" customWidth="1"/>
    <col min="12285" max="12299" width="9.28515625" style="93" customWidth="1"/>
    <col min="12300" max="12302" width="13.140625" style="93" customWidth="1"/>
    <col min="12303" max="12303" width="14" style="93" customWidth="1"/>
    <col min="12304" max="12306" width="13.140625" style="93" customWidth="1"/>
    <col min="12307" max="12349" width="9.140625" style="93" customWidth="1"/>
    <col min="12350" max="12539" width="9.140625" style="93"/>
    <col min="12540" max="12540" width="50.5703125" style="93" bestFit="1" customWidth="1"/>
    <col min="12541" max="12555" width="9.28515625" style="93" customWidth="1"/>
    <col min="12556" max="12558" width="13.140625" style="93" customWidth="1"/>
    <col min="12559" max="12559" width="14" style="93" customWidth="1"/>
    <col min="12560" max="12562" width="13.140625" style="93" customWidth="1"/>
    <col min="12563" max="12605" width="9.140625" style="93" customWidth="1"/>
    <col min="12606" max="12795" width="9.140625" style="93"/>
    <col min="12796" max="12796" width="50.5703125" style="93" bestFit="1" customWidth="1"/>
    <col min="12797" max="12811" width="9.28515625" style="93" customWidth="1"/>
    <col min="12812" max="12814" width="13.140625" style="93" customWidth="1"/>
    <col min="12815" max="12815" width="14" style="93" customWidth="1"/>
    <col min="12816" max="12818" width="13.140625" style="93" customWidth="1"/>
    <col min="12819" max="12861" width="9.140625" style="93" customWidth="1"/>
    <col min="12862" max="13051" width="9.140625" style="93"/>
    <col min="13052" max="13052" width="50.5703125" style="93" bestFit="1" customWidth="1"/>
    <col min="13053" max="13067" width="9.28515625" style="93" customWidth="1"/>
    <col min="13068" max="13070" width="13.140625" style="93" customWidth="1"/>
    <col min="13071" max="13071" width="14" style="93" customWidth="1"/>
    <col min="13072" max="13074" width="13.140625" style="93" customWidth="1"/>
    <col min="13075" max="13117" width="9.140625" style="93" customWidth="1"/>
    <col min="13118" max="13307" width="9.140625" style="93"/>
    <col min="13308" max="13308" width="50.5703125" style="93" bestFit="1" customWidth="1"/>
    <col min="13309" max="13323" width="9.28515625" style="93" customWidth="1"/>
    <col min="13324" max="13326" width="13.140625" style="93" customWidth="1"/>
    <col min="13327" max="13327" width="14" style="93" customWidth="1"/>
    <col min="13328" max="13330" width="13.140625" style="93" customWidth="1"/>
    <col min="13331" max="13373" width="9.140625" style="93" customWidth="1"/>
    <col min="13374" max="13563" width="9.140625" style="93"/>
    <col min="13564" max="13564" width="50.5703125" style="93" bestFit="1" customWidth="1"/>
    <col min="13565" max="13579" width="9.28515625" style="93" customWidth="1"/>
    <col min="13580" max="13582" width="13.140625" style="93" customWidth="1"/>
    <col min="13583" max="13583" width="14" style="93" customWidth="1"/>
    <col min="13584" max="13586" width="13.140625" style="93" customWidth="1"/>
    <col min="13587" max="13629" width="9.140625" style="93" customWidth="1"/>
    <col min="13630" max="13819" width="9.140625" style="93"/>
    <col min="13820" max="13820" width="50.5703125" style="93" bestFit="1" customWidth="1"/>
    <col min="13821" max="13835" width="9.28515625" style="93" customWidth="1"/>
    <col min="13836" max="13838" width="13.140625" style="93" customWidth="1"/>
    <col min="13839" max="13839" width="14" style="93" customWidth="1"/>
    <col min="13840" max="13842" width="13.140625" style="93" customWidth="1"/>
    <col min="13843" max="13885" width="9.140625" style="93" customWidth="1"/>
    <col min="13886" max="14075" width="9.140625" style="93"/>
    <col min="14076" max="14076" width="50.5703125" style="93" bestFit="1" customWidth="1"/>
    <col min="14077" max="14091" width="9.28515625" style="93" customWidth="1"/>
    <col min="14092" max="14094" width="13.140625" style="93" customWidth="1"/>
    <col min="14095" max="14095" width="14" style="93" customWidth="1"/>
    <col min="14096" max="14098" width="13.140625" style="93" customWidth="1"/>
    <col min="14099" max="14141" width="9.140625" style="93" customWidth="1"/>
    <col min="14142" max="14331" width="9.140625" style="93"/>
    <col min="14332" max="14332" width="50.5703125" style="93" bestFit="1" customWidth="1"/>
    <col min="14333" max="14347" width="9.28515625" style="93" customWidth="1"/>
    <col min="14348" max="14350" width="13.140625" style="93" customWidth="1"/>
    <col min="14351" max="14351" width="14" style="93" customWidth="1"/>
    <col min="14352" max="14354" width="13.140625" style="93" customWidth="1"/>
    <col min="14355" max="14397" width="9.140625" style="93" customWidth="1"/>
    <col min="14398" max="14587" width="9.140625" style="93"/>
    <col min="14588" max="14588" width="50.5703125" style="93" bestFit="1" customWidth="1"/>
    <col min="14589" max="14603" width="9.28515625" style="93" customWidth="1"/>
    <col min="14604" max="14606" width="13.140625" style="93" customWidth="1"/>
    <col min="14607" max="14607" width="14" style="93" customWidth="1"/>
    <col min="14608" max="14610" width="13.140625" style="93" customWidth="1"/>
    <col min="14611" max="14653" width="9.140625" style="93" customWidth="1"/>
    <col min="14654" max="14843" width="9.140625" style="93"/>
    <col min="14844" max="14844" width="50.5703125" style="93" bestFit="1" customWidth="1"/>
    <col min="14845" max="14859" width="9.28515625" style="93" customWidth="1"/>
    <col min="14860" max="14862" width="13.140625" style="93" customWidth="1"/>
    <col min="14863" max="14863" width="14" style="93" customWidth="1"/>
    <col min="14864" max="14866" width="13.140625" style="93" customWidth="1"/>
    <col min="14867" max="14909" width="9.140625" style="93" customWidth="1"/>
    <col min="14910" max="15099" width="9.140625" style="93"/>
    <col min="15100" max="15100" width="50.5703125" style="93" bestFit="1" customWidth="1"/>
    <col min="15101" max="15115" width="9.28515625" style="93" customWidth="1"/>
    <col min="15116" max="15118" width="13.140625" style="93" customWidth="1"/>
    <col min="15119" max="15119" width="14" style="93" customWidth="1"/>
    <col min="15120" max="15122" width="13.140625" style="93" customWidth="1"/>
    <col min="15123" max="15165" width="9.140625" style="93" customWidth="1"/>
    <col min="15166" max="15355" width="9.140625" style="93"/>
    <col min="15356" max="15356" width="50.5703125" style="93" bestFit="1" customWidth="1"/>
    <col min="15357" max="15371" width="9.28515625" style="93" customWidth="1"/>
    <col min="15372" max="15374" width="13.140625" style="93" customWidth="1"/>
    <col min="15375" max="15375" width="14" style="93" customWidth="1"/>
    <col min="15376" max="15378" width="13.140625" style="93" customWidth="1"/>
    <col min="15379" max="15421" width="9.140625" style="93" customWidth="1"/>
    <col min="15422" max="15611" width="9.140625" style="93"/>
    <col min="15612" max="15612" width="50.5703125" style="93" bestFit="1" customWidth="1"/>
    <col min="15613" max="15627" width="9.28515625" style="93" customWidth="1"/>
    <col min="15628" max="15630" width="13.140625" style="93" customWidth="1"/>
    <col min="15631" max="15631" width="14" style="93" customWidth="1"/>
    <col min="15632" max="15634" width="13.140625" style="93" customWidth="1"/>
    <col min="15635" max="15677" width="9.140625" style="93" customWidth="1"/>
    <col min="15678" max="15867" width="9.140625" style="93"/>
    <col min="15868" max="15868" width="50.5703125" style="93" bestFit="1" customWidth="1"/>
    <col min="15869" max="15883" width="9.28515625" style="93" customWidth="1"/>
    <col min="15884" max="15886" width="13.140625" style="93" customWidth="1"/>
    <col min="15887" max="15887" width="14" style="93" customWidth="1"/>
    <col min="15888" max="15890" width="13.140625" style="93" customWidth="1"/>
    <col min="15891" max="15933" width="9.140625" style="93" customWidth="1"/>
    <col min="15934" max="16123" width="9.140625" style="93"/>
    <col min="16124" max="16124" width="50.5703125" style="93" bestFit="1" customWidth="1"/>
    <col min="16125" max="16139" width="9.28515625" style="93" customWidth="1"/>
    <col min="16140" max="16142" width="13.140625" style="93" customWidth="1"/>
    <col min="16143" max="16143" width="14" style="93" customWidth="1"/>
    <col min="16144" max="16146" width="13.140625" style="93" customWidth="1"/>
    <col min="16147" max="16189" width="9.140625" style="93" customWidth="1"/>
    <col min="16190" max="16384" width="9.140625" style="93"/>
  </cols>
  <sheetData>
    <row r="2" spans="2:20" s="82" customFormat="1" ht="15" customHeight="1" x14ac:dyDescent="0.25">
      <c r="B2" s="159" t="s">
        <v>1130</v>
      </c>
      <c r="C2" s="160"/>
      <c r="D2" s="160"/>
      <c r="E2" s="160"/>
      <c r="F2" s="160"/>
      <c r="G2" s="160"/>
      <c r="H2" s="160"/>
      <c r="I2" s="161"/>
      <c r="J2" s="161"/>
      <c r="K2" s="163"/>
      <c r="L2" s="163"/>
      <c r="M2" s="163"/>
      <c r="N2" s="163"/>
      <c r="O2" s="163"/>
      <c r="P2" s="164"/>
      <c r="Q2" s="162"/>
      <c r="R2" s="162"/>
    </row>
    <row r="3" spans="2:20" s="82" customFormat="1" ht="15" customHeight="1" x14ac:dyDescent="0.2">
      <c r="B3" s="165" t="s">
        <v>1395</v>
      </c>
      <c r="C3" s="160"/>
      <c r="D3" s="160"/>
      <c r="E3" s="160"/>
      <c r="F3" s="160"/>
      <c r="G3" s="160"/>
      <c r="H3" s="160"/>
      <c r="I3" s="161"/>
      <c r="J3" s="161"/>
      <c r="K3" s="163"/>
      <c r="L3" s="163"/>
      <c r="M3" s="163"/>
      <c r="N3" s="163"/>
      <c r="O3" s="163"/>
      <c r="P3" s="164"/>
      <c r="Q3" s="162"/>
      <c r="R3" s="162"/>
    </row>
    <row r="4" spans="2:20" ht="15" customHeight="1" x14ac:dyDescent="0.2">
      <c r="B4" s="166"/>
      <c r="C4" s="166"/>
      <c r="D4" s="166"/>
      <c r="E4" s="166"/>
      <c r="F4" s="166"/>
      <c r="G4" s="166"/>
      <c r="H4" s="167"/>
    </row>
    <row r="5" spans="2:20" s="88" customFormat="1" ht="40.5" customHeight="1" x14ac:dyDescent="0.2">
      <c r="B5" s="201" t="s">
        <v>916</v>
      </c>
      <c r="C5" s="201" t="s">
        <v>725</v>
      </c>
      <c r="D5" s="201" t="s">
        <v>726</v>
      </c>
      <c r="E5" s="201" t="s">
        <v>727</v>
      </c>
      <c r="F5" s="201" t="s">
        <v>728</v>
      </c>
      <c r="G5" s="201" t="s">
        <v>729</v>
      </c>
      <c r="H5" s="201" t="s">
        <v>730</v>
      </c>
      <c r="I5" s="202"/>
      <c r="J5" s="202"/>
      <c r="K5" s="202"/>
      <c r="L5" s="202"/>
      <c r="M5" s="202"/>
      <c r="N5" s="202"/>
      <c r="O5" s="203"/>
      <c r="P5" s="204"/>
      <c r="Q5" s="204"/>
      <c r="R5" s="204"/>
      <c r="S5" s="204"/>
      <c r="T5" s="204"/>
    </row>
    <row r="6" spans="2:20" ht="15" customHeight="1" x14ac:dyDescent="0.2">
      <c r="B6" s="205" t="s">
        <v>703</v>
      </c>
      <c r="C6" s="212">
        <v>1.6787656603300001</v>
      </c>
      <c r="D6" s="212"/>
      <c r="E6" s="212"/>
      <c r="F6" s="212">
        <v>5.4897919444799994</v>
      </c>
      <c r="G6" s="212">
        <v>2.8150284078400003</v>
      </c>
      <c r="H6" s="212">
        <v>0.88439846095999952</v>
      </c>
      <c r="I6" s="178"/>
      <c r="J6" s="178"/>
      <c r="K6" s="178"/>
      <c r="L6" s="178"/>
      <c r="M6" s="178"/>
      <c r="N6" s="179"/>
      <c r="O6" s="179"/>
      <c r="P6" s="93"/>
      <c r="Q6" s="93"/>
      <c r="R6" s="93"/>
    </row>
    <row r="7" spans="2:20" ht="15" customHeight="1" x14ac:dyDescent="0.2">
      <c r="B7" s="205" t="s">
        <v>704</v>
      </c>
      <c r="C7" s="212">
        <v>1.3335814051300001</v>
      </c>
      <c r="D7" s="212"/>
      <c r="E7" s="212"/>
      <c r="F7" s="212">
        <v>5.2949698592900001</v>
      </c>
      <c r="G7" s="212">
        <v>2.4206944440099996</v>
      </c>
      <c r="H7" s="212">
        <v>0.91855287674000041</v>
      </c>
      <c r="I7" s="178"/>
      <c r="J7" s="178"/>
      <c r="K7" s="178"/>
      <c r="L7" s="178"/>
      <c r="M7" s="178"/>
      <c r="N7" s="179"/>
      <c r="O7" s="179"/>
      <c r="P7" s="93"/>
      <c r="Q7" s="93"/>
      <c r="R7" s="93"/>
    </row>
    <row r="8" spans="2:20" ht="15" customHeight="1" x14ac:dyDescent="0.2">
      <c r="B8" s="205" t="s">
        <v>705</v>
      </c>
      <c r="C8" s="212">
        <v>1.3884499340599998</v>
      </c>
      <c r="D8" s="212"/>
      <c r="E8" s="212"/>
      <c r="F8" s="212">
        <v>5.1047062416199998</v>
      </c>
      <c r="G8" s="212">
        <v>3.9032107218499998</v>
      </c>
      <c r="H8" s="212">
        <v>0.78317748927999997</v>
      </c>
      <c r="I8" s="178"/>
      <c r="J8" s="178"/>
      <c r="K8" s="178"/>
      <c r="L8" s="178"/>
      <c r="M8" s="178"/>
      <c r="N8" s="179"/>
      <c r="O8" s="179"/>
      <c r="P8" s="93"/>
      <c r="Q8" s="93"/>
      <c r="R8" s="93"/>
    </row>
    <row r="9" spans="2:20" ht="15" customHeight="1" x14ac:dyDescent="0.2">
      <c r="B9" s="205" t="s">
        <v>706</v>
      </c>
      <c r="C9" s="212">
        <v>1.2387784980100001</v>
      </c>
      <c r="D9" s="212"/>
      <c r="E9" s="212"/>
      <c r="F9" s="212">
        <v>4.9303204041299997</v>
      </c>
      <c r="G9" s="212">
        <v>2.5709338020900003</v>
      </c>
      <c r="H9" s="212">
        <v>0.72901865183000025</v>
      </c>
      <c r="I9" s="178"/>
      <c r="J9" s="178"/>
      <c r="K9" s="178"/>
      <c r="L9" s="178"/>
      <c r="M9" s="178"/>
      <c r="N9" s="179"/>
      <c r="O9" s="179"/>
      <c r="P9" s="93"/>
      <c r="Q9" s="93"/>
      <c r="R9" s="93"/>
    </row>
    <row r="10" spans="2:20" ht="15" customHeight="1" x14ac:dyDescent="0.2">
      <c r="B10" s="205" t="s">
        <v>707</v>
      </c>
      <c r="C10" s="212">
        <v>1.1587012164299999</v>
      </c>
      <c r="D10" s="212"/>
      <c r="E10" s="212"/>
      <c r="F10" s="212">
        <v>4.8791945196100004</v>
      </c>
      <c r="G10" s="212">
        <v>2.7717026376999998</v>
      </c>
      <c r="H10" s="212">
        <v>0.69226910175999956</v>
      </c>
      <c r="I10" s="178"/>
      <c r="J10" s="178"/>
      <c r="K10" s="178"/>
      <c r="L10" s="178"/>
      <c r="M10" s="178"/>
      <c r="N10" s="179"/>
      <c r="O10" s="179"/>
      <c r="P10" s="93"/>
      <c r="Q10" s="93"/>
      <c r="R10" s="93"/>
    </row>
    <row r="11" spans="2:20" ht="15" customHeight="1" x14ac:dyDescent="0.2">
      <c r="B11" s="205" t="s">
        <v>708</v>
      </c>
      <c r="C11" s="212">
        <v>1.2401057238900002</v>
      </c>
      <c r="D11" s="212"/>
      <c r="E11" s="212"/>
      <c r="F11" s="212">
        <v>4.8887088731200006</v>
      </c>
      <c r="G11" s="212">
        <v>3.4078233746900004</v>
      </c>
      <c r="H11" s="212">
        <v>0.78172660440999797</v>
      </c>
      <c r="I11" s="178"/>
      <c r="J11" s="178"/>
      <c r="K11" s="178"/>
      <c r="L11" s="178"/>
      <c r="M11" s="178"/>
      <c r="N11" s="179"/>
      <c r="O11" s="179"/>
      <c r="P11" s="93"/>
      <c r="Q11" s="93"/>
      <c r="R11" s="93"/>
    </row>
    <row r="12" spans="2:20" ht="15" customHeight="1" x14ac:dyDescent="0.2">
      <c r="B12" s="205" t="s">
        <v>709</v>
      </c>
      <c r="C12" s="212">
        <v>0.95067605452999993</v>
      </c>
      <c r="D12" s="212"/>
      <c r="E12" s="212"/>
      <c r="F12" s="212">
        <v>5.0381455582900001</v>
      </c>
      <c r="G12" s="212">
        <v>2.80993657988</v>
      </c>
      <c r="H12" s="212">
        <v>0.64786998670000007</v>
      </c>
      <c r="I12" s="178"/>
      <c r="J12" s="178"/>
      <c r="K12" s="178"/>
      <c r="L12" s="178"/>
      <c r="M12" s="178"/>
      <c r="N12" s="179"/>
      <c r="O12" s="179"/>
      <c r="P12" s="93"/>
      <c r="Q12" s="93"/>
      <c r="R12" s="93"/>
    </row>
    <row r="13" spans="2:20" ht="15" customHeight="1" x14ac:dyDescent="0.2">
      <c r="B13" s="205" t="s">
        <v>710</v>
      </c>
      <c r="C13" s="212">
        <v>0.83413392509999995</v>
      </c>
      <c r="D13" s="212"/>
      <c r="E13" s="212"/>
      <c r="F13" s="212">
        <v>5.1174525907500001</v>
      </c>
      <c r="G13" s="212">
        <v>2.5429957976100002</v>
      </c>
      <c r="H13" s="212">
        <v>0.49833582854999986</v>
      </c>
      <c r="I13" s="178"/>
      <c r="J13" s="178"/>
      <c r="K13" s="178"/>
      <c r="L13" s="178"/>
      <c r="M13" s="178"/>
      <c r="N13" s="179"/>
      <c r="O13" s="179"/>
      <c r="P13" s="93"/>
      <c r="Q13" s="93"/>
      <c r="R13" s="93"/>
    </row>
    <row r="14" spans="2:20" ht="15" customHeight="1" x14ac:dyDescent="0.2">
      <c r="B14" s="205" t="s">
        <v>711</v>
      </c>
      <c r="C14" s="212">
        <v>0.82778624906000009</v>
      </c>
      <c r="D14" s="212"/>
      <c r="E14" s="212"/>
      <c r="F14" s="212">
        <v>5.0174580652900005</v>
      </c>
      <c r="G14" s="212">
        <v>3.0727311972799995</v>
      </c>
      <c r="H14" s="212">
        <v>0.77467433338000002</v>
      </c>
      <c r="I14" s="178"/>
      <c r="J14" s="178"/>
      <c r="K14" s="178"/>
      <c r="L14" s="178"/>
      <c r="M14" s="178"/>
      <c r="N14" s="179"/>
      <c r="O14" s="179"/>
      <c r="P14" s="93"/>
      <c r="Q14" s="93"/>
      <c r="R14" s="93"/>
    </row>
    <row r="15" spans="2:20" ht="15" customHeight="1" x14ac:dyDescent="0.2">
      <c r="B15" s="205" t="s">
        <v>712</v>
      </c>
      <c r="C15" s="212">
        <v>1.0377768432300001</v>
      </c>
      <c r="D15" s="212"/>
      <c r="E15" s="212"/>
      <c r="F15" s="212">
        <v>4.8861705098899995</v>
      </c>
      <c r="G15" s="212">
        <v>2.8626460403900005</v>
      </c>
      <c r="H15" s="212">
        <v>0.75605885015999963</v>
      </c>
      <c r="I15" s="178"/>
      <c r="J15" s="178"/>
      <c r="K15" s="178"/>
      <c r="L15" s="178"/>
      <c r="M15" s="178"/>
      <c r="N15" s="179"/>
      <c r="O15" s="179"/>
      <c r="P15" s="93"/>
      <c r="Q15" s="93"/>
      <c r="R15" s="93"/>
    </row>
    <row r="16" spans="2:20" ht="15" customHeight="1" x14ac:dyDescent="0.2">
      <c r="B16" s="205" t="s">
        <v>713</v>
      </c>
      <c r="C16" s="212">
        <v>0.94319462099999996</v>
      </c>
      <c r="D16" s="212"/>
      <c r="E16" s="212"/>
      <c r="F16" s="212">
        <v>4.9772022114500007</v>
      </c>
      <c r="G16" s="212">
        <v>3.18786606343</v>
      </c>
      <c r="H16" s="212">
        <v>0.78405383829000064</v>
      </c>
      <c r="I16" s="178"/>
      <c r="J16" s="178"/>
      <c r="K16" s="178"/>
      <c r="L16" s="178"/>
      <c r="M16" s="178"/>
      <c r="N16" s="179"/>
      <c r="O16" s="179"/>
      <c r="P16" s="93"/>
      <c r="Q16" s="93"/>
      <c r="R16" s="93"/>
    </row>
    <row r="17" spans="2:18" ht="15" customHeight="1" x14ac:dyDescent="0.2">
      <c r="B17" s="205" t="s">
        <v>714</v>
      </c>
      <c r="C17" s="212">
        <v>0.88177915181999988</v>
      </c>
      <c r="D17" s="212"/>
      <c r="E17" s="212"/>
      <c r="F17" s="212">
        <v>4.93341171399</v>
      </c>
      <c r="G17" s="212">
        <v>3.0415943264300003</v>
      </c>
      <c r="H17" s="212">
        <v>0.62300142655000057</v>
      </c>
      <c r="I17" s="178"/>
      <c r="J17" s="178"/>
      <c r="K17" s="178"/>
      <c r="L17" s="178"/>
      <c r="M17" s="178"/>
      <c r="N17" s="179"/>
      <c r="O17" s="179"/>
      <c r="P17" s="93"/>
      <c r="Q17" s="93"/>
      <c r="R17" s="93"/>
    </row>
    <row r="18" spans="2:18" ht="15" customHeight="1" x14ac:dyDescent="0.2">
      <c r="B18" s="205" t="s">
        <v>715</v>
      </c>
      <c r="C18" s="212">
        <v>1.1291544529099999</v>
      </c>
      <c r="D18" s="212"/>
      <c r="E18" s="212"/>
      <c r="F18" s="212">
        <v>4.8536518490100002</v>
      </c>
      <c r="G18" s="212">
        <v>3.2559330078799995</v>
      </c>
      <c r="H18" s="212">
        <v>0.76398315422000018</v>
      </c>
      <c r="I18" s="178"/>
      <c r="J18" s="178"/>
      <c r="K18" s="178"/>
      <c r="L18" s="178"/>
      <c r="M18" s="178"/>
      <c r="N18" s="179"/>
      <c r="O18" s="179"/>
      <c r="P18" s="93"/>
      <c r="Q18" s="93"/>
      <c r="R18" s="93"/>
    </row>
    <row r="19" spans="2:18" ht="15" customHeight="1" x14ac:dyDescent="0.2">
      <c r="B19" s="205" t="s">
        <v>716</v>
      </c>
      <c r="C19" s="212">
        <v>1.3051761598500002</v>
      </c>
      <c r="D19" s="212">
        <v>0.54946069944000009</v>
      </c>
      <c r="E19" s="212">
        <v>0.75571546041000004</v>
      </c>
      <c r="F19" s="212">
        <v>4.7391261587800004</v>
      </c>
      <c r="G19" s="212">
        <v>3.2134777074200001</v>
      </c>
      <c r="H19" s="212">
        <v>0.62682132955000047</v>
      </c>
      <c r="I19" s="178"/>
      <c r="J19" s="178"/>
      <c r="K19" s="178"/>
      <c r="L19" s="178"/>
      <c r="M19" s="178"/>
      <c r="N19" s="179"/>
      <c r="O19" s="179"/>
      <c r="P19" s="93"/>
      <c r="Q19" s="93"/>
      <c r="R19" s="93"/>
    </row>
    <row r="20" spans="2:18" ht="15" customHeight="1" x14ac:dyDescent="0.2">
      <c r="B20" s="205" t="s">
        <v>717</v>
      </c>
      <c r="C20" s="212">
        <v>1.0557199501900001</v>
      </c>
      <c r="D20" s="212">
        <v>0.21999342555000001</v>
      </c>
      <c r="E20" s="212">
        <v>0.83572652464000008</v>
      </c>
      <c r="F20" s="212">
        <v>4.6450117747000004</v>
      </c>
      <c r="G20" s="212">
        <v>3.4015474837899999</v>
      </c>
      <c r="H20" s="212">
        <v>0.63630214426000076</v>
      </c>
      <c r="I20" s="178"/>
      <c r="J20" s="178"/>
      <c r="K20" s="178"/>
      <c r="L20" s="178"/>
      <c r="M20" s="178"/>
      <c r="N20" s="179"/>
      <c r="O20" s="179"/>
      <c r="P20" s="93"/>
      <c r="Q20" s="93"/>
      <c r="R20" s="93"/>
    </row>
    <row r="21" spans="2:18" ht="15" customHeight="1" x14ac:dyDescent="0.2">
      <c r="B21" s="205" t="s">
        <v>718</v>
      </c>
      <c r="C21" s="212">
        <v>1.0499151523999999</v>
      </c>
      <c r="D21" s="212">
        <v>0.28943229765999995</v>
      </c>
      <c r="E21" s="212">
        <v>0.76048285473999999</v>
      </c>
      <c r="F21" s="212">
        <v>4.4576429184899995</v>
      </c>
      <c r="G21" s="212">
        <v>3.1238196979800001</v>
      </c>
      <c r="H21" s="212">
        <v>0.57127419925000011</v>
      </c>
      <c r="I21" s="178"/>
      <c r="J21" s="178"/>
      <c r="K21" s="178"/>
      <c r="L21" s="178"/>
      <c r="M21" s="178"/>
      <c r="N21" s="179"/>
      <c r="O21" s="179"/>
      <c r="P21" s="93"/>
      <c r="Q21" s="93"/>
      <c r="R21" s="93"/>
    </row>
    <row r="22" spans="2:18" ht="15" customHeight="1" x14ac:dyDescent="0.2">
      <c r="B22" s="205" t="s">
        <v>719</v>
      </c>
      <c r="C22" s="212">
        <v>2.9476371488199997</v>
      </c>
      <c r="D22" s="212">
        <v>2.1357012122899999</v>
      </c>
      <c r="E22" s="212">
        <v>0.81193593652999996</v>
      </c>
      <c r="F22" s="212">
        <v>4.4343325035699994</v>
      </c>
      <c r="G22" s="212">
        <v>3.2767811988999997</v>
      </c>
      <c r="H22" s="212">
        <v>0.70401141564000225</v>
      </c>
      <c r="I22" s="178"/>
      <c r="J22" s="178"/>
      <c r="K22" s="178"/>
      <c r="L22" s="178"/>
      <c r="M22" s="178"/>
      <c r="N22" s="179"/>
      <c r="O22" s="179"/>
      <c r="P22" s="93"/>
      <c r="Q22" s="93"/>
      <c r="R22" s="93"/>
    </row>
    <row r="23" spans="2:18" ht="15" customHeight="1" x14ac:dyDescent="0.2">
      <c r="B23" s="205" t="s">
        <v>731</v>
      </c>
      <c r="C23" s="212">
        <v>10.817228786750002</v>
      </c>
      <c r="D23" s="212">
        <v>9.4190449912200016</v>
      </c>
      <c r="E23" s="212">
        <v>1.3981837955299998</v>
      </c>
      <c r="F23" s="212">
        <v>4.2501131228000002</v>
      </c>
      <c r="G23" s="212">
        <v>3.74130046381</v>
      </c>
      <c r="H23" s="212">
        <v>0.86793808325000177</v>
      </c>
      <c r="I23" s="178"/>
      <c r="J23" s="178"/>
      <c r="K23" s="178"/>
      <c r="L23" s="178"/>
      <c r="M23" s="178"/>
      <c r="N23" s="179"/>
      <c r="O23" s="179"/>
      <c r="P23" s="93"/>
      <c r="Q23" s="93"/>
      <c r="R23" s="93"/>
    </row>
    <row r="24" spans="2:18" ht="15" customHeight="1" x14ac:dyDescent="0.2">
      <c r="B24" s="205" t="s">
        <v>732</v>
      </c>
      <c r="C24" s="212">
        <v>3.2869201787200004</v>
      </c>
      <c r="D24" s="212">
        <v>1.1172623768000003</v>
      </c>
      <c r="E24" s="212">
        <v>2.1696578019200001</v>
      </c>
      <c r="F24" s="212">
        <v>4.25347001032</v>
      </c>
      <c r="G24" s="212">
        <v>3.99794982998</v>
      </c>
      <c r="H24" s="212">
        <v>0.84458435161000178</v>
      </c>
      <c r="I24" s="178"/>
      <c r="J24" s="178"/>
      <c r="K24" s="178"/>
      <c r="L24" s="178"/>
      <c r="M24" s="178"/>
      <c r="N24" s="179"/>
      <c r="O24" s="179"/>
      <c r="P24" s="93"/>
      <c r="Q24" s="93"/>
      <c r="R24" s="93"/>
    </row>
    <row r="25" spans="2:18" ht="15" customHeight="1" x14ac:dyDescent="0.2">
      <c r="B25" s="205" t="s">
        <v>733</v>
      </c>
      <c r="C25" s="212">
        <v>2.2071738730899999</v>
      </c>
      <c r="D25" s="212">
        <v>0.57703787489000002</v>
      </c>
      <c r="E25" s="212">
        <v>1.6301359981999999</v>
      </c>
      <c r="F25" s="212">
        <v>4.4703880921499994</v>
      </c>
      <c r="G25" s="212">
        <v>3.3768809524499996</v>
      </c>
      <c r="H25" s="212">
        <v>0.64872119543999973</v>
      </c>
      <c r="I25" s="178"/>
      <c r="J25" s="178"/>
      <c r="K25" s="178"/>
      <c r="L25" s="178"/>
      <c r="M25" s="178"/>
      <c r="N25" s="179"/>
      <c r="O25" s="179"/>
      <c r="P25" s="93"/>
      <c r="Q25" s="93"/>
      <c r="R25" s="93"/>
    </row>
    <row r="26" spans="2:18" ht="15" customHeight="1" x14ac:dyDescent="0.2">
      <c r="B26" s="205" t="s">
        <v>734</v>
      </c>
      <c r="C26" s="212">
        <v>2.08300775382</v>
      </c>
      <c r="D26" s="212">
        <v>0.41279220251999998</v>
      </c>
      <c r="E26" s="212">
        <v>1.6702155512999999</v>
      </c>
      <c r="F26" s="212">
        <v>4.3077315314500009</v>
      </c>
      <c r="G26" s="212">
        <v>3.8910163362600003</v>
      </c>
      <c r="H26" s="212">
        <v>0.74617732400999925</v>
      </c>
      <c r="I26" s="178"/>
      <c r="J26" s="178"/>
      <c r="K26" s="178"/>
      <c r="L26" s="178"/>
      <c r="M26" s="178"/>
      <c r="N26" s="179"/>
      <c r="O26" s="179"/>
      <c r="P26" s="93"/>
      <c r="Q26" s="93"/>
      <c r="R26" s="93"/>
    </row>
    <row r="27" spans="2:18" ht="15" customHeight="1" x14ac:dyDescent="0.2">
      <c r="B27" s="205" t="s">
        <v>720</v>
      </c>
      <c r="C27" s="212">
        <v>2.0179761810599999</v>
      </c>
      <c r="D27" s="212">
        <v>0.54152816316999997</v>
      </c>
      <c r="E27" s="212">
        <v>1.4764480178899999</v>
      </c>
      <c r="F27" s="212">
        <v>4.0553658917500002</v>
      </c>
      <c r="G27" s="212">
        <v>4.0553469700999996</v>
      </c>
      <c r="H27" s="212">
        <v>0.80257696063000084</v>
      </c>
      <c r="I27" s="178"/>
      <c r="J27" s="178"/>
      <c r="K27" s="178"/>
      <c r="L27" s="178"/>
      <c r="M27" s="178"/>
      <c r="N27" s="179"/>
      <c r="O27" s="179"/>
      <c r="P27" s="93"/>
      <c r="Q27" s="93"/>
      <c r="R27" s="93"/>
    </row>
    <row r="28" spans="2:18" ht="15" customHeight="1" x14ac:dyDescent="0.2">
      <c r="B28" s="205" t="s">
        <v>721</v>
      </c>
      <c r="C28" s="212">
        <v>2.0477157598900004</v>
      </c>
      <c r="D28" s="212">
        <v>0.39970045584000002</v>
      </c>
      <c r="E28" s="212">
        <v>1.6480153040500003</v>
      </c>
      <c r="F28" s="212">
        <v>4.19476872116</v>
      </c>
      <c r="G28" s="212">
        <v>3.9583610762500001</v>
      </c>
      <c r="H28" s="212">
        <v>0.99567976782000045</v>
      </c>
      <c r="K28" s="197"/>
      <c r="O28" s="185"/>
    </row>
    <row r="29" spans="2:18" ht="15" customHeight="1" x14ac:dyDescent="0.2">
      <c r="B29" s="205" t="s">
        <v>722</v>
      </c>
      <c r="C29" s="212">
        <v>2.3186074109799999</v>
      </c>
      <c r="D29" s="212">
        <v>0.51186420919999998</v>
      </c>
      <c r="E29" s="212">
        <v>1.80674320178</v>
      </c>
      <c r="F29" s="212">
        <v>4.3243849508299999</v>
      </c>
      <c r="G29" s="212">
        <v>4.1097954617900001</v>
      </c>
      <c r="H29" s="212">
        <v>0.72974832638000087</v>
      </c>
      <c r="K29" s="191"/>
      <c r="L29" s="191"/>
      <c r="M29" s="191"/>
      <c r="N29" s="191"/>
      <c r="O29" s="191"/>
      <c r="P29" s="192"/>
      <c r="Q29" s="192"/>
      <c r="R29" s="192"/>
    </row>
    <row r="30" spans="2:18" ht="15" customHeight="1" x14ac:dyDescent="0.2">
      <c r="B30" s="205" t="s">
        <v>723</v>
      </c>
      <c r="C30" s="212">
        <v>3.0550729303300002</v>
      </c>
      <c r="D30" s="212">
        <v>0.26974382515999995</v>
      </c>
      <c r="E30" s="212">
        <v>2.7853291051700002</v>
      </c>
      <c r="F30" s="212">
        <v>4.20941125462</v>
      </c>
      <c r="G30" s="212">
        <v>4.1482163534399996</v>
      </c>
      <c r="H30" s="212">
        <v>0.84779403870000003</v>
      </c>
      <c r="K30" s="191"/>
      <c r="L30" s="191"/>
      <c r="M30" s="191"/>
      <c r="N30" s="191"/>
      <c r="O30" s="191"/>
      <c r="P30" s="192"/>
      <c r="Q30" s="192"/>
      <c r="R30" s="192"/>
    </row>
    <row r="31" spans="2:18" ht="15" customHeight="1" x14ac:dyDescent="0.2">
      <c r="B31" s="216" t="s">
        <v>724</v>
      </c>
      <c r="C31" s="215">
        <v>2.6022381375600001</v>
      </c>
      <c r="D31" s="215">
        <v>0.29370448209000005</v>
      </c>
      <c r="E31" s="215">
        <v>2.3085336554699998</v>
      </c>
      <c r="F31" s="215">
        <v>3.8879089629200001</v>
      </c>
      <c r="G31" s="215">
        <v>5.2733344514300002</v>
      </c>
      <c r="H31" s="215">
        <v>0.94861339881999995</v>
      </c>
      <c r="K31" s="191"/>
      <c r="L31" s="191"/>
      <c r="M31" s="191"/>
      <c r="N31" s="191"/>
      <c r="O31" s="191"/>
      <c r="P31" s="192"/>
      <c r="Q31" s="192"/>
      <c r="R31" s="192"/>
    </row>
    <row r="32" spans="2:18" ht="15" customHeight="1" x14ac:dyDescent="0.2">
      <c r="C32" s="183"/>
      <c r="D32" s="183"/>
      <c r="E32" s="183"/>
    </row>
    <row r="33" spans="2:8" ht="15" customHeight="1" x14ac:dyDescent="0.2">
      <c r="B33" s="186" t="s">
        <v>37</v>
      </c>
      <c r="C33" s="190"/>
      <c r="D33" s="190"/>
      <c r="E33" s="190"/>
      <c r="F33" s="190"/>
      <c r="G33" s="190"/>
      <c r="H33" s="190"/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5"/>
  <sheetViews>
    <sheetView zoomScaleNormal="100" zoomScaleSheetLayoutView="100" workbookViewId="0"/>
  </sheetViews>
  <sheetFormatPr defaultColWidth="9.140625" defaultRowHeight="15" customHeight="1" x14ac:dyDescent="0.2"/>
  <cols>
    <col min="1" max="1" width="9.140625" style="93"/>
    <col min="2" max="2" width="17.42578125" style="182" customWidth="1"/>
    <col min="3" max="3" width="8.5703125" style="182" bestFit="1" customWidth="1"/>
    <col min="4" max="4" width="10" style="182" customWidth="1"/>
    <col min="5" max="5" width="10" style="182" bestFit="1" customWidth="1"/>
    <col min="6" max="6" width="8.85546875" style="184" bestFit="1" customWidth="1"/>
    <col min="7" max="7" width="9.5703125" style="184" bestFit="1" customWidth="1"/>
    <col min="8" max="8" width="11.42578125" style="184" customWidth="1"/>
    <col min="9" max="9" width="7.42578125" style="182" bestFit="1" customWidth="1"/>
    <col min="10" max="11" width="9.28515625" style="182" customWidth="1"/>
    <col min="12" max="12" width="9.28515625" style="170" customWidth="1"/>
    <col min="13" max="14" width="13.140625" style="170" customWidth="1"/>
    <col min="15" max="15" width="13.140625" style="169" customWidth="1"/>
    <col min="16" max="16" width="14" style="169" customWidth="1"/>
    <col min="17" max="17" width="13.140625" style="169" customWidth="1"/>
    <col min="18" max="19" width="13.140625" style="170" customWidth="1"/>
    <col min="20" max="62" width="9.140625" style="93" customWidth="1"/>
    <col min="63" max="252" width="9.140625" style="93"/>
    <col min="253" max="253" width="50.5703125" style="93" bestFit="1" customWidth="1"/>
    <col min="254" max="268" width="9.28515625" style="93" customWidth="1"/>
    <col min="269" max="271" width="13.140625" style="93" customWidth="1"/>
    <col min="272" max="272" width="14" style="93" customWidth="1"/>
    <col min="273" max="275" width="13.140625" style="93" customWidth="1"/>
    <col min="276" max="318" width="9.140625" style="93" customWidth="1"/>
    <col min="319" max="508" width="9.140625" style="93"/>
    <col min="509" max="509" width="50.5703125" style="93" bestFit="1" customWidth="1"/>
    <col min="510" max="524" width="9.28515625" style="93" customWidth="1"/>
    <col min="525" max="527" width="13.140625" style="93" customWidth="1"/>
    <col min="528" max="528" width="14" style="93" customWidth="1"/>
    <col min="529" max="531" width="13.140625" style="93" customWidth="1"/>
    <col min="532" max="574" width="9.140625" style="93" customWidth="1"/>
    <col min="575" max="764" width="9.140625" style="93"/>
    <col min="765" max="765" width="50.5703125" style="93" bestFit="1" customWidth="1"/>
    <col min="766" max="780" width="9.28515625" style="93" customWidth="1"/>
    <col min="781" max="783" width="13.140625" style="93" customWidth="1"/>
    <col min="784" max="784" width="14" style="93" customWidth="1"/>
    <col min="785" max="787" width="13.140625" style="93" customWidth="1"/>
    <col min="788" max="830" width="9.140625" style="93" customWidth="1"/>
    <col min="831" max="1020" width="9.140625" style="93"/>
    <col min="1021" max="1021" width="50.5703125" style="93" bestFit="1" customWidth="1"/>
    <col min="1022" max="1036" width="9.28515625" style="93" customWidth="1"/>
    <col min="1037" max="1039" width="13.140625" style="93" customWidth="1"/>
    <col min="1040" max="1040" width="14" style="93" customWidth="1"/>
    <col min="1041" max="1043" width="13.140625" style="93" customWidth="1"/>
    <col min="1044" max="1086" width="9.140625" style="93" customWidth="1"/>
    <col min="1087" max="1276" width="9.140625" style="93"/>
    <col min="1277" max="1277" width="50.5703125" style="93" bestFit="1" customWidth="1"/>
    <col min="1278" max="1292" width="9.28515625" style="93" customWidth="1"/>
    <col min="1293" max="1295" width="13.140625" style="93" customWidth="1"/>
    <col min="1296" max="1296" width="14" style="93" customWidth="1"/>
    <col min="1297" max="1299" width="13.140625" style="93" customWidth="1"/>
    <col min="1300" max="1342" width="9.140625" style="93" customWidth="1"/>
    <col min="1343" max="1532" width="9.140625" style="93"/>
    <col min="1533" max="1533" width="50.5703125" style="93" bestFit="1" customWidth="1"/>
    <col min="1534" max="1548" width="9.28515625" style="93" customWidth="1"/>
    <col min="1549" max="1551" width="13.140625" style="93" customWidth="1"/>
    <col min="1552" max="1552" width="14" style="93" customWidth="1"/>
    <col min="1553" max="1555" width="13.140625" style="93" customWidth="1"/>
    <col min="1556" max="1598" width="9.140625" style="93" customWidth="1"/>
    <col min="1599" max="1788" width="9.140625" style="93"/>
    <col min="1789" max="1789" width="50.5703125" style="93" bestFit="1" customWidth="1"/>
    <col min="1790" max="1804" width="9.28515625" style="93" customWidth="1"/>
    <col min="1805" max="1807" width="13.140625" style="93" customWidth="1"/>
    <col min="1808" max="1808" width="14" style="93" customWidth="1"/>
    <col min="1809" max="1811" width="13.140625" style="93" customWidth="1"/>
    <col min="1812" max="1854" width="9.140625" style="93" customWidth="1"/>
    <col min="1855" max="2044" width="9.140625" style="93"/>
    <col min="2045" max="2045" width="50.5703125" style="93" bestFit="1" customWidth="1"/>
    <col min="2046" max="2060" width="9.28515625" style="93" customWidth="1"/>
    <col min="2061" max="2063" width="13.140625" style="93" customWidth="1"/>
    <col min="2064" max="2064" width="14" style="93" customWidth="1"/>
    <col min="2065" max="2067" width="13.140625" style="93" customWidth="1"/>
    <col min="2068" max="2110" width="9.140625" style="93" customWidth="1"/>
    <col min="2111" max="2300" width="9.140625" style="93"/>
    <col min="2301" max="2301" width="50.5703125" style="93" bestFit="1" customWidth="1"/>
    <col min="2302" max="2316" width="9.28515625" style="93" customWidth="1"/>
    <col min="2317" max="2319" width="13.140625" style="93" customWidth="1"/>
    <col min="2320" max="2320" width="14" style="93" customWidth="1"/>
    <col min="2321" max="2323" width="13.140625" style="93" customWidth="1"/>
    <col min="2324" max="2366" width="9.140625" style="93" customWidth="1"/>
    <col min="2367" max="2556" width="9.140625" style="93"/>
    <col min="2557" max="2557" width="50.5703125" style="93" bestFit="1" customWidth="1"/>
    <col min="2558" max="2572" width="9.28515625" style="93" customWidth="1"/>
    <col min="2573" max="2575" width="13.140625" style="93" customWidth="1"/>
    <col min="2576" max="2576" width="14" style="93" customWidth="1"/>
    <col min="2577" max="2579" width="13.140625" style="93" customWidth="1"/>
    <col min="2580" max="2622" width="9.140625" style="93" customWidth="1"/>
    <col min="2623" max="2812" width="9.140625" style="93"/>
    <col min="2813" max="2813" width="50.5703125" style="93" bestFit="1" customWidth="1"/>
    <col min="2814" max="2828" width="9.28515625" style="93" customWidth="1"/>
    <col min="2829" max="2831" width="13.140625" style="93" customWidth="1"/>
    <col min="2832" max="2832" width="14" style="93" customWidth="1"/>
    <col min="2833" max="2835" width="13.140625" style="93" customWidth="1"/>
    <col min="2836" max="2878" width="9.140625" style="93" customWidth="1"/>
    <col min="2879" max="3068" width="9.140625" style="93"/>
    <col min="3069" max="3069" width="50.5703125" style="93" bestFit="1" customWidth="1"/>
    <col min="3070" max="3084" width="9.28515625" style="93" customWidth="1"/>
    <col min="3085" max="3087" width="13.140625" style="93" customWidth="1"/>
    <col min="3088" max="3088" width="14" style="93" customWidth="1"/>
    <col min="3089" max="3091" width="13.140625" style="93" customWidth="1"/>
    <col min="3092" max="3134" width="9.140625" style="93" customWidth="1"/>
    <col min="3135" max="3324" width="9.140625" style="93"/>
    <col min="3325" max="3325" width="50.5703125" style="93" bestFit="1" customWidth="1"/>
    <col min="3326" max="3340" width="9.28515625" style="93" customWidth="1"/>
    <col min="3341" max="3343" width="13.140625" style="93" customWidth="1"/>
    <col min="3344" max="3344" width="14" style="93" customWidth="1"/>
    <col min="3345" max="3347" width="13.140625" style="93" customWidth="1"/>
    <col min="3348" max="3390" width="9.140625" style="93" customWidth="1"/>
    <col min="3391" max="3580" width="9.140625" style="93"/>
    <col min="3581" max="3581" width="50.5703125" style="93" bestFit="1" customWidth="1"/>
    <col min="3582" max="3596" width="9.28515625" style="93" customWidth="1"/>
    <col min="3597" max="3599" width="13.140625" style="93" customWidth="1"/>
    <col min="3600" max="3600" width="14" style="93" customWidth="1"/>
    <col min="3601" max="3603" width="13.140625" style="93" customWidth="1"/>
    <col min="3604" max="3646" width="9.140625" style="93" customWidth="1"/>
    <col min="3647" max="3836" width="9.140625" style="93"/>
    <col min="3837" max="3837" width="50.5703125" style="93" bestFit="1" customWidth="1"/>
    <col min="3838" max="3852" width="9.28515625" style="93" customWidth="1"/>
    <col min="3853" max="3855" width="13.140625" style="93" customWidth="1"/>
    <col min="3856" max="3856" width="14" style="93" customWidth="1"/>
    <col min="3857" max="3859" width="13.140625" style="93" customWidth="1"/>
    <col min="3860" max="3902" width="9.140625" style="93" customWidth="1"/>
    <col min="3903" max="4092" width="9.140625" style="93"/>
    <col min="4093" max="4093" width="50.5703125" style="93" bestFit="1" customWidth="1"/>
    <col min="4094" max="4108" width="9.28515625" style="93" customWidth="1"/>
    <col min="4109" max="4111" width="13.140625" style="93" customWidth="1"/>
    <col min="4112" max="4112" width="14" style="93" customWidth="1"/>
    <col min="4113" max="4115" width="13.140625" style="93" customWidth="1"/>
    <col min="4116" max="4158" width="9.140625" style="93" customWidth="1"/>
    <col min="4159" max="4348" width="9.140625" style="93"/>
    <col min="4349" max="4349" width="50.5703125" style="93" bestFit="1" customWidth="1"/>
    <col min="4350" max="4364" width="9.28515625" style="93" customWidth="1"/>
    <col min="4365" max="4367" width="13.140625" style="93" customWidth="1"/>
    <col min="4368" max="4368" width="14" style="93" customWidth="1"/>
    <col min="4369" max="4371" width="13.140625" style="93" customWidth="1"/>
    <col min="4372" max="4414" width="9.140625" style="93" customWidth="1"/>
    <col min="4415" max="4604" width="9.140625" style="93"/>
    <col min="4605" max="4605" width="50.5703125" style="93" bestFit="1" customWidth="1"/>
    <col min="4606" max="4620" width="9.28515625" style="93" customWidth="1"/>
    <col min="4621" max="4623" width="13.140625" style="93" customWidth="1"/>
    <col min="4624" max="4624" width="14" style="93" customWidth="1"/>
    <col min="4625" max="4627" width="13.140625" style="93" customWidth="1"/>
    <col min="4628" max="4670" width="9.140625" style="93" customWidth="1"/>
    <col min="4671" max="4860" width="9.140625" style="93"/>
    <col min="4861" max="4861" width="50.5703125" style="93" bestFit="1" customWidth="1"/>
    <col min="4862" max="4876" width="9.28515625" style="93" customWidth="1"/>
    <col min="4877" max="4879" width="13.140625" style="93" customWidth="1"/>
    <col min="4880" max="4880" width="14" style="93" customWidth="1"/>
    <col min="4881" max="4883" width="13.140625" style="93" customWidth="1"/>
    <col min="4884" max="4926" width="9.140625" style="93" customWidth="1"/>
    <col min="4927" max="5116" width="9.140625" style="93"/>
    <col min="5117" max="5117" width="50.5703125" style="93" bestFit="1" customWidth="1"/>
    <col min="5118" max="5132" width="9.28515625" style="93" customWidth="1"/>
    <col min="5133" max="5135" width="13.140625" style="93" customWidth="1"/>
    <col min="5136" max="5136" width="14" style="93" customWidth="1"/>
    <col min="5137" max="5139" width="13.140625" style="93" customWidth="1"/>
    <col min="5140" max="5182" width="9.140625" style="93" customWidth="1"/>
    <col min="5183" max="5372" width="9.140625" style="93"/>
    <col min="5373" max="5373" width="50.5703125" style="93" bestFit="1" customWidth="1"/>
    <col min="5374" max="5388" width="9.28515625" style="93" customWidth="1"/>
    <col min="5389" max="5391" width="13.140625" style="93" customWidth="1"/>
    <col min="5392" max="5392" width="14" style="93" customWidth="1"/>
    <col min="5393" max="5395" width="13.140625" style="93" customWidth="1"/>
    <col min="5396" max="5438" width="9.140625" style="93" customWidth="1"/>
    <col min="5439" max="5628" width="9.140625" style="93"/>
    <col min="5629" max="5629" width="50.5703125" style="93" bestFit="1" customWidth="1"/>
    <col min="5630" max="5644" width="9.28515625" style="93" customWidth="1"/>
    <col min="5645" max="5647" width="13.140625" style="93" customWidth="1"/>
    <col min="5648" max="5648" width="14" style="93" customWidth="1"/>
    <col min="5649" max="5651" width="13.140625" style="93" customWidth="1"/>
    <col min="5652" max="5694" width="9.140625" style="93" customWidth="1"/>
    <col min="5695" max="5884" width="9.140625" style="93"/>
    <col min="5885" max="5885" width="50.5703125" style="93" bestFit="1" customWidth="1"/>
    <col min="5886" max="5900" width="9.28515625" style="93" customWidth="1"/>
    <col min="5901" max="5903" width="13.140625" style="93" customWidth="1"/>
    <col min="5904" max="5904" width="14" style="93" customWidth="1"/>
    <col min="5905" max="5907" width="13.140625" style="93" customWidth="1"/>
    <col min="5908" max="5950" width="9.140625" style="93" customWidth="1"/>
    <col min="5951" max="6140" width="9.140625" style="93"/>
    <col min="6141" max="6141" width="50.5703125" style="93" bestFit="1" customWidth="1"/>
    <col min="6142" max="6156" width="9.28515625" style="93" customWidth="1"/>
    <col min="6157" max="6159" width="13.140625" style="93" customWidth="1"/>
    <col min="6160" max="6160" width="14" style="93" customWidth="1"/>
    <col min="6161" max="6163" width="13.140625" style="93" customWidth="1"/>
    <col min="6164" max="6206" width="9.140625" style="93" customWidth="1"/>
    <col min="6207" max="6396" width="9.140625" style="93"/>
    <col min="6397" max="6397" width="50.5703125" style="93" bestFit="1" customWidth="1"/>
    <col min="6398" max="6412" width="9.28515625" style="93" customWidth="1"/>
    <col min="6413" max="6415" width="13.140625" style="93" customWidth="1"/>
    <col min="6416" max="6416" width="14" style="93" customWidth="1"/>
    <col min="6417" max="6419" width="13.140625" style="93" customWidth="1"/>
    <col min="6420" max="6462" width="9.140625" style="93" customWidth="1"/>
    <col min="6463" max="6652" width="9.140625" style="93"/>
    <col min="6653" max="6653" width="50.5703125" style="93" bestFit="1" customWidth="1"/>
    <col min="6654" max="6668" width="9.28515625" style="93" customWidth="1"/>
    <col min="6669" max="6671" width="13.140625" style="93" customWidth="1"/>
    <col min="6672" max="6672" width="14" style="93" customWidth="1"/>
    <col min="6673" max="6675" width="13.140625" style="93" customWidth="1"/>
    <col min="6676" max="6718" width="9.140625" style="93" customWidth="1"/>
    <col min="6719" max="6908" width="9.140625" style="93"/>
    <col min="6909" max="6909" width="50.5703125" style="93" bestFit="1" customWidth="1"/>
    <col min="6910" max="6924" width="9.28515625" style="93" customWidth="1"/>
    <col min="6925" max="6927" width="13.140625" style="93" customWidth="1"/>
    <col min="6928" max="6928" width="14" style="93" customWidth="1"/>
    <col min="6929" max="6931" width="13.140625" style="93" customWidth="1"/>
    <col min="6932" max="6974" width="9.140625" style="93" customWidth="1"/>
    <col min="6975" max="7164" width="9.140625" style="93"/>
    <col min="7165" max="7165" width="50.5703125" style="93" bestFit="1" customWidth="1"/>
    <col min="7166" max="7180" width="9.28515625" style="93" customWidth="1"/>
    <col min="7181" max="7183" width="13.140625" style="93" customWidth="1"/>
    <col min="7184" max="7184" width="14" style="93" customWidth="1"/>
    <col min="7185" max="7187" width="13.140625" style="93" customWidth="1"/>
    <col min="7188" max="7230" width="9.140625" style="93" customWidth="1"/>
    <col min="7231" max="7420" width="9.140625" style="93"/>
    <col min="7421" max="7421" width="50.5703125" style="93" bestFit="1" customWidth="1"/>
    <col min="7422" max="7436" width="9.28515625" style="93" customWidth="1"/>
    <col min="7437" max="7439" width="13.140625" style="93" customWidth="1"/>
    <col min="7440" max="7440" width="14" style="93" customWidth="1"/>
    <col min="7441" max="7443" width="13.140625" style="93" customWidth="1"/>
    <col min="7444" max="7486" width="9.140625" style="93" customWidth="1"/>
    <col min="7487" max="7676" width="9.140625" style="93"/>
    <col min="7677" max="7677" width="50.5703125" style="93" bestFit="1" customWidth="1"/>
    <col min="7678" max="7692" width="9.28515625" style="93" customWidth="1"/>
    <col min="7693" max="7695" width="13.140625" style="93" customWidth="1"/>
    <col min="7696" max="7696" width="14" style="93" customWidth="1"/>
    <col min="7697" max="7699" width="13.140625" style="93" customWidth="1"/>
    <col min="7700" max="7742" width="9.140625" style="93" customWidth="1"/>
    <col min="7743" max="7932" width="9.140625" style="93"/>
    <col min="7933" max="7933" width="50.5703125" style="93" bestFit="1" customWidth="1"/>
    <col min="7934" max="7948" width="9.28515625" style="93" customWidth="1"/>
    <col min="7949" max="7951" width="13.140625" style="93" customWidth="1"/>
    <col min="7952" max="7952" width="14" style="93" customWidth="1"/>
    <col min="7953" max="7955" width="13.140625" style="93" customWidth="1"/>
    <col min="7956" max="7998" width="9.140625" style="93" customWidth="1"/>
    <col min="7999" max="8188" width="9.140625" style="93"/>
    <col min="8189" max="8189" width="50.5703125" style="93" bestFit="1" customWidth="1"/>
    <col min="8190" max="8204" width="9.28515625" style="93" customWidth="1"/>
    <col min="8205" max="8207" width="13.140625" style="93" customWidth="1"/>
    <col min="8208" max="8208" width="14" style="93" customWidth="1"/>
    <col min="8209" max="8211" width="13.140625" style="93" customWidth="1"/>
    <col min="8212" max="8254" width="9.140625" style="93" customWidth="1"/>
    <col min="8255" max="8444" width="9.140625" style="93"/>
    <col min="8445" max="8445" width="50.5703125" style="93" bestFit="1" customWidth="1"/>
    <col min="8446" max="8460" width="9.28515625" style="93" customWidth="1"/>
    <col min="8461" max="8463" width="13.140625" style="93" customWidth="1"/>
    <col min="8464" max="8464" width="14" style="93" customWidth="1"/>
    <col min="8465" max="8467" width="13.140625" style="93" customWidth="1"/>
    <col min="8468" max="8510" width="9.140625" style="93" customWidth="1"/>
    <col min="8511" max="8700" width="9.140625" style="93"/>
    <col min="8701" max="8701" width="50.5703125" style="93" bestFit="1" customWidth="1"/>
    <col min="8702" max="8716" width="9.28515625" style="93" customWidth="1"/>
    <col min="8717" max="8719" width="13.140625" style="93" customWidth="1"/>
    <col min="8720" max="8720" width="14" style="93" customWidth="1"/>
    <col min="8721" max="8723" width="13.140625" style="93" customWidth="1"/>
    <col min="8724" max="8766" width="9.140625" style="93" customWidth="1"/>
    <col min="8767" max="8956" width="9.140625" style="93"/>
    <col min="8957" max="8957" width="50.5703125" style="93" bestFit="1" customWidth="1"/>
    <col min="8958" max="8972" width="9.28515625" style="93" customWidth="1"/>
    <col min="8973" max="8975" width="13.140625" style="93" customWidth="1"/>
    <col min="8976" max="8976" width="14" style="93" customWidth="1"/>
    <col min="8977" max="8979" width="13.140625" style="93" customWidth="1"/>
    <col min="8980" max="9022" width="9.140625" style="93" customWidth="1"/>
    <col min="9023" max="9212" width="9.140625" style="93"/>
    <col min="9213" max="9213" width="50.5703125" style="93" bestFit="1" customWidth="1"/>
    <col min="9214" max="9228" width="9.28515625" style="93" customWidth="1"/>
    <col min="9229" max="9231" width="13.140625" style="93" customWidth="1"/>
    <col min="9232" max="9232" width="14" style="93" customWidth="1"/>
    <col min="9233" max="9235" width="13.140625" style="93" customWidth="1"/>
    <col min="9236" max="9278" width="9.140625" style="93" customWidth="1"/>
    <col min="9279" max="9468" width="9.140625" style="93"/>
    <col min="9469" max="9469" width="50.5703125" style="93" bestFit="1" customWidth="1"/>
    <col min="9470" max="9484" width="9.28515625" style="93" customWidth="1"/>
    <col min="9485" max="9487" width="13.140625" style="93" customWidth="1"/>
    <col min="9488" max="9488" width="14" style="93" customWidth="1"/>
    <col min="9489" max="9491" width="13.140625" style="93" customWidth="1"/>
    <col min="9492" max="9534" width="9.140625" style="93" customWidth="1"/>
    <col min="9535" max="9724" width="9.140625" style="93"/>
    <col min="9725" max="9725" width="50.5703125" style="93" bestFit="1" customWidth="1"/>
    <col min="9726" max="9740" width="9.28515625" style="93" customWidth="1"/>
    <col min="9741" max="9743" width="13.140625" style="93" customWidth="1"/>
    <col min="9744" max="9744" width="14" style="93" customWidth="1"/>
    <col min="9745" max="9747" width="13.140625" style="93" customWidth="1"/>
    <col min="9748" max="9790" width="9.140625" style="93" customWidth="1"/>
    <col min="9791" max="9980" width="9.140625" style="93"/>
    <col min="9981" max="9981" width="50.5703125" style="93" bestFit="1" customWidth="1"/>
    <col min="9982" max="9996" width="9.28515625" style="93" customWidth="1"/>
    <col min="9997" max="9999" width="13.140625" style="93" customWidth="1"/>
    <col min="10000" max="10000" width="14" style="93" customWidth="1"/>
    <col min="10001" max="10003" width="13.140625" style="93" customWidth="1"/>
    <col min="10004" max="10046" width="9.140625" style="93" customWidth="1"/>
    <col min="10047" max="10236" width="9.140625" style="93"/>
    <col min="10237" max="10237" width="50.5703125" style="93" bestFit="1" customWidth="1"/>
    <col min="10238" max="10252" width="9.28515625" style="93" customWidth="1"/>
    <col min="10253" max="10255" width="13.140625" style="93" customWidth="1"/>
    <col min="10256" max="10256" width="14" style="93" customWidth="1"/>
    <col min="10257" max="10259" width="13.140625" style="93" customWidth="1"/>
    <col min="10260" max="10302" width="9.140625" style="93" customWidth="1"/>
    <col min="10303" max="10492" width="9.140625" style="93"/>
    <col min="10493" max="10493" width="50.5703125" style="93" bestFit="1" customWidth="1"/>
    <col min="10494" max="10508" width="9.28515625" style="93" customWidth="1"/>
    <col min="10509" max="10511" width="13.140625" style="93" customWidth="1"/>
    <col min="10512" max="10512" width="14" style="93" customWidth="1"/>
    <col min="10513" max="10515" width="13.140625" style="93" customWidth="1"/>
    <col min="10516" max="10558" width="9.140625" style="93" customWidth="1"/>
    <col min="10559" max="10748" width="9.140625" style="93"/>
    <col min="10749" max="10749" width="50.5703125" style="93" bestFit="1" customWidth="1"/>
    <col min="10750" max="10764" width="9.28515625" style="93" customWidth="1"/>
    <col min="10765" max="10767" width="13.140625" style="93" customWidth="1"/>
    <col min="10768" max="10768" width="14" style="93" customWidth="1"/>
    <col min="10769" max="10771" width="13.140625" style="93" customWidth="1"/>
    <col min="10772" max="10814" width="9.140625" style="93" customWidth="1"/>
    <col min="10815" max="11004" width="9.140625" style="93"/>
    <col min="11005" max="11005" width="50.5703125" style="93" bestFit="1" customWidth="1"/>
    <col min="11006" max="11020" width="9.28515625" style="93" customWidth="1"/>
    <col min="11021" max="11023" width="13.140625" style="93" customWidth="1"/>
    <col min="11024" max="11024" width="14" style="93" customWidth="1"/>
    <col min="11025" max="11027" width="13.140625" style="93" customWidth="1"/>
    <col min="11028" max="11070" width="9.140625" style="93" customWidth="1"/>
    <col min="11071" max="11260" width="9.140625" style="93"/>
    <col min="11261" max="11261" width="50.5703125" style="93" bestFit="1" customWidth="1"/>
    <col min="11262" max="11276" width="9.28515625" style="93" customWidth="1"/>
    <col min="11277" max="11279" width="13.140625" style="93" customWidth="1"/>
    <col min="11280" max="11280" width="14" style="93" customWidth="1"/>
    <col min="11281" max="11283" width="13.140625" style="93" customWidth="1"/>
    <col min="11284" max="11326" width="9.140625" style="93" customWidth="1"/>
    <col min="11327" max="11516" width="9.140625" style="93"/>
    <col min="11517" max="11517" width="50.5703125" style="93" bestFit="1" customWidth="1"/>
    <col min="11518" max="11532" width="9.28515625" style="93" customWidth="1"/>
    <col min="11533" max="11535" width="13.140625" style="93" customWidth="1"/>
    <col min="11536" max="11536" width="14" style="93" customWidth="1"/>
    <col min="11537" max="11539" width="13.140625" style="93" customWidth="1"/>
    <col min="11540" max="11582" width="9.140625" style="93" customWidth="1"/>
    <col min="11583" max="11772" width="9.140625" style="93"/>
    <col min="11773" max="11773" width="50.5703125" style="93" bestFit="1" customWidth="1"/>
    <col min="11774" max="11788" width="9.28515625" style="93" customWidth="1"/>
    <col min="11789" max="11791" width="13.140625" style="93" customWidth="1"/>
    <col min="11792" max="11792" width="14" style="93" customWidth="1"/>
    <col min="11793" max="11795" width="13.140625" style="93" customWidth="1"/>
    <col min="11796" max="11838" width="9.140625" style="93" customWidth="1"/>
    <col min="11839" max="12028" width="9.140625" style="93"/>
    <col min="12029" max="12029" width="50.5703125" style="93" bestFit="1" customWidth="1"/>
    <col min="12030" max="12044" width="9.28515625" style="93" customWidth="1"/>
    <col min="12045" max="12047" width="13.140625" style="93" customWidth="1"/>
    <col min="12048" max="12048" width="14" style="93" customWidth="1"/>
    <col min="12049" max="12051" width="13.140625" style="93" customWidth="1"/>
    <col min="12052" max="12094" width="9.140625" style="93" customWidth="1"/>
    <col min="12095" max="12284" width="9.140625" style="93"/>
    <col min="12285" max="12285" width="50.5703125" style="93" bestFit="1" customWidth="1"/>
    <col min="12286" max="12300" width="9.28515625" style="93" customWidth="1"/>
    <col min="12301" max="12303" width="13.140625" style="93" customWidth="1"/>
    <col min="12304" max="12304" width="14" style="93" customWidth="1"/>
    <col min="12305" max="12307" width="13.140625" style="93" customWidth="1"/>
    <col min="12308" max="12350" width="9.140625" style="93" customWidth="1"/>
    <col min="12351" max="12540" width="9.140625" style="93"/>
    <col min="12541" max="12541" width="50.5703125" style="93" bestFit="1" customWidth="1"/>
    <col min="12542" max="12556" width="9.28515625" style="93" customWidth="1"/>
    <col min="12557" max="12559" width="13.140625" style="93" customWidth="1"/>
    <col min="12560" max="12560" width="14" style="93" customWidth="1"/>
    <col min="12561" max="12563" width="13.140625" style="93" customWidth="1"/>
    <col min="12564" max="12606" width="9.140625" style="93" customWidth="1"/>
    <col min="12607" max="12796" width="9.140625" style="93"/>
    <col min="12797" max="12797" width="50.5703125" style="93" bestFit="1" customWidth="1"/>
    <col min="12798" max="12812" width="9.28515625" style="93" customWidth="1"/>
    <col min="12813" max="12815" width="13.140625" style="93" customWidth="1"/>
    <col min="12816" max="12816" width="14" style="93" customWidth="1"/>
    <col min="12817" max="12819" width="13.140625" style="93" customWidth="1"/>
    <col min="12820" max="12862" width="9.140625" style="93" customWidth="1"/>
    <col min="12863" max="13052" width="9.140625" style="93"/>
    <col min="13053" max="13053" width="50.5703125" style="93" bestFit="1" customWidth="1"/>
    <col min="13054" max="13068" width="9.28515625" style="93" customWidth="1"/>
    <col min="13069" max="13071" width="13.140625" style="93" customWidth="1"/>
    <col min="13072" max="13072" width="14" style="93" customWidth="1"/>
    <col min="13073" max="13075" width="13.140625" style="93" customWidth="1"/>
    <col min="13076" max="13118" width="9.140625" style="93" customWidth="1"/>
    <col min="13119" max="13308" width="9.140625" style="93"/>
    <col min="13309" max="13309" width="50.5703125" style="93" bestFit="1" customWidth="1"/>
    <col min="13310" max="13324" width="9.28515625" style="93" customWidth="1"/>
    <col min="13325" max="13327" width="13.140625" style="93" customWidth="1"/>
    <col min="13328" max="13328" width="14" style="93" customWidth="1"/>
    <col min="13329" max="13331" width="13.140625" style="93" customWidth="1"/>
    <col min="13332" max="13374" width="9.140625" style="93" customWidth="1"/>
    <col min="13375" max="13564" width="9.140625" style="93"/>
    <col min="13565" max="13565" width="50.5703125" style="93" bestFit="1" customWidth="1"/>
    <col min="13566" max="13580" width="9.28515625" style="93" customWidth="1"/>
    <col min="13581" max="13583" width="13.140625" style="93" customWidth="1"/>
    <col min="13584" max="13584" width="14" style="93" customWidth="1"/>
    <col min="13585" max="13587" width="13.140625" style="93" customWidth="1"/>
    <col min="13588" max="13630" width="9.140625" style="93" customWidth="1"/>
    <col min="13631" max="13820" width="9.140625" style="93"/>
    <col min="13821" max="13821" width="50.5703125" style="93" bestFit="1" customWidth="1"/>
    <col min="13822" max="13836" width="9.28515625" style="93" customWidth="1"/>
    <col min="13837" max="13839" width="13.140625" style="93" customWidth="1"/>
    <col min="13840" max="13840" width="14" style="93" customWidth="1"/>
    <col min="13841" max="13843" width="13.140625" style="93" customWidth="1"/>
    <col min="13844" max="13886" width="9.140625" style="93" customWidth="1"/>
    <col min="13887" max="14076" width="9.140625" style="93"/>
    <col min="14077" max="14077" width="50.5703125" style="93" bestFit="1" customWidth="1"/>
    <col min="14078" max="14092" width="9.28515625" style="93" customWidth="1"/>
    <col min="14093" max="14095" width="13.140625" style="93" customWidth="1"/>
    <col min="14096" max="14096" width="14" style="93" customWidth="1"/>
    <col min="14097" max="14099" width="13.140625" style="93" customWidth="1"/>
    <col min="14100" max="14142" width="9.140625" style="93" customWidth="1"/>
    <col min="14143" max="14332" width="9.140625" style="93"/>
    <col min="14333" max="14333" width="50.5703125" style="93" bestFit="1" customWidth="1"/>
    <col min="14334" max="14348" width="9.28515625" style="93" customWidth="1"/>
    <col min="14349" max="14351" width="13.140625" style="93" customWidth="1"/>
    <col min="14352" max="14352" width="14" style="93" customWidth="1"/>
    <col min="14353" max="14355" width="13.140625" style="93" customWidth="1"/>
    <col min="14356" max="14398" width="9.140625" style="93" customWidth="1"/>
    <col min="14399" max="14588" width="9.140625" style="93"/>
    <col min="14589" max="14589" width="50.5703125" style="93" bestFit="1" customWidth="1"/>
    <col min="14590" max="14604" width="9.28515625" style="93" customWidth="1"/>
    <col min="14605" max="14607" width="13.140625" style="93" customWidth="1"/>
    <col min="14608" max="14608" width="14" style="93" customWidth="1"/>
    <col min="14609" max="14611" width="13.140625" style="93" customWidth="1"/>
    <col min="14612" max="14654" width="9.140625" style="93" customWidth="1"/>
    <col min="14655" max="14844" width="9.140625" style="93"/>
    <col min="14845" max="14845" width="50.5703125" style="93" bestFit="1" customWidth="1"/>
    <col min="14846" max="14860" width="9.28515625" style="93" customWidth="1"/>
    <col min="14861" max="14863" width="13.140625" style="93" customWidth="1"/>
    <col min="14864" max="14864" width="14" style="93" customWidth="1"/>
    <col min="14865" max="14867" width="13.140625" style="93" customWidth="1"/>
    <col min="14868" max="14910" width="9.140625" style="93" customWidth="1"/>
    <col min="14911" max="15100" width="9.140625" style="93"/>
    <col min="15101" max="15101" width="50.5703125" style="93" bestFit="1" customWidth="1"/>
    <col min="15102" max="15116" width="9.28515625" style="93" customWidth="1"/>
    <col min="15117" max="15119" width="13.140625" style="93" customWidth="1"/>
    <col min="15120" max="15120" width="14" style="93" customWidth="1"/>
    <col min="15121" max="15123" width="13.140625" style="93" customWidth="1"/>
    <col min="15124" max="15166" width="9.140625" style="93" customWidth="1"/>
    <col min="15167" max="15356" width="9.140625" style="93"/>
    <col min="15357" max="15357" width="50.5703125" style="93" bestFit="1" customWidth="1"/>
    <col min="15358" max="15372" width="9.28515625" style="93" customWidth="1"/>
    <col min="15373" max="15375" width="13.140625" style="93" customWidth="1"/>
    <col min="15376" max="15376" width="14" style="93" customWidth="1"/>
    <col min="15377" max="15379" width="13.140625" style="93" customWidth="1"/>
    <col min="15380" max="15422" width="9.140625" style="93" customWidth="1"/>
    <col min="15423" max="15612" width="9.140625" style="93"/>
    <col min="15613" max="15613" width="50.5703125" style="93" bestFit="1" customWidth="1"/>
    <col min="15614" max="15628" width="9.28515625" style="93" customWidth="1"/>
    <col min="15629" max="15631" width="13.140625" style="93" customWidth="1"/>
    <col min="15632" max="15632" width="14" style="93" customWidth="1"/>
    <col min="15633" max="15635" width="13.140625" style="93" customWidth="1"/>
    <col min="15636" max="15678" width="9.140625" style="93" customWidth="1"/>
    <col min="15679" max="15868" width="9.140625" style="93"/>
    <col min="15869" max="15869" width="50.5703125" style="93" bestFit="1" customWidth="1"/>
    <col min="15870" max="15884" width="9.28515625" style="93" customWidth="1"/>
    <col min="15885" max="15887" width="13.140625" style="93" customWidth="1"/>
    <col min="15888" max="15888" width="14" style="93" customWidth="1"/>
    <col min="15889" max="15891" width="13.140625" style="93" customWidth="1"/>
    <col min="15892" max="15934" width="9.140625" style="93" customWidth="1"/>
    <col min="15935" max="16124" width="9.140625" style="93"/>
    <col min="16125" max="16125" width="50.5703125" style="93" bestFit="1" customWidth="1"/>
    <col min="16126" max="16140" width="9.28515625" style="93" customWidth="1"/>
    <col min="16141" max="16143" width="13.140625" style="93" customWidth="1"/>
    <col min="16144" max="16144" width="14" style="93" customWidth="1"/>
    <col min="16145" max="16147" width="13.140625" style="93" customWidth="1"/>
    <col min="16148" max="16190" width="9.140625" style="93" customWidth="1"/>
    <col min="16191" max="16384" width="9.140625" style="93"/>
  </cols>
  <sheetData>
    <row r="2" spans="2:27" s="82" customFormat="1" ht="15" customHeight="1" x14ac:dyDescent="0.25">
      <c r="B2" s="159" t="s">
        <v>1131</v>
      </c>
      <c r="C2" s="160"/>
      <c r="D2" s="160"/>
      <c r="E2" s="160"/>
      <c r="F2" s="160"/>
      <c r="G2" s="160"/>
      <c r="H2" s="160"/>
      <c r="I2" s="161"/>
      <c r="J2" s="161"/>
      <c r="K2" s="161"/>
      <c r="L2" s="163"/>
      <c r="M2" s="163"/>
      <c r="N2" s="163"/>
      <c r="O2" s="163"/>
      <c r="P2" s="163"/>
      <c r="Q2" s="164"/>
      <c r="R2" s="162"/>
      <c r="S2" s="162"/>
    </row>
    <row r="3" spans="2:27" s="82" customFormat="1" ht="15" customHeight="1" x14ac:dyDescent="0.2">
      <c r="B3" s="165" t="s">
        <v>1395</v>
      </c>
      <c r="C3" s="160"/>
      <c r="D3" s="160"/>
      <c r="E3" s="160"/>
      <c r="F3" s="160"/>
      <c r="G3" s="160"/>
      <c r="H3" s="160"/>
      <c r="I3" s="161"/>
      <c r="J3" s="161"/>
      <c r="K3" s="161"/>
      <c r="L3" s="163"/>
      <c r="M3" s="163"/>
      <c r="N3" s="163"/>
      <c r="O3" s="163"/>
      <c r="P3" s="163"/>
      <c r="Q3" s="164"/>
      <c r="R3" s="162"/>
      <c r="S3" s="162"/>
    </row>
    <row r="4" spans="2:27" ht="15" customHeight="1" x14ac:dyDescent="0.2">
      <c r="B4" s="166"/>
      <c r="C4" s="166"/>
      <c r="D4" s="166"/>
      <c r="E4" s="166"/>
      <c r="F4" s="167"/>
      <c r="G4" s="167"/>
      <c r="H4" s="167"/>
      <c r="I4" s="166"/>
    </row>
    <row r="5" spans="2:27" s="88" customFormat="1" ht="49.5" customHeight="1" x14ac:dyDescent="0.2">
      <c r="B5" s="201" t="s">
        <v>96</v>
      </c>
      <c r="C5" s="201" t="s">
        <v>735</v>
      </c>
      <c r="D5" s="201" t="s">
        <v>1132</v>
      </c>
      <c r="E5" s="201" t="s">
        <v>736</v>
      </c>
      <c r="F5" s="201" t="s">
        <v>728</v>
      </c>
      <c r="G5" s="201" t="s">
        <v>737</v>
      </c>
      <c r="H5" s="201" t="s">
        <v>738</v>
      </c>
      <c r="I5" s="201" t="s">
        <v>739</v>
      </c>
      <c r="J5" s="202"/>
      <c r="K5" s="202"/>
      <c r="L5" s="202"/>
      <c r="M5" s="202"/>
      <c r="N5" s="202"/>
      <c r="O5" s="202"/>
      <c r="P5" s="203"/>
      <c r="Q5" s="204"/>
      <c r="R5" s="204"/>
      <c r="S5" s="204"/>
      <c r="T5" s="204"/>
      <c r="U5" s="204"/>
    </row>
    <row r="6" spans="2:27" ht="15" customHeight="1" x14ac:dyDescent="0.2">
      <c r="B6" s="205" t="s">
        <v>677</v>
      </c>
      <c r="C6" s="212">
        <v>21.776509893749999</v>
      </c>
      <c r="D6" s="212">
        <v>2.8757004508699997</v>
      </c>
      <c r="E6" s="212">
        <v>8.1955819274100001</v>
      </c>
      <c r="F6" s="212">
        <v>2.8280010098499999</v>
      </c>
      <c r="G6" s="212">
        <v>0</v>
      </c>
      <c r="H6" s="212">
        <v>0</v>
      </c>
      <c r="I6" s="212">
        <v>29.264620148010003</v>
      </c>
      <c r="J6" s="178"/>
      <c r="K6" s="178"/>
      <c r="L6" s="178"/>
      <c r="M6" s="178"/>
      <c r="N6" s="178"/>
      <c r="O6" s="179"/>
      <c r="P6" s="179"/>
      <c r="Q6" s="93"/>
      <c r="R6" s="93"/>
      <c r="S6" s="93"/>
      <c r="T6" s="213"/>
      <c r="U6" s="213"/>
      <c r="V6" s="213"/>
      <c r="W6" s="213"/>
      <c r="X6" s="213"/>
      <c r="Y6" s="213"/>
      <c r="Z6" s="213"/>
      <c r="AA6" s="213"/>
    </row>
    <row r="7" spans="2:27" ht="15" customHeight="1" x14ac:dyDescent="0.2">
      <c r="B7" s="205" t="s">
        <v>678</v>
      </c>
      <c r="C7" s="212">
        <v>28.165463417979996</v>
      </c>
      <c r="D7" s="212">
        <v>2.6457268048200002</v>
      </c>
      <c r="E7" s="212">
        <v>8.6810550565200018</v>
      </c>
      <c r="F7" s="212">
        <v>3.2739807065300002</v>
      </c>
      <c r="G7" s="212">
        <v>0</v>
      </c>
      <c r="H7" s="212">
        <v>0</v>
      </c>
      <c r="I7" s="212">
        <v>35.787464924779997</v>
      </c>
      <c r="J7" s="178"/>
      <c r="K7" s="178"/>
      <c r="L7" s="178"/>
      <c r="M7" s="178"/>
      <c r="N7" s="178"/>
      <c r="O7" s="179"/>
      <c r="P7" s="179"/>
      <c r="Q7" s="93"/>
      <c r="R7" s="93"/>
      <c r="S7" s="93"/>
      <c r="T7" s="213"/>
      <c r="U7" s="213"/>
      <c r="V7" s="213"/>
      <c r="W7" s="213"/>
      <c r="X7" s="213"/>
      <c r="Y7" s="213"/>
      <c r="Z7" s="213"/>
    </row>
    <row r="8" spans="2:27" ht="15" customHeight="1" x14ac:dyDescent="0.2">
      <c r="B8" s="205" t="s">
        <v>679</v>
      </c>
      <c r="C8" s="212">
        <v>38.230814701819995</v>
      </c>
      <c r="D8" s="212">
        <v>2.7076029027000001</v>
      </c>
      <c r="E8" s="212">
        <v>9.1696954645099993</v>
      </c>
      <c r="F8" s="212">
        <v>3.8220698888500002</v>
      </c>
      <c r="G8" s="212">
        <v>0</v>
      </c>
      <c r="H8" s="212">
        <v>0</v>
      </c>
      <c r="I8" s="212">
        <v>42.310911439930003</v>
      </c>
      <c r="J8" s="178"/>
      <c r="K8" s="178"/>
      <c r="L8" s="178"/>
      <c r="M8" s="178"/>
      <c r="N8" s="178"/>
      <c r="O8" s="179"/>
      <c r="P8" s="179"/>
      <c r="Q8" s="93"/>
      <c r="R8" s="93"/>
      <c r="S8" s="93"/>
      <c r="T8" s="213"/>
      <c r="U8" s="213"/>
      <c r="V8" s="213"/>
      <c r="W8" s="213"/>
      <c r="X8" s="213"/>
      <c r="Y8" s="213"/>
      <c r="Z8" s="213"/>
    </row>
    <row r="9" spans="2:27" ht="15" customHeight="1" x14ac:dyDescent="0.2">
      <c r="B9" s="205" t="s">
        <v>680</v>
      </c>
      <c r="C9" s="212">
        <v>47.50248332884</v>
      </c>
      <c r="D9" s="212">
        <v>2.9147393255699998</v>
      </c>
      <c r="E9" s="212">
        <v>9.3838859406099981</v>
      </c>
      <c r="F9" s="212">
        <v>4.9149043691700003</v>
      </c>
      <c r="G9" s="212">
        <v>0</v>
      </c>
      <c r="H9" s="212">
        <v>0</v>
      </c>
      <c r="I9" s="212">
        <v>49.790497783860005</v>
      </c>
      <c r="J9" s="178"/>
      <c r="K9" s="178"/>
      <c r="L9" s="178"/>
      <c r="M9" s="178"/>
      <c r="N9" s="178"/>
      <c r="O9" s="179"/>
      <c r="P9" s="179"/>
      <c r="Q9" s="93"/>
      <c r="R9" s="93"/>
      <c r="S9" s="93"/>
      <c r="T9" s="213"/>
      <c r="U9" s="213"/>
      <c r="V9" s="213"/>
      <c r="W9" s="213"/>
      <c r="X9" s="213"/>
      <c r="Y9" s="213"/>
      <c r="Z9" s="213"/>
    </row>
    <row r="10" spans="2:27" ht="15" customHeight="1" x14ac:dyDescent="0.2">
      <c r="B10" s="205" t="s">
        <v>19</v>
      </c>
      <c r="C10" s="212">
        <v>55.24427509006</v>
      </c>
      <c r="D10" s="212">
        <v>3.1075706712600004</v>
      </c>
      <c r="E10" s="212">
        <v>9.62465339271</v>
      </c>
      <c r="F10" s="212">
        <v>5.5415933390399994</v>
      </c>
      <c r="G10" s="212">
        <v>0</v>
      </c>
      <c r="H10" s="212">
        <v>0</v>
      </c>
      <c r="I10" s="212">
        <v>55.262025202170001</v>
      </c>
      <c r="J10" s="178"/>
      <c r="K10" s="178"/>
      <c r="L10" s="178"/>
      <c r="M10" s="178"/>
      <c r="N10" s="178"/>
      <c r="O10" s="179"/>
      <c r="P10" s="179"/>
      <c r="Q10" s="93"/>
      <c r="R10" s="93"/>
      <c r="S10" s="93"/>
      <c r="T10" s="213"/>
      <c r="U10" s="213"/>
      <c r="V10" s="213"/>
      <c r="W10" s="213"/>
      <c r="X10" s="213"/>
      <c r="Y10" s="213"/>
      <c r="Z10" s="213"/>
    </row>
    <row r="11" spans="2:27" ht="15" customHeight="1" x14ac:dyDescent="0.2">
      <c r="B11" s="205" t="s">
        <v>20</v>
      </c>
      <c r="C11" s="212">
        <v>56.088561926849998</v>
      </c>
      <c r="D11" s="212">
        <v>3.0229489652699999</v>
      </c>
      <c r="E11" s="212">
        <v>7.7883179217199991</v>
      </c>
      <c r="F11" s="212">
        <v>5.0322716239099998</v>
      </c>
      <c r="G11" s="212">
        <v>0</v>
      </c>
      <c r="H11" s="212">
        <v>0</v>
      </c>
      <c r="I11" s="212">
        <v>53.427237551239998</v>
      </c>
      <c r="J11" s="178"/>
      <c r="K11" s="178"/>
      <c r="L11" s="178"/>
      <c r="M11" s="178"/>
      <c r="N11" s="178"/>
      <c r="O11" s="179"/>
      <c r="P11" s="179"/>
      <c r="Q11" s="93"/>
      <c r="R11" s="93"/>
      <c r="S11" s="93"/>
      <c r="T11" s="213"/>
      <c r="U11" s="213"/>
      <c r="V11" s="213"/>
      <c r="W11" s="213"/>
      <c r="X11" s="213"/>
      <c r="Y11" s="213"/>
      <c r="Z11" s="213"/>
    </row>
    <row r="12" spans="2:27" ht="15" customHeight="1" x14ac:dyDescent="0.2">
      <c r="B12" s="205" t="s">
        <v>4</v>
      </c>
      <c r="C12" s="212">
        <v>61.225623590279994</v>
      </c>
      <c r="D12" s="212">
        <v>3.5570292450300003</v>
      </c>
      <c r="E12" s="212">
        <v>6.2724555279300001</v>
      </c>
      <c r="F12" s="212">
        <v>4.4153818470199999</v>
      </c>
      <c r="G12" s="212">
        <v>33.953819889169999</v>
      </c>
      <c r="H12" s="212">
        <v>8.1752385103399998</v>
      </c>
      <c r="I12" s="212">
        <v>13.600770335519991</v>
      </c>
      <c r="J12" s="178"/>
      <c r="K12" s="178"/>
      <c r="L12" s="178"/>
      <c r="M12" s="178"/>
      <c r="N12" s="178"/>
      <c r="O12" s="179"/>
      <c r="P12" s="179"/>
      <c r="Q12" s="93"/>
      <c r="R12" s="93"/>
      <c r="S12" s="93"/>
      <c r="T12" s="213"/>
      <c r="U12" s="213"/>
      <c r="V12" s="213"/>
      <c r="W12" s="213"/>
      <c r="X12" s="213"/>
      <c r="Y12" s="213"/>
      <c r="Z12" s="213"/>
    </row>
    <row r="13" spans="2:27" ht="15" customHeight="1" x14ac:dyDescent="0.2">
      <c r="B13" s="205" t="s">
        <v>5</v>
      </c>
      <c r="C13" s="212">
        <v>63.284920303050008</v>
      </c>
      <c r="D13" s="212">
        <v>3.2954085498899999</v>
      </c>
      <c r="E13" s="212">
        <v>4.5714404682900005</v>
      </c>
      <c r="F13" s="212">
        <v>4.1343628667699992</v>
      </c>
      <c r="G13" s="212">
        <v>36.557769769400004</v>
      </c>
      <c r="H13" s="212">
        <v>8.2969498357199996</v>
      </c>
      <c r="I13" s="212">
        <v>12.313238907380001</v>
      </c>
      <c r="J13" s="178"/>
      <c r="K13" s="178"/>
      <c r="L13" s="178"/>
      <c r="M13" s="178"/>
      <c r="N13" s="178"/>
      <c r="O13" s="179"/>
      <c r="P13" s="179"/>
      <c r="Q13" s="93"/>
      <c r="R13" s="93"/>
      <c r="S13" s="93"/>
      <c r="T13" s="213"/>
      <c r="U13" s="213"/>
      <c r="V13" s="213"/>
      <c r="W13" s="213"/>
      <c r="X13" s="213"/>
      <c r="Y13" s="213"/>
      <c r="Z13" s="213"/>
    </row>
    <row r="14" spans="2:27" ht="15" customHeight="1" x14ac:dyDescent="0.2">
      <c r="B14" s="205" t="s">
        <v>6</v>
      </c>
      <c r="C14" s="212">
        <v>62.936742464669997</v>
      </c>
      <c r="D14" s="212">
        <v>3.1077327437700002</v>
      </c>
      <c r="E14" s="212">
        <v>3.2002666139399998</v>
      </c>
      <c r="F14" s="212">
        <v>3.96447088579</v>
      </c>
      <c r="G14" s="212">
        <v>36.709017270699995</v>
      </c>
      <c r="H14" s="212">
        <v>8.7125852848199994</v>
      </c>
      <c r="I14" s="212">
        <v>12.137689288400011</v>
      </c>
      <c r="J14" s="178"/>
      <c r="K14" s="178"/>
      <c r="L14" s="178"/>
      <c r="M14" s="178"/>
      <c r="N14" s="178"/>
      <c r="O14" s="179"/>
      <c r="P14" s="179"/>
      <c r="Q14" s="93"/>
      <c r="R14" s="93"/>
      <c r="S14" s="93"/>
      <c r="T14" s="213"/>
      <c r="U14" s="213"/>
      <c r="V14" s="213"/>
      <c r="W14" s="213"/>
      <c r="X14" s="213"/>
      <c r="Y14" s="213"/>
      <c r="Z14" s="213"/>
    </row>
    <row r="15" spans="2:27" ht="15" customHeight="1" x14ac:dyDescent="0.2">
      <c r="B15" s="205" t="s">
        <v>7</v>
      </c>
      <c r="C15" s="212">
        <v>61.730093370620004</v>
      </c>
      <c r="D15" s="212">
        <v>3.0463884515100004</v>
      </c>
      <c r="E15" s="212">
        <v>2.1796205351900002</v>
      </c>
      <c r="F15" s="212">
        <v>3.8558644107799998</v>
      </c>
      <c r="G15" s="212">
        <v>37.493969214770004</v>
      </c>
      <c r="H15" s="212">
        <v>8.4467647685500005</v>
      </c>
      <c r="I15" s="212">
        <v>11.728949527469974</v>
      </c>
      <c r="J15" s="178"/>
      <c r="K15" s="178"/>
      <c r="L15" s="178"/>
      <c r="M15" s="178"/>
      <c r="N15" s="178"/>
      <c r="O15" s="179"/>
      <c r="P15" s="179"/>
      <c r="Q15" s="93"/>
      <c r="R15" s="93"/>
      <c r="S15" s="93"/>
      <c r="T15" s="213"/>
      <c r="U15" s="213"/>
      <c r="V15" s="213"/>
      <c r="W15" s="213"/>
      <c r="X15" s="213"/>
      <c r="Y15" s="213"/>
      <c r="Z15" s="213"/>
    </row>
    <row r="16" spans="2:27" ht="15" customHeight="1" x14ac:dyDescent="0.2">
      <c r="B16" s="205" t="s">
        <v>8</v>
      </c>
      <c r="C16" s="212">
        <v>60.465101440170002</v>
      </c>
      <c r="D16" s="212">
        <v>2.8820813134200001</v>
      </c>
      <c r="E16" s="212">
        <v>1.45156376877</v>
      </c>
      <c r="F16" s="212">
        <v>3.8509495274899996</v>
      </c>
      <c r="G16" s="212">
        <v>39.334439756889999</v>
      </c>
      <c r="H16" s="212">
        <v>8.2459987354699997</v>
      </c>
      <c r="I16" s="212">
        <v>11.302754164650002</v>
      </c>
      <c r="J16" s="178"/>
      <c r="K16" s="178"/>
      <c r="L16" s="178"/>
      <c r="M16" s="178"/>
      <c r="N16" s="178"/>
      <c r="O16" s="179"/>
      <c r="P16" s="179"/>
      <c r="Q16" s="93"/>
      <c r="R16" s="93"/>
      <c r="S16" s="93"/>
      <c r="T16" s="213"/>
      <c r="U16" s="213"/>
      <c r="V16" s="213"/>
      <c r="W16" s="213"/>
      <c r="X16" s="213"/>
      <c r="Y16" s="213"/>
      <c r="Z16" s="213"/>
    </row>
    <row r="17" spans="2:26" ht="15" customHeight="1" x14ac:dyDescent="0.2">
      <c r="B17" s="205" t="s">
        <v>9</v>
      </c>
      <c r="C17" s="212">
        <v>59.297833009389997</v>
      </c>
      <c r="D17" s="212">
        <v>2.6315638777000001</v>
      </c>
      <c r="E17" s="212">
        <v>1.06630267479</v>
      </c>
      <c r="F17" s="212">
        <v>3.7338598210600003</v>
      </c>
      <c r="G17" s="212">
        <v>40.072311454099996</v>
      </c>
      <c r="H17" s="212">
        <v>7.9348118023599996</v>
      </c>
      <c r="I17" s="212">
        <v>11.227369981989977</v>
      </c>
      <c r="J17" s="178"/>
      <c r="K17" s="178"/>
      <c r="L17" s="178"/>
      <c r="M17" s="178"/>
      <c r="N17" s="178"/>
      <c r="O17" s="179"/>
      <c r="P17" s="179"/>
      <c r="Q17" s="93"/>
      <c r="R17" s="93"/>
      <c r="S17" s="93"/>
      <c r="T17" s="213"/>
      <c r="U17" s="213"/>
      <c r="V17" s="213"/>
      <c r="W17" s="213"/>
      <c r="X17" s="213"/>
      <c r="Y17" s="213"/>
      <c r="Z17" s="213"/>
    </row>
    <row r="18" spans="2:26" ht="15" customHeight="1" x14ac:dyDescent="0.2">
      <c r="B18" s="205" t="s">
        <v>1</v>
      </c>
      <c r="C18" s="212">
        <v>52.711656905390001</v>
      </c>
      <c r="D18" s="212">
        <v>2.2542385981600002</v>
      </c>
      <c r="E18" s="212">
        <v>0.99652859264999993</v>
      </c>
      <c r="F18" s="212">
        <v>3.6246978734800002</v>
      </c>
      <c r="G18" s="212">
        <v>40.989083624130004</v>
      </c>
      <c r="H18" s="212">
        <v>7.4957527050499992</v>
      </c>
      <c r="I18" s="212">
        <v>10.96696704751</v>
      </c>
      <c r="J18" s="178"/>
      <c r="K18" s="178"/>
      <c r="L18" s="178"/>
      <c r="M18" s="178"/>
      <c r="N18" s="178"/>
      <c r="O18" s="179"/>
      <c r="P18" s="179"/>
      <c r="Q18" s="93"/>
      <c r="R18" s="93"/>
      <c r="S18" s="93"/>
      <c r="T18" s="213"/>
      <c r="U18" s="213"/>
      <c r="V18" s="213"/>
      <c r="W18" s="213"/>
      <c r="X18" s="213"/>
      <c r="Y18" s="213"/>
      <c r="Z18" s="213"/>
    </row>
    <row r="19" spans="2:26" ht="15" customHeight="1" x14ac:dyDescent="0.2">
      <c r="B19" s="205" t="s">
        <v>2</v>
      </c>
      <c r="C19" s="212">
        <v>52.993466366150003</v>
      </c>
      <c r="D19" s="212">
        <v>1.9913815912299999</v>
      </c>
      <c r="E19" s="212">
        <v>0.84514767019000014</v>
      </c>
      <c r="F19" s="212">
        <v>3.5466193389800007</v>
      </c>
      <c r="G19" s="212">
        <v>43.18469653044</v>
      </c>
      <c r="H19" s="212">
        <v>7.0460592507399999</v>
      </c>
      <c r="I19" s="212">
        <v>10.773429608079997</v>
      </c>
      <c r="J19" s="178"/>
      <c r="K19" s="178"/>
      <c r="L19" s="178"/>
      <c r="M19" s="178"/>
      <c r="N19" s="178"/>
      <c r="O19" s="179"/>
      <c r="P19" s="179"/>
      <c r="Q19" s="93"/>
      <c r="R19" s="93"/>
      <c r="S19" s="93"/>
      <c r="T19" s="213"/>
      <c r="U19" s="213"/>
      <c r="V19" s="213"/>
      <c r="W19" s="213"/>
      <c r="X19" s="213"/>
      <c r="Y19" s="213"/>
      <c r="Z19" s="213"/>
    </row>
    <row r="20" spans="2:26" ht="15" customHeight="1" x14ac:dyDescent="0.2">
      <c r="B20" s="216" t="s">
        <v>724</v>
      </c>
      <c r="C20" s="217">
        <v>52.822575899039997</v>
      </c>
      <c r="D20" s="217">
        <v>2.0201066748900001</v>
      </c>
      <c r="E20" s="217">
        <v>0.80119250701</v>
      </c>
      <c r="F20" s="217">
        <v>3.38502777237</v>
      </c>
      <c r="G20" s="217">
        <v>44.472002071069994</v>
      </c>
      <c r="H20" s="217">
        <v>7.1220454583499997</v>
      </c>
      <c r="I20" s="217">
        <v>10.734982033769997</v>
      </c>
      <c r="J20" s="178"/>
      <c r="K20" s="178"/>
      <c r="L20" s="178"/>
      <c r="M20" s="178"/>
      <c r="N20" s="178"/>
      <c r="O20" s="179"/>
      <c r="P20" s="179"/>
      <c r="Q20" s="93"/>
      <c r="R20" s="93"/>
      <c r="S20" s="93"/>
      <c r="T20" s="213"/>
      <c r="U20" s="213"/>
      <c r="V20" s="213"/>
      <c r="W20" s="213"/>
      <c r="X20" s="213"/>
      <c r="Y20" s="213"/>
      <c r="Z20" s="213"/>
    </row>
    <row r="21" spans="2:26" ht="15" customHeight="1" x14ac:dyDescent="0.2">
      <c r="C21" s="183"/>
      <c r="L21" s="197"/>
      <c r="P21" s="185"/>
    </row>
    <row r="22" spans="2:26" ht="30" customHeight="1" x14ac:dyDescent="0.2">
      <c r="B22" s="540" t="s">
        <v>1133</v>
      </c>
      <c r="C22" s="540"/>
      <c r="D22" s="540"/>
      <c r="E22" s="540"/>
      <c r="F22" s="540"/>
      <c r="G22" s="540"/>
      <c r="H22" s="540"/>
      <c r="I22" s="540"/>
      <c r="L22" s="188"/>
      <c r="M22" s="188"/>
      <c r="N22" s="188"/>
      <c r="O22" s="188"/>
      <c r="P22" s="188"/>
      <c r="Q22" s="189"/>
    </row>
    <row r="23" spans="2:26" ht="15" customHeight="1" x14ac:dyDescent="0.2">
      <c r="B23" s="186" t="s">
        <v>37</v>
      </c>
      <c r="C23" s="190"/>
      <c r="D23" s="190"/>
      <c r="E23" s="190"/>
      <c r="F23" s="190"/>
      <c r="G23" s="190"/>
      <c r="H23" s="190"/>
      <c r="L23" s="191"/>
      <c r="M23" s="191"/>
      <c r="N23" s="191"/>
      <c r="O23" s="191"/>
      <c r="P23" s="191"/>
      <c r="Q23" s="192"/>
      <c r="R23" s="192"/>
      <c r="S23" s="192"/>
    </row>
    <row r="24" spans="2:26" ht="15" customHeight="1" x14ac:dyDescent="0.2">
      <c r="C24" s="190"/>
      <c r="D24" s="190"/>
      <c r="E24" s="190"/>
      <c r="F24" s="190"/>
      <c r="G24" s="190"/>
      <c r="H24" s="190"/>
      <c r="L24" s="191"/>
      <c r="M24" s="191"/>
      <c r="N24" s="191"/>
      <c r="O24" s="191"/>
      <c r="P24" s="191"/>
      <c r="Q24" s="192"/>
      <c r="R24" s="192"/>
      <c r="S24" s="192"/>
    </row>
    <row r="25" spans="2:26" ht="15" customHeight="1" x14ac:dyDescent="0.2">
      <c r="C25" s="190"/>
      <c r="D25" s="190"/>
      <c r="E25" s="190"/>
      <c r="F25" s="190"/>
      <c r="G25" s="190"/>
      <c r="H25" s="190"/>
      <c r="L25" s="191"/>
      <c r="M25" s="191"/>
      <c r="N25" s="191"/>
      <c r="O25" s="191"/>
      <c r="P25" s="191"/>
      <c r="Q25" s="192"/>
      <c r="R25" s="192"/>
      <c r="S25" s="192"/>
    </row>
  </sheetData>
  <mergeCells count="1">
    <mergeCell ref="B22:I22"/>
  </mergeCells>
  <pageMargins left="0.75" right="0.75" top="1" bottom="1" header="0.5" footer="0.5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zoomScaleNormal="100" zoomScaleSheetLayoutView="100" workbookViewId="0">
      <selection activeCell="B5" sqref="B5"/>
    </sheetView>
  </sheetViews>
  <sheetFormatPr defaultColWidth="9.140625" defaultRowHeight="15" customHeight="1" x14ac:dyDescent="0.2"/>
  <cols>
    <col min="1" max="1" width="9.140625" style="93"/>
    <col min="2" max="2" width="24.140625" style="182" customWidth="1"/>
    <col min="3" max="5" width="12" style="182" customWidth="1"/>
    <col min="6" max="6" width="9.28515625" style="182" customWidth="1"/>
    <col min="7" max="7" width="9.28515625" style="170" customWidth="1"/>
    <col min="8" max="9" width="13.140625" style="170" customWidth="1"/>
    <col min="10" max="10" width="13.140625" style="169" customWidth="1"/>
    <col min="11" max="11" width="14" style="169" customWidth="1"/>
    <col min="12" max="12" width="13.140625" style="169" customWidth="1"/>
    <col min="13" max="14" width="13.140625" style="170" customWidth="1"/>
    <col min="15" max="57" width="9.140625" style="93" customWidth="1"/>
    <col min="58" max="247" width="9.140625" style="93"/>
    <col min="248" max="248" width="50.5703125" style="93" bestFit="1" customWidth="1"/>
    <col min="249" max="263" width="9.28515625" style="93" customWidth="1"/>
    <col min="264" max="266" width="13.140625" style="93" customWidth="1"/>
    <col min="267" max="267" width="14" style="93" customWidth="1"/>
    <col min="268" max="270" width="13.140625" style="93" customWidth="1"/>
    <col min="271" max="313" width="9.140625" style="93" customWidth="1"/>
    <col min="314" max="503" width="9.140625" style="93"/>
    <col min="504" max="504" width="50.5703125" style="93" bestFit="1" customWidth="1"/>
    <col min="505" max="519" width="9.28515625" style="93" customWidth="1"/>
    <col min="520" max="522" width="13.140625" style="93" customWidth="1"/>
    <col min="523" max="523" width="14" style="93" customWidth="1"/>
    <col min="524" max="526" width="13.140625" style="93" customWidth="1"/>
    <col min="527" max="569" width="9.140625" style="93" customWidth="1"/>
    <col min="570" max="759" width="9.140625" style="93"/>
    <col min="760" max="760" width="50.5703125" style="93" bestFit="1" customWidth="1"/>
    <col min="761" max="775" width="9.28515625" style="93" customWidth="1"/>
    <col min="776" max="778" width="13.140625" style="93" customWidth="1"/>
    <col min="779" max="779" width="14" style="93" customWidth="1"/>
    <col min="780" max="782" width="13.140625" style="93" customWidth="1"/>
    <col min="783" max="825" width="9.140625" style="93" customWidth="1"/>
    <col min="826" max="1015" width="9.140625" style="93"/>
    <col min="1016" max="1016" width="50.5703125" style="93" bestFit="1" customWidth="1"/>
    <col min="1017" max="1031" width="9.28515625" style="93" customWidth="1"/>
    <col min="1032" max="1034" width="13.140625" style="93" customWidth="1"/>
    <col min="1035" max="1035" width="14" style="93" customWidth="1"/>
    <col min="1036" max="1038" width="13.140625" style="93" customWidth="1"/>
    <col min="1039" max="1081" width="9.140625" style="93" customWidth="1"/>
    <col min="1082" max="1271" width="9.140625" style="93"/>
    <col min="1272" max="1272" width="50.5703125" style="93" bestFit="1" customWidth="1"/>
    <col min="1273" max="1287" width="9.28515625" style="93" customWidth="1"/>
    <col min="1288" max="1290" width="13.140625" style="93" customWidth="1"/>
    <col min="1291" max="1291" width="14" style="93" customWidth="1"/>
    <col min="1292" max="1294" width="13.140625" style="93" customWidth="1"/>
    <col min="1295" max="1337" width="9.140625" style="93" customWidth="1"/>
    <col min="1338" max="1527" width="9.140625" style="93"/>
    <col min="1528" max="1528" width="50.5703125" style="93" bestFit="1" customWidth="1"/>
    <col min="1529" max="1543" width="9.28515625" style="93" customWidth="1"/>
    <col min="1544" max="1546" width="13.140625" style="93" customWidth="1"/>
    <col min="1547" max="1547" width="14" style="93" customWidth="1"/>
    <col min="1548" max="1550" width="13.140625" style="93" customWidth="1"/>
    <col min="1551" max="1593" width="9.140625" style="93" customWidth="1"/>
    <col min="1594" max="1783" width="9.140625" style="93"/>
    <col min="1784" max="1784" width="50.5703125" style="93" bestFit="1" customWidth="1"/>
    <col min="1785" max="1799" width="9.28515625" style="93" customWidth="1"/>
    <col min="1800" max="1802" width="13.140625" style="93" customWidth="1"/>
    <col min="1803" max="1803" width="14" style="93" customWidth="1"/>
    <col min="1804" max="1806" width="13.140625" style="93" customWidth="1"/>
    <col min="1807" max="1849" width="9.140625" style="93" customWidth="1"/>
    <col min="1850" max="2039" width="9.140625" style="93"/>
    <col min="2040" max="2040" width="50.5703125" style="93" bestFit="1" customWidth="1"/>
    <col min="2041" max="2055" width="9.28515625" style="93" customWidth="1"/>
    <col min="2056" max="2058" width="13.140625" style="93" customWidth="1"/>
    <col min="2059" max="2059" width="14" style="93" customWidth="1"/>
    <col min="2060" max="2062" width="13.140625" style="93" customWidth="1"/>
    <col min="2063" max="2105" width="9.140625" style="93" customWidth="1"/>
    <col min="2106" max="2295" width="9.140625" style="93"/>
    <col min="2296" max="2296" width="50.5703125" style="93" bestFit="1" customWidth="1"/>
    <col min="2297" max="2311" width="9.28515625" style="93" customWidth="1"/>
    <col min="2312" max="2314" width="13.140625" style="93" customWidth="1"/>
    <col min="2315" max="2315" width="14" style="93" customWidth="1"/>
    <col min="2316" max="2318" width="13.140625" style="93" customWidth="1"/>
    <col min="2319" max="2361" width="9.140625" style="93" customWidth="1"/>
    <col min="2362" max="2551" width="9.140625" style="93"/>
    <col min="2552" max="2552" width="50.5703125" style="93" bestFit="1" customWidth="1"/>
    <col min="2553" max="2567" width="9.28515625" style="93" customWidth="1"/>
    <col min="2568" max="2570" width="13.140625" style="93" customWidth="1"/>
    <col min="2571" max="2571" width="14" style="93" customWidth="1"/>
    <col min="2572" max="2574" width="13.140625" style="93" customWidth="1"/>
    <col min="2575" max="2617" width="9.140625" style="93" customWidth="1"/>
    <col min="2618" max="2807" width="9.140625" style="93"/>
    <col min="2808" max="2808" width="50.5703125" style="93" bestFit="1" customWidth="1"/>
    <col min="2809" max="2823" width="9.28515625" style="93" customWidth="1"/>
    <col min="2824" max="2826" width="13.140625" style="93" customWidth="1"/>
    <col min="2827" max="2827" width="14" style="93" customWidth="1"/>
    <col min="2828" max="2830" width="13.140625" style="93" customWidth="1"/>
    <col min="2831" max="2873" width="9.140625" style="93" customWidth="1"/>
    <col min="2874" max="3063" width="9.140625" style="93"/>
    <col min="3064" max="3064" width="50.5703125" style="93" bestFit="1" customWidth="1"/>
    <col min="3065" max="3079" width="9.28515625" style="93" customWidth="1"/>
    <col min="3080" max="3082" width="13.140625" style="93" customWidth="1"/>
    <col min="3083" max="3083" width="14" style="93" customWidth="1"/>
    <col min="3084" max="3086" width="13.140625" style="93" customWidth="1"/>
    <col min="3087" max="3129" width="9.140625" style="93" customWidth="1"/>
    <col min="3130" max="3319" width="9.140625" style="93"/>
    <col min="3320" max="3320" width="50.5703125" style="93" bestFit="1" customWidth="1"/>
    <col min="3321" max="3335" width="9.28515625" style="93" customWidth="1"/>
    <col min="3336" max="3338" width="13.140625" style="93" customWidth="1"/>
    <col min="3339" max="3339" width="14" style="93" customWidth="1"/>
    <col min="3340" max="3342" width="13.140625" style="93" customWidth="1"/>
    <col min="3343" max="3385" width="9.140625" style="93" customWidth="1"/>
    <col min="3386" max="3575" width="9.140625" style="93"/>
    <col min="3576" max="3576" width="50.5703125" style="93" bestFit="1" customWidth="1"/>
    <col min="3577" max="3591" width="9.28515625" style="93" customWidth="1"/>
    <col min="3592" max="3594" width="13.140625" style="93" customWidth="1"/>
    <col min="3595" max="3595" width="14" style="93" customWidth="1"/>
    <col min="3596" max="3598" width="13.140625" style="93" customWidth="1"/>
    <col min="3599" max="3641" width="9.140625" style="93" customWidth="1"/>
    <col min="3642" max="3831" width="9.140625" style="93"/>
    <col min="3832" max="3832" width="50.5703125" style="93" bestFit="1" customWidth="1"/>
    <col min="3833" max="3847" width="9.28515625" style="93" customWidth="1"/>
    <col min="3848" max="3850" width="13.140625" style="93" customWidth="1"/>
    <col min="3851" max="3851" width="14" style="93" customWidth="1"/>
    <col min="3852" max="3854" width="13.140625" style="93" customWidth="1"/>
    <col min="3855" max="3897" width="9.140625" style="93" customWidth="1"/>
    <col min="3898" max="4087" width="9.140625" style="93"/>
    <col min="4088" max="4088" width="50.5703125" style="93" bestFit="1" customWidth="1"/>
    <col min="4089" max="4103" width="9.28515625" style="93" customWidth="1"/>
    <col min="4104" max="4106" width="13.140625" style="93" customWidth="1"/>
    <col min="4107" max="4107" width="14" style="93" customWidth="1"/>
    <col min="4108" max="4110" width="13.140625" style="93" customWidth="1"/>
    <col min="4111" max="4153" width="9.140625" style="93" customWidth="1"/>
    <col min="4154" max="4343" width="9.140625" style="93"/>
    <col min="4344" max="4344" width="50.5703125" style="93" bestFit="1" customWidth="1"/>
    <col min="4345" max="4359" width="9.28515625" style="93" customWidth="1"/>
    <col min="4360" max="4362" width="13.140625" style="93" customWidth="1"/>
    <col min="4363" max="4363" width="14" style="93" customWidth="1"/>
    <col min="4364" max="4366" width="13.140625" style="93" customWidth="1"/>
    <col min="4367" max="4409" width="9.140625" style="93" customWidth="1"/>
    <col min="4410" max="4599" width="9.140625" style="93"/>
    <col min="4600" max="4600" width="50.5703125" style="93" bestFit="1" customWidth="1"/>
    <col min="4601" max="4615" width="9.28515625" style="93" customWidth="1"/>
    <col min="4616" max="4618" width="13.140625" style="93" customWidth="1"/>
    <col min="4619" max="4619" width="14" style="93" customWidth="1"/>
    <col min="4620" max="4622" width="13.140625" style="93" customWidth="1"/>
    <col min="4623" max="4665" width="9.140625" style="93" customWidth="1"/>
    <col min="4666" max="4855" width="9.140625" style="93"/>
    <col min="4856" max="4856" width="50.5703125" style="93" bestFit="1" customWidth="1"/>
    <col min="4857" max="4871" width="9.28515625" style="93" customWidth="1"/>
    <col min="4872" max="4874" width="13.140625" style="93" customWidth="1"/>
    <col min="4875" max="4875" width="14" style="93" customWidth="1"/>
    <col min="4876" max="4878" width="13.140625" style="93" customWidth="1"/>
    <col min="4879" max="4921" width="9.140625" style="93" customWidth="1"/>
    <col min="4922" max="5111" width="9.140625" style="93"/>
    <col min="5112" max="5112" width="50.5703125" style="93" bestFit="1" customWidth="1"/>
    <col min="5113" max="5127" width="9.28515625" style="93" customWidth="1"/>
    <col min="5128" max="5130" width="13.140625" style="93" customWidth="1"/>
    <col min="5131" max="5131" width="14" style="93" customWidth="1"/>
    <col min="5132" max="5134" width="13.140625" style="93" customWidth="1"/>
    <col min="5135" max="5177" width="9.140625" style="93" customWidth="1"/>
    <col min="5178" max="5367" width="9.140625" style="93"/>
    <col min="5368" max="5368" width="50.5703125" style="93" bestFit="1" customWidth="1"/>
    <col min="5369" max="5383" width="9.28515625" style="93" customWidth="1"/>
    <col min="5384" max="5386" width="13.140625" style="93" customWidth="1"/>
    <col min="5387" max="5387" width="14" style="93" customWidth="1"/>
    <col min="5388" max="5390" width="13.140625" style="93" customWidth="1"/>
    <col min="5391" max="5433" width="9.140625" style="93" customWidth="1"/>
    <col min="5434" max="5623" width="9.140625" style="93"/>
    <col min="5624" max="5624" width="50.5703125" style="93" bestFit="1" customWidth="1"/>
    <col min="5625" max="5639" width="9.28515625" style="93" customWidth="1"/>
    <col min="5640" max="5642" width="13.140625" style="93" customWidth="1"/>
    <col min="5643" max="5643" width="14" style="93" customWidth="1"/>
    <col min="5644" max="5646" width="13.140625" style="93" customWidth="1"/>
    <col min="5647" max="5689" width="9.140625" style="93" customWidth="1"/>
    <col min="5690" max="5879" width="9.140625" style="93"/>
    <col min="5880" max="5880" width="50.5703125" style="93" bestFit="1" customWidth="1"/>
    <col min="5881" max="5895" width="9.28515625" style="93" customWidth="1"/>
    <col min="5896" max="5898" width="13.140625" style="93" customWidth="1"/>
    <col min="5899" max="5899" width="14" style="93" customWidth="1"/>
    <col min="5900" max="5902" width="13.140625" style="93" customWidth="1"/>
    <col min="5903" max="5945" width="9.140625" style="93" customWidth="1"/>
    <col min="5946" max="6135" width="9.140625" style="93"/>
    <col min="6136" max="6136" width="50.5703125" style="93" bestFit="1" customWidth="1"/>
    <col min="6137" max="6151" width="9.28515625" style="93" customWidth="1"/>
    <col min="6152" max="6154" width="13.140625" style="93" customWidth="1"/>
    <col min="6155" max="6155" width="14" style="93" customWidth="1"/>
    <col min="6156" max="6158" width="13.140625" style="93" customWidth="1"/>
    <col min="6159" max="6201" width="9.140625" style="93" customWidth="1"/>
    <col min="6202" max="6391" width="9.140625" style="93"/>
    <col min="6392" max="6392" width="50.5703125" style="93" bestFit="1" customWidth="1"/>
    <col min="6393" max="6407" width="9.28515625" style="93" customWidth="1"/>
    <col min="6408" max="6410" width="13.140625" style="93" customWidth="1"/>
    <col min="6411" max="6411" width="14" style="93" customWidth="1"/>
    <col min="6412" max="6414" width="13.140625" style="93" customWidth="1"/>
    <col min="6415" max="6457" width="9.140625" style="93" customWidth="1"/>
    <col min="6458" max="6647" width="9.140625" style="93"/>
    <col min="6648" max="6648" width="50.5703125" style="93" bestFit="1" customWidth="1"/>
    <col min="6649" max="6663" width="9.28515625" style="93" customWidth="1"/>
    <col min="6664" max="6666" width="13.140625" style="93" customWidth="1"/>
    <col min="6667" max="6667" width="14" style="93" customWidth="1"/>
    <col min="6668" max="6670" width="13.140625" style="93" customWidth="1"/>
    <col min="6671" max="6713" width="9.140625" style="93" customWidth="1"/>
    <col min="6714" max="6903" width="9.140625" style="93"/>
    <col min="6904" max="6904" width="50.5703125" style="93" bestFit="1" customWidth="1"/>
    <col min="6905" max="6919" width="9.28515625" style="93" customWidth="1"/>
    <col min="6920" max="6922" width="13.140625" style="93" customWidth="1"/>
    <col min="6923" max="6923" width="14" style="93" customWidth="1"/>
    <col min="6924" max="6926" width="13.140625" style="93" customWidth="1"/>
    <col min="6927" max="6969" width="9.140625" style="93" customWidth="1"/>
    <col min="6970" max="7159" width="9.140625" style="93"/>
    <col min="7160" max="7160" width="50.5703125" style="93" bestFit="1" customWidth="1"/>
    <col min="7161" max="7175" width="9.28515625" style="93" customWidth="1"/>
    <col min="7176" max="7178" width="13.140625" style="93" customWidth="1"/>
    <col min="7179" max="7179" width="14" style="93" customWidth="1"/>
    <col min="7180" max="7182" width="13.140625" style="93" customWidth="1"/>
    <col min="7183" max="7225" width="9.140625" style="93" customWidth="1"/>
    <col min="7226" max="7415" width="9.140625" style="93"/>
    <col min="7416" max="7416" width="50.5703125" style="93" bestFit="1" customWidth="1"/>
    <col min="7417" max="7431" width="9.28515625" style="93" customWidth="1"/>
    <col min="7432" max="7434" width="13.140625" style="93" customWidth="1"/>
    <col min="7435" max="7435" width="14" style="93" customWidth="1"/>
    <col min="7436" max="7438" width="13.140625" style="93" customWidth="1"/>
    <col min="7439" max="7481" width="9.140625" style="93" customWidth="1"/>
    <col min="7482" max="7671" width="9.140625" style="93"/>
    <col min="7672" max="7672" width="50.5703125" style="93" bestFit="1" customWidth="1"/>
    <col min="7673" max="7687" width="9.28515625" style="93" customWidth="1"/>
    <col min="7688" max="7690" width="13.140625" style="93" customWidth="1"/>
    <col min="7691" max="7691" width="14" style="93" customWidth="1"/>
    <col min="7692" max="7694" width="13.140625" style="93" customWidth="1"/>
    <col min="7695" max="7737" width="9.140625" style="93" customWidth="1"/>
    <col min="7738" max="7927" width="9.140625" style="93"/>
    <col min="7928" max="7928" width="50.5703125" style="93" bestFit="1" customWidth="1"/>
    <col min="7929" max="7943" width="9.28515625" style="93" customWidth="1"/>
    <col min="7944" max="7946" width="13.140625" style="93" customWidth="1"/>
    <col min="7947" max="7947" width="14" style="93" customWidth="1"/>
    <col min="7948" max="7950" width="13.140625" style="93" customWidth="1"/>
    <col min="7951" max="7993" width="9.140625" style="93" customWidth="1"/>
    <col min="7994" max="8183" width="9.140625" style="93"/>
    <col min="8184" max="8184" width="50.5703125" style="93" bestFit="1" customWidth="1"/>
    <col min="8185" max="8199" width="9.28515625" style="93" customWidth="1"/>
    <col min="8200" max="8202" width="13.140625" style="93" customWidth="1"/>
    <col min="8203" max="8203" width="14" style="93" customWidth="1"/>
    <col min="8204" max="8206" width="13.140625" style="93" customWidth="1"/>
    <col min="8207" max="8249" width="9.140625" style="93" customWidth="1"/>
    <col min="8250" max="8439" width="9.140625" style="93"/>
    <col min="8440" max="8440" width="50.5703125" style="93" bestFit="1" customWidth="1"/>
    <col min="8441" max="8455" width="9.28515625" style="93" customWidth="1"/>
    <col min="8456" max="8458" width="13.140625" style="93" customWidth="1"/>
    <col min="8459" max="8459" width="14" style="93" customWidth="1"/>
    <col min="8460" max="8462" width="13.140625" style="93" customWidth="1"/>
    <col min="8463" max="8505" width="9.140625" style="93" customWidth="1"/>
    <col min="8506" max="8695" width="9.140625" style="93"/>
    <col min="8696" max="8696" width="50.5703125" style="93" bestFit="1" customWidth="1"/>
    <col min="8697" max="8711" width="9.28515625" style="93" customWidth="1"/>
    <col min="8712" max="8714" width="13.140625" style="93" customWidth="1"/>
    <col min="8715" max="8715" width="14" style="93" customWidth="1"/>
    <col min="8716" max="8718" width="13.140625" style="93" customWidth="1"/>
    <col min="8719" max="8761" width="9.140625" style="93" customWidth="1"/>
    <col min="8762" max="8951" width="9.140625" style="93"/>
    <col min="8952" max="8952" width="50.5703125" style="93" bestFit="1" customWidth="1"/>
    <col min="8953" max="8967" width="9.28515625" style="93" customWidth="1"/>
    <col min="8968" max="8970" width="13.140625" style="93" customWidth="1"/>
    <col min="8971" max="8971" width="14" style="93" customWidth="1"/>
    <col min="8972" max="8974" width="13.140625" style="93" customWidth="1"/>
    <col min="8975" max="9017" width="9.140625" style="93" customWidth="1"/>
    <col min="9018" max="9207" width="9.140625" style="93"/>
    <col min="9208" max="9208" width="50.5703125" style="93" bestFit="1" customWidth="1"/>
    <col min="9209" max="9223" width="9.28515625" style="93" customWidth="1"/>
    <col min="9224" max="9226" width="13.140625" style="93" customWidth="1"/>
    <col min="9227" max="9227" width="14" style="93" customWidth="1"/>
    <col min="9228" max="9230" width="13.140625" style="93" customWidth="1"/>
    <col min="9231" max="9273" width="9.140625" style="93" customWidth="1"/>
    <col min="9274" max="9463" width="9.140625" style="93"/>
    <col min="9464" max="9464" width="50.5703125" style="93" bestFit="1" customWidth="1"/>
    <col min="9465" max="9479" width="9.28515625" style="93" customWidth="1"/>
    <col min="9480" max="9482" width="13.140625" style="93" customWidth="1"/>
    <col min="9483" max="9483" width="14" style="93" customWidth="1"/>
    <col min="9484" max="9486" width="13.140625" style="93" customWidth="1"/>
    <col min="9487" max="9529" width="9.140625" style="93" customWidth="1"/>
    <col min="9530" max="9719" width="9.140625" style="93"/>
    <col min="9720" max="9720" width="50.5703125" style="93" bestFit="1" customWidth="1"/>
    <col min="9721" max="9735" width="9.28515625" style="93" customWidth="1"/>
    <col min="9736" max="9738" width="13.140625" style="93" customWidth="1"/>
    <col min="9739" max="9739" width="14" style="93" customWidth="1"/>
    <col min="9740" max="9742" width="13.140625" style="93" customWidth="1"/>
    <col min="9743" max="9785" width="9.140625" style="93" customWidth="1"/>
    <col min="9786" max="9975" width="9.140625" style="93"/>
    <col min="9976" max="9976" width="50.5703125" style="93" bestFit="1" customWidth="1"/>
    <col min="9977" max="9991" width="9.28515625" style="93" customWidth="1"/>
    <col min="9992" max="9994" width="13.140625" style="93" customWidth="1"/>
    <col min="9995" max="9995" width="14" style="93" customWidth="1"/>
    <col min="9996" max="9998" width="13.140625" style="93" customWidth="1"/>
    <col min="9999" max="10041" width="9.140625" style="93" customWidth="1"/>
    <col min="10042" max="10231" width="9.140625" style="93"/>
    <col min="10232" max="10232" width="50.5703125" style="93" bestFit="1" customWidth="1"/>
    <col min="10233" max="10247" width="9.28515625" style="93" customWidth="1"/>
    <col min="10248" max="10250" width="13.140625" style="93" customWidth="1"/>
    <col min="10251" max="10251" width="14" style="93" customWidth="1"/>
    <col min="10252" max="10254" width="13.140625" style="93" customWidth="1"/>
    <col min="10255" max="10297" width="9.140625" style="93" customWidth="1"/>
    <col min="10298" max="10487" width="9.140625" style="93"/>
    <col min="10488" max="10488" width="50.5703125" style="93" bestFit="1" customWidth="1"/>
    <col min="10489" max="10503" width="9.28515625" style="93" customWidth="1"/>
    <col min="10504" max="10506" width="13.140625" style="93" customWidth="1"/>
    <col min="10507" max="10507" width="14" style="93" customWidth="1"/>
    <col min="10508" max="10510" width="13.140625" style="93" customWidth="1"/>
    <col min="10511" max="10553" width="9.140625" style="93" customWidth="1"/>
    <col min="10554" max="10743" width="9.140625" style="93"/>
    <col min="10744" max="10744" width="50.5703125" style="93" bestFit="1" customWidth="1"/>
    <col min="10745" max="10759" width="9.28515625" style="93" customWidth="1"/>
    <col min="10760" max="10762" width="13.140625" style="93" customWidth="1"/>
    <col min="10763" max="10763" width="14" style="93" customWidth="1"/>
    <col min="10764" max="10766" width="13.140625" style="93" customWidth="1"/>
    <col min="10767" max="10809" width="9.140625" style="93" customWidth="1"/>
    <col min="10810" max="10999" width="9.140625" style="93"/>
    <col min="11000" max="11000" width="50.5703125" style="93" bestFit="1" customWidth="1"/>
    <col min="11001" max="11015" width="9.28515625" style="93" customWidth="1"/>
    <col min="11016" max="11018" width="13.140625" style="93" customWidth="1"/>
    <col min="11019" max="11019" width="14" style="93" customWidth="1"/>
    <col min="11020" max="11022" width="13.140625" style="93" customWidth="1"/>
    <col min="11023" max="11065" width="9.140625" style="93" customWidth="1"/>
    <col min="11066" max="11255" width="9.140625" style="93"/>
    <col min="11256" max="11256" width="50.5703125" style="93" bestFit="1" customWidth="1"/>
    <col min="11257" max="11271" width="9.28515625" style="93" customWidth="1"/>
    <col min="11272" max="11274" width="13.140625" style="93" customWidth="1"/>
    <col min="11275" max="11275" width="14" style="93" customWidth="1"/>
    <col min="11276" max="11278" width="13.140625" style="93" customWidth="1"/>
    <col min="11279" max="11321" width="9.140625" style="93" customWidth="1"/>
    <col min="11322" max="11511" width="9.140625" style="93"/>
    <col min="11512" max="11512" width="50.5703125" style="93" bestFit="1" customWidth="1"/>
    <col min="11513" max="11527" width="9.28515625" style="93" customWidth="1"/>
    <col min="11528" max="11530" width="13.140625" style="93" customWidth="1"/>
    <col min="11531" max="11531" width="14" style="93" customWidth="1"/>
    <col min="11532" max="11534" width="13.140625" style="93" customWidth="1"/>
    <col min="11535" max="11577" width="9.140625" style="93" customWidth="1"/>
    <col min="11578" max="11767" width="9.140625" style="93"/>
    <col min="11768" max="11768" width="50.5703125" style="93" bestFit="1" customWidth="1"/>
    <col min="11769" max="11783" width="9.28515625" style="93" customWidth="1"/>
    <col min="11784" max="11786" width="13.140625" style="93" customWidth="1"/>
    <col min="11787" max="11787" width="14" style="93" customWidth="1"/>
    <col min="11788" max="11790" width="13.140625" style="93" customWidth="1"/>
    <col min="11791" max="11833" width="9.140625" style="93" customWidth="1"/>
    <col min="11834" max="12023" width="9.140625" style="93"/>
    <col min="12024" max="12024" width="50.5703125" style="93" bestFit="1" customWidth="1"/>
    <col min="12025" max="12039" width="9.28515625" style="93" customWidth="1"/>
    <col min="12040" max="12042" width="13.140625" style="93" customWidth="1"/>
    <col min="12043" max="12043" width="14" style="93" customWidth="1"/>
    <col min="12044" max="12046" width="13.140625" style="93" customWidth="1"/>
    <col min="12047" max="12089" width="9.140625" style="93" customWidth="1"/>
    <col min="12090" max="12279" width="9.140625" style="93"/>
    <col min="12280" max="12280" width="50.5703125" style="93" bestFit="1" customWidth="1"/>
    <col min="12281" max="12295" width="9.28515625" style="93" customWidth="1"/>
    <col min="12296" max="12298" width="13.140625" style="93" customWidth="1"/>
    <col min="12299" max="12299" width="14" style="93" customWidth="1"/>
    <col min="12300" max="12302" width="13.140625" style="93" customWidth="1"/>
    <col min="12303" max="12345" width="9.140625" style="93" customWidth="1"/>
    <col min="12346" max="12535" width="9.140625" style="93"/>
    <col min="12536" max="12536" width="50.5703125" style="93" bestFit="1" customWidth="1"/>
    <col min="12537" max="12551" width="9.28515625" style="93" customWidth="1"/>
    <col min="12552" max="12554" width="13.140625" style="93" customWidth="1"/>
    <col min="12555" max="12555" width="14" style="93" customWidth="1"/>
    <col min="12556" max="12558" width="13.140625" style="93" customWidth="1"/>
    <col min="12559" max="12601" width="9.140625" style="93" customWidth="1"/>
    <col min="12602" max="12791" width="9.140625" style="93"/>
    <col min="12792" max="12792" width="50.5703125" style="93" bestFit="1" customWidth="1"/>
    <col min="12793" max="12807" width="9.28515625" style="93" customWidth="1"/>
    <col min="12808" max="12810" width="13.140625" style="93" customWidth="1"/>
    <col min="12811" max="12811" width="14" style="93" customWidth="1"/>
    <col min="12812" max="12814" width="13.140625" style="93" customWidth="1"/>
    <col min="12815" max="12857" width="9.140625" style="93" customWidth="1"/>
    <col min="12858" max="13047" width="9.140625" style="93"/>
    <col min="13048" max="13048" width="50.5703125" style="93" bestFit="1" customWidth="1"/>
    <col min="13049" max="13063" width="9.28515625" style="93" customWidth="1"/>
    <col min="13064" max="13066" width="13.140625" style="93" customWidth="1"/>
    <col min="13067" max="13067" width="14" style="93" customWidth="1"/>
    <col min="13068" max="13070" width="13.140625" style="93" customWidth="1"/>
    <col min="13071" max="13113" width="9.140625" style="93" customWidth="1"/>
    <col min="13114" max="13303" width="9.140625" style="93"/>
    <col min="13304" max="13304" width="50.5703125" style="93" bestFit="1" customWidth="1"/>
    <col min="13305" max="13319" width="9.28515625" style="93" customWidth="1"/>
    <col min="13320" max="13322" width="13.140625" style="93" customWidth="1"/>
    <col min="13323" max="13323" width="14" style="93" customWidth="1"/>
    <col min="13324" max="13326" width="13.140625" style="93" customWidth="1"/>
    <col min="13327" max="13369" width="9.140625" style="93" customWidth="1"/>
    <col min="13370" max="13559" width="9.140625" style="93"/>
    <col min="13560" max="13560" width="50.5703125" style="93" bestFit="1" customWidth="1"/>
    <col min="13561" max="13575" width="9.28515625" style="93" customWidth="1"/>
    <col min="13576" max="13578" width="13.140625" style="93" customWidth="1"/>
    <col min="13579" max="13579" width="14" style="93" customWidth="1"/>
    <col min="13580" max="13582" width="13.140625" style="93" customWidth="1"/>
    <col min="13583" max="13625" width="9.140625" style="93" customWidth="1"/>
    <col min="13626" max="13815" width="9.140625" style="93"/>
    <col min="13816" max="13816" width="50.5703125" style="93" bestFit="1" customWidth="1"/>
    <col min="13817" max="13831" width="9.28515625" style="93" customWidth="1"/>
    <col min="13832" max="13834" width="13.140625" style="93" customWidth="1"/>
    <col min="13835" max="13835" width="14" style="93" customWidth="1"/>
    <col min="13836" max="13838" width="13.140625" style="93" customWidth="1"/>
    <col min="13839" max="13881" width="9.140625" style="93" customWidth="1"/>
    <col min="13882" max="14071" width="9.140625" style="93"/>
    <col min="14072" max="14072" width="50.5703125" style="93" bestFit="1" customWidth="1"/>
    <col min="14073" max="14087" width="9.28515625" style="93" customWidth="1"/>
    <col min="14088" max="14090" width="13.140625" style="93" customWidth="1"/>
    <col min="14091" max="14091" width="14" style="93" customWidth="1"/>
    <col min="14092" max="14094" width="13.140625" style="93" customWidth="1"/>
    <col min="14095" max="14137" width="9.140625" style="93" customWidth="1"/>
    <col min="14138" max="14327" width="9.140625" style="93"/>
    <col min="14328" max="14328" width="50.5703125" style="93" bestFit="1" customWidth="1"/>
    <col min="14329" max="14343" width="9.28515625" style="93" customWidth="1"/>
    <col min="14344" max="14346" width="13.140625" style="93" customWidth="1"/>
    <col min="14347" max="14347" width="14" style="93" customWidth="1"/>
    <col min="14348" max="14350" width="13.140625" style="93" customWidth="1"/>
    <col min="14351" max="14393" width="9.140625" style="93" customWidth="1"/>
    <col min="14394" max="14583" width="9.140625" style="93"/>
    <col min="14584" max="14584" width="50.5703125" style="93" bestFit="1" customWidth="1"/>
    <col min="14585" max="14599" width="9.28515625" style="93" customWidth="1"/>
    <col min="14600" max="14602" width="13.140625" style="93" customWidth="1"/>
    <col min="14603" max="14603" width="14" style="93" customWidth="1"/>
    <col min="14604" max="14606" width="13.140625" style="93" customWidth="1"/>
    <col min="14607" max="14649" width="9.140625" style="93" customWidth="1"/>
    <col min="14650" max="14839" width="9.140625" style="93"/>
    <col min="14840" max="14840" width="50.5703125" style="93" bestFit="1" customWidth="1"/>
    <col min="14841" max="14855" width="9.28515625" style="93" customWidth="1"/>
    <col min="14856" max="14858" width="13.140625" style="93" customWidth="1"/>
    <col min="14859" max="14859" width="14" style="93" customWidth="1"/>
    <col min="14860" max="14862" width="13.140625" style="93" customWidth="1"/>
    <col min="14863" max="14905" width="9.140625" style="93" customWidth="1"/>
    <col min="14906" max="15095" width="9.140625" style="93"/>
    <col min="15096" max="15096" width="50.5703125" style="93" bestFit="1" customWidth="1"/>
    <col min="15097" max="15111" width="9.28515625" style="93" customWidth="1"/>
    <col min="15112" max="15114" width="13.140625" style="93" customWidth="1"/>
    <col min="15115" max="15115" width="14" style="93" customWidth="1"/>
    <col min="15116" max="15118" width="13.140625" style="93" customWidth="1"/>
    <col min="15119" max="15161" width="9.140625" style="93" customWidth="1"/>
    <col min="15162" max="15351" width="9.140625" style="93"/>
    <col min="15352" max="15352" width="50.5703125" style="93" bestFit="1" customWidth="1"/>
    <col min="15353" max="15367" width="9.28515625" style="93" customWidth="1"/>
    <col min="15368" max="15370" width="13.140625" style="93" customWidth="1"/>
    <col min="15371" max="15371" width="14" style="93" customWidth="1"/>
    <col min="15372" max="15374" width="13.140625" style="93" customWidth="1"/>
    <col min="15375" max="15417" width="9.140625" style="93" customWidth="1"/>
    <col min="15418" max="15607" width="9.140625" style="93"/>
    <col min="15608" max="15608" width="50.5703125" style="93" bestFit="1" customWidth="1"/>
    <col min="15609" max="15623" width="9.28515625" style="93" customWidth="1"/>
    <col min="15624" max="15626" width="13.140625" style="93" customWidth="1"/>
    <col min="15627" max="15627" width="14" style="93" customWidth="1"/>
    <col min="15628" max="15630" width="13.140625" style="93" customWidth="1"/>
    <col min="15631" max="15673" width="9.140625" style="93" customWidth="1"/>
    <col min="15674" max="15863" width="9.140625" style="93"/>
    <col min="15864" max="15864" width="50.5703125" style="93" bestFit="1" customWidth="1"/>
    <col min="15865" max="15879" width="9.28515625" style="93" customWidth="1"/>
    <col min="15880" max="15882" width="13.140625" style="93" customWidth="1"/>
    <col min="15883" max="15883" width="14" style="93" customWidth="1"/>
    <col min="15884" max="15886" width="13.140625" style="93" customWidth="1"/>
    <col min="15887" max="15929" width="9.140625" style="93" customWidth="1"/>
    <col min="15930" max="16119" width="9.140625" style="93"/>
    <col min="16120" max="16120" width="50.5703125" style="93" bestFit="1" customWidth="1"/>
    <col min="16121" max="16135" width="9.28515625" style="93" customWidth="1"/>
    <col min="16136" max="16138" width="13.140625" style="93" customWidth="1"/>
    <col min="16139" max="16139" width="14" style="93" customWidth="1"/>
    <col min="16140" max="16142" width="13.140625" style="93" customWidth="1"/>
    <col min="16143" max="16185" width="9.140625" style="93" customWidth="1"/>
    <col min="16186" max="16384" width="9.140625" style="93"/>
  </cols>
  <sheetData>
    <row r="2" spans="2:14" s="82" customFormat="1" ht="15" customHeight="1" x14ac:dyDescent="0.25">
      <c r="B2" s="159" t="s">
        <v>740</v>
      </c>
      <c r="C2" s="160"/>
      <c r="D2" s="160"/>
      <c r="E2" s="160"/>
      <c r="F2" s="161"/>
      <c r="G2" s="163"/>
      <c r="H2" s="163"/>
      <c r="I2" s="163"/>
      <c r="J2" s="163"/>
      <c r="K2" s="163"/>
      <c r="L2" s="164"/>
      <c r="M2" s="162"/>
      <c r="N2" s="162"/>
    </row>
    <row r="3" spans="2:14" s="82" customFormat="1" ht="15" customHeight="1" x14ac:dyDescent="0.2">
      <c r="B3" s="165" t="s">
        <v>1134</v>
      </c>
      <c r="C3" s="160"/>
      <c r="D3" s="160"/>
      <c r="E3" s="160"/>
      <c r="F3" s="163"/>
      <c r="G3" s="164"/>
      <c r="H3" s="162"/>
      <c r="I3" s="162"/>
    </row>
    <row r="4" spans="2:14" ht="15" customHeight="1" x14ac:dyDescent="0.2">
      <c r="B4" s="166"/>
      <c r="C4" s="166"/>
      <c r="D4" s="166"/>
      <c r="E4" s="166"/>
    </row>
    <row r="5" spans="2:14" ht="32.25" customHeight="1" x14ac:dyDescent="0.2">
      <c r="B5" s="201" t="s">
        <v>916</v>
      </c>
      <c r="C5" s="201" t="s">
        <v>741</v>
      </c>
      <c r="D5" s="201" t="s">
        <v>687</v>
      </c>
      <c r="E5" s="201" t="s">
        <v>742</v>
      </c>
      <c r="G5" s="191"/>
      <c r="H5" s="191"/>
      <c r="I5" s="191"/>
      <c r="J5" s="191"/>
      <c r="K5" s="191"/>
      <c r="L5" s="192"/>
      <c r="M5" s="192"/>
      <c r="N5" s="192"/>
    </row>
    <row r="6" spans="2:14" ht="15" customHeight="1" x14ac:dyDescent="0.2">
      <c r="B6" s="205" t="s">
        <v>706</v>
      </c>
      <c r="C6" s="193">
        <v>17.834204761290938</v>
      </c>
      <c r="D6" s="193">
        <v>20.858545401444147</v>
      </c>
      <c r="E6" s="193">
        <v>17.834204761290938</v>
      </c>
      <c r="G6" s="189"/>
      <c r="H6" s="189"/>
      <c r="I6" s="189"/>
    </row>
    <row r="7" spans="2:14" ht="15" customHeight="1" x14ac:dyDescent="0.2">
      <c r="B7" s="205" t="s">
        <v>707</v>
      </c>
      <c r="C7" s="193">
        <v>0.30385241539810681</v>
      </c>
      <c r="D7" s="193">
        <v>0.30385241539810681</v>
      </c>
      <c r="E7" s="193">
        <v>-11.35972181000438</v>
      </c>
      <c r="G7" s="197"/>
      <c r="H7" s="197"/>
      <c r="I7" s="197"/>
    </row>
    <row r="8" spans="2:14" ht="15" customHeight="1" x14ac:dyDescent="0.2">
      <c r="B8" s="205" t="s">
        <v>708</v>
      </c>
      <c r="C8" s="194">
        <v>1.6775678158343381</v>
      </c>
      <c r="D8" s="194">
        <v>10.101398496658105</v>
      </c>
      <c r="E8" s="194">
        <v>-8.4563764958620702</v>
      </c>
      <c r="G8" s="197"/>
      <c r="H8" s="197"/>
      <c r="I8" s="197"/>
      <c r="K8" s="170"/>
      <c r="L8" s="170"/>
    </row>
    <row r="9" spans="2:14" ht="15" customHeight="1" x14ac:dyDescent="0.2">
      <c r="B9" s="205" t="s">
        <v>709</v>
      </c>
      <c r="C9" s="193">
        <v>21.192352045801986</v>
      </c>
      <c r="D9" s="193">
        <v>21.732082284419899</v>
      </c>
      <c r="E9" s="193">
        <v>21.66612812076086</v>
      </c>
    </row>
    <row r="10" spans="2:14" ht="15" customHeight="1" x14ac:dyDescent="0.2">
      <c r="B10" s="205" t="s">
        <v>710</v>
      </c>
      <c r="C10" s="193">
        <v>-1.3661149626603013</v>
      </c>
      <c r="D10" s="193">
        <v>1.2113566348094615</v>
      </c>
      <c r="E10" s="193">
        <v>-1.5444561845884961</v>
      </c>
      <c r="G10" s="197"/>
      <c r="H10" s="197"/>
      <c r="I10" s="197"/>
      <c r="J10" s="170"/>
    </row>
    <row r="11" spans="2:14" ht="15" customHeight="1" x14ac:dyDescent="0.2">
      <c r="B11" s="205" t="s">
        <v>711</v>
      </c>
      <c r="C11" s="193">
        <v>2.5207668949795465</v>
      </c>
      <c r="D11" s="193">
        <v>14.15890674996891</v>
      </c>
      <c r="E11" s="193">
        <v>-2.5167742237173225E-2</v>
      </c>
      <c r="G11" s="178"/>
      <c r="H11" s="178"/>
      <c r="I11" s="178"/>
      <c r="K11" s="170"/>
      <c r="L11" s="170"/>
    </row>
    <row r="12" spans="2:14" ht="15" customHeight="1" x14ac:dyDescent="0.2">
      <c r="B12" s="205" t="s">
        <v>712</v>
      </c>
      <c r="C12" s="193">
        <v>2.340300214515338</v>
      </c>
      <c r="D12" s="193">
        <v>14.112062828093217</v>
      </c>
      <c r="E12" s="193">
        <v>-0.19692146800059898</v>
      </c>
    </row>
    <row r="13" spans="2:14" ht="15" customHeight="1" x14ac:dyDescent="0.2">
      <c r="B13" s="205" t="s">
        <v>713</v>
      </c>
      <c r="C13" s="193">
        <v>2.2498018252918257</v>
      </c>
      <c r="D13" s="193">
        <v>4.7494333453160937</v>
      </c>
      <c r="E13" s="193">
        <v>-9.7528265124655551</v>
      </c>
      <c r="G13" s="197"/>
      <c r="I13" s="198"/>
    </row>
    <row r="14" spans="2:14" ht="15" customHeight="1" x14ac:dyDescent="0.2">
      <c r="B14" s="205" t="s">
        <v>714</v>
      </c>
      <c r="C14" s="193">
        <v>2.3792422249996528</v>
      </c>
      <c r="D14" s="193">
        <v>-0.89697683122057281</v>
      </c>
      <c r="E14" s="193">
        <v>-18.456869271723452</v>
      </c>
    </row>
    <row r="15" spans="2:14" ht="15" customHeight="1" x14ac:dyDescent="0.2">
      <c r="B15" s="205" t="s">
        <v>715</v>
      </c>
      <c r="C15" s="193">
        <v>-15.267776791418509</v>
      </c>
      <c r="D15" s="193">
        <v>-9.4801184660514082</v>
      </c>
      <c r="E15" s="193">
        <v>-10.241900675884956</v>
      </c>
      <c r="G15" s="197"/>
      <c r="H15" s="197"/>
      <c r="I15" s="197"/>
    </row>
    <row r="16" spans="2:14" ht="15" customHeight="1" x14ac:dyDescent="0.2">
      <c r="B16" s="205" t="s">
        <v>716</v>
      </c>
      <c r="C16" s="193">
        <v>-9.5668058333384369</v>
      </c>
      <c r="D16" s="193">
        <v>-0.12995452682826822</v>
      </c>
      <c r="E16" s="193">
        <v>-9.8497638358408697</v>
      </c>
    </row>
    <row r="17" spans="2:5" ht="15" customHeight="1" x14ac:dyDescent="0.2">
      <c r="B17" s="205" t="s">
        <v>717</v>
      </c>
      <c r="C17" s="193">
        <v>-9.1668296404859966</v>
      </c>
      <c r="D17" s="193">
        <v>-9.0291252519236789</v>
      </c>
      <c r="E17" s="193">
        <v>-9.7791416584919943</v>
      </c>
    </row>
    <row r="18" spans="2:5" ht="15" customHeight="1" x14ac:dyDescent="0.2">
      <c r="B18" s="205" t="s">
        <v>718</v>
      </c>
      <c r="C18" s="193">
        <v>-7.6817821853793129</v>
      </c>
      <c r="D18" s="193">
        <v>14.762914510533786</v>
      </c>
      <c r="E18" s="193">
        <v>-7.6817821853793129</v>
      </c>
    </row>
    <row r="19" spans="2:5" ht="15" customHeight="1" x14ac:dyDescent="0.2">
      <c r="B19" s="205" t="s">
        <v>719</v>
      </c>
      <c r="C19" s="193">
        <v>-17.957469507424999</v>
      </c>
      <c r="D19" s="193">
        <v>10.613419314169208</v>
      </c>
      <c r="E19" s="193">
        <v>-17.957469507424999</v>
      </c>
    </row>
    <row r="20" spans="2:5" ht="15" customHeight="1" x14ac:dyDescent="0.2">
      <c r="B20" s="205" t="s">
        <v>731</v>
      </c>
      <c r="C20" s="193">
        <v>-0.27475065169182966</v>
      </c>
      <c r="D20" s="193">
        <v>-14.07577906139581</v>
      </c>
      <c r="E20" s="193">
        <v>13.476325496895752</v>
      </c>
    </row>
    <row r="21" spans="2:5" ht="15" customHeight="1" x14ac:dyDescent="0.2">
      <c r="B21" s="205" t="s">
        <v>732</v>
      </c>
      <c r="C21" s="193">
        <v>-32.511333321634439</v>
      </c>
      <c r="D21" s="193">
        <v>-28.303709465514814</v>
      </c>
      <c r="E21" s="193">
        <v>-30.871929050592779</v>
      </c>
    </row>
    <row r="22" spans="2:5" ht="15" customHeight="1" x14ac:dyDescent="0.2">
      <c r="B22" s="205" t="s">
        <v>733</v>
      </c>
      <c r="C22" s="193">
        <v>-29.79295887097561</v>
      </c>
      <c r="D22" s="193">
        <v>-21.024725029839935</v>
      </c>
      <c r="E22" s="193">
        <v>-24.034402239755796</v>
      </c>
    </row>
    <row r="23" spans="2:5" ht="15" customHeight="1" x14ac:dyDescent="0.2">
      <c r="B23" s="205" t="s">
        <v>734</v>
      </c>
      <c r="C23" s="193">
        <v>10.70932020969855</v>
      </c>
      <c r="D23" s="193">
        <v>-12.732906028834787</v>
      </c>
      <c r="E23" s="193">
        <v>9.9590054989168806</v>
      </c>
    </row>
    <row r="24" spans="2:5" ht="15" customHeight="1" x14ac:dyDescent="0.2">
      <c r="B24" s="205" t="s">
        <v>720</v>
      </c>
      <c r="C24" s="193">
        <v>-44.628341942554826</v>
      </c>
      <c r="D24" s="193">
        <v>-61.498577658144036</v>
      </c>
      <c r="E24" s="193">
        <v>-45.375525258245631</v>
      </c>
    </row>
    <row r="25" spans="2:5" ht="15" customHeight="1" x14ac:dyDescent="0.2">
      <c r="B25" s="205" t="s">
        <v>721</v>
      </c>
      <c r="C25" s="193">
        <v>-81.91916996255911</v>
      </c>
      <c r="D25" s="193">
        <v>-82.490132487948415</v>
      </c>
      <c r="E25" s="193">
        <v>-74.153078315295886</v>
      </c>
    </row>
    <row r="26" spans="2:5" ht="15" customHeight="1" x14ac:dyDescent="0.2">
      <c r="B26" s="205" t="s">
        <v>722</v>
      </c>
      <c r="C26" s="193">
        <v>-28.24152769241498</v>
      </c>
      <c r="D26" s="193">
        <v>-28.24152769241498</v>
      </c>
      <c r="E26" s="193">
        <v>-10.470979399089407</v>
      </c>
    </row>
    <row r="27" spans="2:5" ht="15" customHeight="1" x14ac:dyDescent="0.2">
      <c r="B27" s="205" t="s">
        <v>723</v>
      </c>
      <c r="C27" s="193">
        <v>-23.669658848871428</v>
      </c>
      <c r="D27" s="193">
        <v>-6.5862158986476889</v>
      </c>
      <c r="E27" s="193">
        <v>-30.516245658530501</v>
      </c>
    </row>
    <row r="28" spans="2:5" ht="15" customHeight="1" x14ac:dyDescent="0.2">
      <c r="B28" s="216" t="s">
        <v>724</v>
      </c>
      <c r="C28" s="181">
        <v>66.883223450213407</v>
      </c>
      <c r="D28" s="181">
        <v>89.999646358304503</v>
      </c>
      <c r="E28" s="181">
        <v>17.374202528235433</v>
      </c>
    </row>
    <row r="30" spans="2:5" ht="15" customHeight="1" x14ac:dyDescent="0.2">
      <c r="B30" s="218" t="s">
        <v>1135</v>
      </c>
    </row>
    <row r="31" spans="2:5" ht="15" customHeight="1" x14ac:dyDescent="0.2">
      <c r="B31" s="186" t="s">
        <v>743</v>
      </c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zoomScaleNormal="100" zoomScaleSheetLayoutView="100" workbookViewId="0">
      <selection activeCell="B5" sqref="B5"/>
    </sheetView>
  </sheetViews>
  <sheetFormatPr defaultColWidth="9.140625" defaultRowHeight="15" customHeight="1" x14ac:dyDescent="0.2"/>
  <cols>
    <col min="1" max="1" width="9.140625" style="93"/>
    <col min="2" max="2" width="24.140625" style="182" customWidth="1"/>
    <col min="3" max="4" width="12" style="182" customWidth="1"/>
    <col min="5" max="5" width="9.28515625" style="182" customWidth="1"/>
    <col min="6" max="6" width="9.28515625" style="170" customWidth="1"/>
    <col min="7" max="8" width="13.140625" style="170" customWidth="1"/>
    <col min="9" max="9" width="13.140625" style="169" customWidth="1"/>
    <col min="10" max="10" width="14" style="169" customWidth="1"/>
    <col min="11" max="11" width="13.140625" style="169" customWidth="1"/>
    <col min="12" max="13" width="13.140625" style="170" customWidth="1"/>
    <col min="14" max="56" width="9.140625" style="93" customWidth="1"/>
    <col min="57" max="246" width="9.140625" style="93"/>
    <col min="247" max="247" width="50.5703125" style="93" bestFit="1" customWidth="1"/>
    <col min="248" max="262" width="9.28515625" style="93" customWidth="1"/>
    <col min="263" max="265" width="13.140625" style="93" customWidth="1"/>
    <col min="266" max="266" width="14" style="93" customWidth="1"/>
    <col min="267" max="269" width="13.140625" style="93" customWidth="1"/>
    <col min="270" max="312" width="9.140625" style="93" customWidth="1"/>
    <col min="313" max="502" width="9.140625" style="93"/>
    <col min="503" max="503" width="50.5703125" style="93" bestFit="1" customWidth="1"/>
    <col min="504" max="518" width="9.28515625" style="93" customWidth="1"/>
    <col min="519" max="521" width="13.140625" style="93" customWidth="1"/>
    <col min="522" max="522" width="14" style="93" customWidth="1"/>
    <col min="523" max="525" width="13.140625" style="93" customWidth="1"/>
    <col min="526" max="568" width="9.140625" style="93" customWidth="1"/>
    <col min="569" max="758" width="9.140625" style="93"/>
    <col min="759" max="759" width="50.5703125" style="93" bestFit="1" customWidth="1"/>
    <col min="760" max="774" width="9.28515625" style="93" customWidth="1"/>
    <col min="775" max="777" width="13.140625" style="93" customWidth="1"/>
    <col min="778" max="778" width="14" style="93" customWidth="1"/>
    <col min="779" max="781" width="13.140625" style="93" customWidth="1"/>
    <col min="782" max="824" width="9.140625" style="93" customWidth="1"/>
    <col min="825" max="1014" width="9.140625" style="93"/>
    <col min="1015" max="1015" width="50.5703125" style="93" bestFit="1" customWidth="1"/>
    <col min="1016" max="1030" width="9.28515625" style="93" customWidth="1"/>
    <col min="1031" max="1033" width="13.140625" style="93" customWidth="1"/>
    <col min="1034" max="1034" width="14" style="93" customWidth="1"/>
    <col min="1035" max="1037" width="13.140625" style="93" customWidth="1"/>
    <col min="1038" max="1080" width="9.140625" style="93" customWidth="1"/>
    <col min="1081" max="1270" width="9.140625" style="93"/>
    <col min="1271" max="1271" width="50.5703125" style="93" bestFit="1" customWidth="1"/>
    <col min="1272" max="1286" width="9.28515625" style="93" customWidth="1"/>
    <col min="1287" max="1289" width="13.140625" style="93" customWidth="1"/>
    <col min="1290" max="1290" width="14" style="93" customWidth="1"/>
    <col min="1291" max="1293" width="13.140625" style="93" customWidth="1"/>
    <col min="1294" max="1336" width="9.140625" style="93" customWidth="1"/>
    <col min="1337" max="1526" width="9.140625" style="93"/>
    <col min="1527" max="1527" width="50.5703125" style="93" bestFit="1" customWidth="1"/>
    <col min="1528" max="1542" width="9.28515625" style="93" customWidth="1"/>
    <col min="1543" max="1545" width="13.140625" style="93" customWidth="1"/>
    <col min="1546" max="1546" width="14" style="93" customWidth="1"/>
    <col min="1547" max="1549" width="13.140625" style="93" customWidth="1"/>
    <col min="1550" max="1592" width="9.140625" style="93" customWidth="1"/>
    <col min="1593" max="1782" width="9.140625" style="93"/>
    <col min="1783" max="1783" width="50.5703125" style="93" bestFit="1" customWidth="1"/>
    <col min="1784" max="1798" width="9.28515625" style="93" customWidth="1"/>
    <col min="1799" max="1801" width="13.140625" style="93" customWidth="1"/>
    <col min="1802" max="1802" width="14" style="93" customWidth="1"/>
    <col min="1803" max="1805" width="13.140625" style="93" customWidth="1"/>
    <col min="1806" max="1848" width="9.140625" style="93" customWidth="1"/>
    <col min="1849" max="2038" width="9.140625" style="93"/>
    <col min="2039" max="2039" width="50.5703125" style="93" bestFit="1" customWidth="1"/>
    <col min="2040" max="2054" width="9.28515625" style="93" customWidth="1"/>
    <col min="2055" max="2057" width="13.140625" style="93" customWidth="1"/>
    <col min="2058" max="2058" width="14" style="93" customWidth="1"/>
    <col min="2059" max="2061" width="13.140625" style="93" customWidth="1"/>
    <col min="2062" max="2104" width="9.140625" style="93" customWidth="1"/>
    <col min="2105" max="2294" width="9.140625" style="93"/>
    <col min="2295" max="2295" width="50.5703125" style="93" bestFit="1" customWidth="1"/>
    <col min="2296" max="2310" width="9.28515625" style="93" customWidth="1"/>
    <col min="2311" max="2313" width="13.140625" style="93" customWidth="1"/>
    <col min="2314" max="2314" width="14" style="93" customWidth="1"/>
    <col min="2315" max="2317" width="13.140625" style="93" customWidth="1"/>
    <col min="2318" max="2360" width="9.140625" style="93" customWidth="1"/>
    <col min="2361" max="2550" width="9.140625" style="93"/>
    <col min="2551" max="2551" width="50.5703125" style="93" bestFit="1" customWidth="1"/>
    <col min="2552" max="2566" width="9.28515625" style="93" customWidth="1"/>
    <col min="2567" max="2569" width="13.140625" style="93" customWidth="1"/>
    <col min="2570" max="2570" width="14" style="93" customWidth="1"/>
    <col min="2571" max="2573" width="13.140625" style="93" customWidth="1"/>
    <col min="2574" max="2616" width="9.140625" style="93" customWidth="1"/>
    <col min="2617" max="2806" width="9.140625" style="93"/>
    <col min="2807" max="2807" width="50.5703125" style="93" bestFit="1" customWidth="1"/>
    <col min="2808" max="2822" width="9.28515625" style="93" customWidth="1"/>
    <col min="2823" max="2825" width="13.140625" style="93" customWidth="1"/>
    <col min="2826" max="2826" width="14" style="93" customWidth="1"/>
    <col min="2827" max="2829" width="13.140625" style="93" customWidth="1"/>
    <col min="2830" max="2872" width="9.140625" style="93" customWidth="1"/>
    <col min="2873" max="3062" width="9.140625" style="93"/>
    <col min="3063" max="3063" width="50.5703125" style="93" bestFit="1" customWidth="1"/>
    <col min="3064" max="3078" width="9.28515625" style="93" customWidth="1"/>
    <col min="3079" max="3081" width="13.140625" style="93" customWidth="1"/>
    <col min="3082" max="3082" width="14" style="93" customWidth="1"/>
    <col min="3083" max="3085" width="13.140625" style="93" customWidth="1"/>
    <col min="3086" max="3128" width="9.140625" style="93" customWidth="1"/>
    <col min="3129" max="3318" width="9.140625" style="93"/>
    <col min="3319" max="3319" width="50.5703125" style="93" bestFit="1" customWidth="1"/>
    <col min="3320" max="3334" width="9.28515625" style="93" customWidth="1"/>
    <col min="3335" max="3337" width="13.140625" style="93" customWidth="1"/>
    <col min="3338" max="3338" width="14" style="93" customWidth="1"/>
    <col min="3339" max="3341" width="13.140625" style="93" customWidth="1"/>
    <col min="3342" max="3384" width="9.140625" style="93" customWidth="1"/>
    <col min="3385" max="3574" width="9.140625" style="93"/>
    <col min="3575" max="3575" width="50.5703125" style="93" bestFit="1" customWidth="1"/>
    <col min="3576" max="3590" width="9.28515625" style="93" customWidth="1"/>
    <col min="3591" max="3593" width="13.140625" style="93" customWidth="1"/>
    <col min="3594" max="3594" width="14" style="93" customWidth="1"/>
    <col min="3595" max="3597" width="13.140625" style="93" customWidth="1"/>
    <col min="3598" max="3640" width="9.140625" style="93" customWidth="1"/>
    <col min="3641" max="3830" width="9.140625" style="93"/>
    <col min="3831" max="3831" width="50.5703125" style="93" bestFit="1" customWidth="1"/>
    <col min="3832" max="3846" width="9.28515625" style="93" customWidth="1"/>
    <col min="3847" max="3849" width="13.140625" style="93" customWidth="1"/>
    <col min="3850" max="3850" width="14" style="93" customWidth="1"/>
    <col min="3851" max="3853" width="13.140625" style="93" customWidth="1"/>
    <col min="3854" max="3896" width="9.140625" style="93" customWidth="1"/>
    <col min="3897" max="4086" width="9.140625" style="93"/>
    <col min="4087" max="4087" width="50.5703125" style="93" bestFit="1" customWidth="1"/>
    <col min="4088" max="4102" width="9.28515625" style="93" customWidth="1"/>
    <col min="4103" max="4105" width="13.140625" style="93" customWidth="1"/>
    <col min="4106" max="4106" width="14" style="93" customWidth="1"/>
    <col min="4107" max="4109" width="13.140625" style="93" customWidth="1"/>
    <col min="4110" max="4152" width="9.140625" style="93" customWidth="1"/>
    <col min="4153" max="4342" width="9.140625" style="93"/>
    <col min="4343" max="4343" width="50.5703125" style="93" bestFit="1" customWidth="1"/>
    <col min="4344" max="4358" width="9.28515625" style="93" customWidth="1"/>
    <col min="4359" max="4361" width="13.140625" style="93" customWidth="1"/>
    <col min="4362" max="4362" width="14" style="93" customWidth="1"/>
    <col min="4363" max="4365" width="13.140625" style="93" customWidth="1"/>
    <col min="4366" max="4408" width="9.140625" style="93" customWidth="1"/>
    <col min="4409" max="4598" width="9.140625" style="93"/>
    <col min="4599" max="4599" width="50.5703125" style="93" bestFit="1" customWidth="1"/>
    <col min="4600" max="4614" width="9.28515625" style="93" customWidth="1"/>
    <col min="4615" max="4617" width="13.140625" style="93" customWidth="1"/>
    <col min="4618" max="4618" width="14" style="93" customWidth="1"/>
    <col min="4619" max="4621" width="13.140625" style="93" customWidth="1"/>
    <col min="4622" max="4664" width="9.140625" style="93" customWidth="1"/>
    <col min="4665" max="4854" width="9.140625" style="93"/>
    <col min="4855" max="4855" width="50.5703125" style="93" bestFit="1" customWidth="1"/>
    <col min="4856" max="4870" width="9.28515625" style="93" customWidth="1"/>
    <col min="4871" max="4873" width="13.140625" style="93" customWidth="1"/>
    <col min="4874" max="4874" width="14" style="93" customWidth="1"/>
    <col min="4875" max="4877" width="13.140625" style="93" customWidth="1"/>
    <col min="4878" max="4920" width="9.140625" style="93" customWidth="1"/>
    <col min="4921" max="5110" width="9.140625" style="93"/>
    <col min="5111" max="5111" width="50.5703125" style="93" bestFit="1" customWidth="1"/>
    <col min="5112" max="5126" width="9.28515625" style="93" customWidth="1"/>
    <col min="5127" max="5129" width="13.140625" style="93" customWidth="1"/>
    <col min="5130" max="5130" width="14" style="93" customWidth="1"/>
    <col min="5131" max="5133" width="13.140625" style="93" customWidth="1"/>
    <col min="5134" max="5176" width="9.140625" style="93" customWidth="1"/>
    <col min="5177" max="5366" width="9.140625" style="93"/>
    <col min="5367" max="5367" width="50.5703125" style="93" bestFit="1" customWidth="1"/>
    <col min="5368" max="5382" width="9.28515625" style="93" customWidth="1"/>
    <col min="5383" max="5385" width="13.140625" style="93" customWidth="1"/>
    <col min="5386" max="5386" width="14" style="93" customWidth="1"/>
    <col min="5387" max="5389" width="13.140625" style="93" customWidth="1"/>
    <col min="5390" max="5432" width="9.140625" style="93" customWidth="1"/>
    <col min="5433" max="5622" width="9.140625" style="93"/>
    <col min="5623" max="5623" width="50.5703125" style="93" bestFit="1" customWidth="1"/>
    <col min="5624" max="5638" width="9.28515625" style="93" customWidth="1"/>
    <col min="5639" max="5641" width="13.140625" style="93" customWidth="1"/>
    <col min="5642" max="5642" width="14" style="93" customWidth="1"/>
    <col min="5643" max="5645" width="13.140625" style="93" customWidth="1"/>
    <col min="5646" max="5688" width="9.140625" style="93" customWidth="1"/>
    <col min="5689" max="5878" width="9.140625" style="93"/>
    <col min="5879" max="5879" width="50.5703125" style="93" bestFit="1" customWidth="1"/>
    <col min="5880" max="5894" width="9.28515625" style="93" customWidth="1"/>
    <col min="5895" max="5897" width="13.140625" style="93" customWidth="1"/>
    <col min="5898" max="5898" width="14" style="93" customWidth="1"/>
    <col min="5899" max="5901" width="13.140625" style="93" customWidth="1"/>
    <col min="5902" max="5944" width="9.140625" style="93" customWidth="1"/>
    <col min="5945" max="6134" width="9.140625" style="93"/>
    <col min="6135" max="6135" width="50.5703125" style="93" bestFit="1" customWidth="1"/>
    <col min="6136" max="6150" width="9.28515625" style="93" customWidth="1"/>
    <col min="6151" max="6153" width="13.140625" style="93" customWidth="1"/>
    <col min="6154" max="6154" width="14" style="93" customWidth="1"/>
    <col min="6155" max="6157" width="13.140625" style="93" customWidth="1"/>
    <col min="6158" max="6200" width="9.140625" style="93" customWidth="1"/>
    <col min="6201" max="6390" width="9.140625" style="93"/>
    <col min="6391" max="6391" width="50.5703125" style="93" bestFit="1" customWidth="1"/>
    <col min="6392" max="6406" width="9.28515625" style="93" customWidth="1"/>
    <col min="6407" max="6409" width="13.140625" style="93" customWidth="1"/>
    <col min="6410" max="6410" width="14" style="93" customWidth="1"/>
    <col min="6411" max="6413" width="13.140625" style="93" customWidth="1"/>
    <col min="6414" max="6456" width="9.140625" style="93" customWidth="1"/>
    <col min="6457" max="6646" width="9.140625" style="93"/>
    <col min="6647" max="6647" width="50.5703125" style="93" bestFit="1" customWidth="1"/>
    <col min="6648" max="6662" width="9.28515625" style="93" customWidth="1"/>
    <col min="6663" max="6665" width="13.140625" style="93" customWidth="1"/>
    <col min="6666" max="6666" width="14" style="93" customWidth="1"/>
    <col min="6667" max="6669" width="13.140625" style="93" customWidth="1"/>
    <col min="6670" max="6712" width="9.140625" style="93" customWidth="1"/>
    <col min="6713" max="6902" width="9.140625" style="93"/>
    <col min="6903" max="6903" width="50.5703125" style="93" bestFit="1" customWidth="1"/>
    <col min="6904" max="6918" width="9.28515625" style="93" customWidth="1"/>
    <col min="6919" max="6921" width="13.140625" style="93" customWidth="1"/>
    <col min="6922" max="6922" width="14" style="93" customWidth="1"/>
    <col min="6923" max="6925" width="13.140625" style="93" customWidth="1"/>
    <col min="6926" max="6968" width="9.140625" style="93" customWidth="1"/>
    <col min="6969" max="7158" width="9.140625" style="93"/>
    <col min="7159" max="7159" width="50.5703125" style="93" bestFit="1" customWidth="1"/>
    <col min="7160" max="7174" width="9.28515625" style="93" customWidth="1"/>
    <col min="7175" max="7177" width="13.140625" style="93" customWidth="1"/>
    <col min="7178" max="7178" width="14" style="93" customWidth="1"/>
    <col min="7179" max="7181" width="13.140625" style="93" customWidth="1"/>
    <col min="7182" max="7224" width="9.140625" style="93" customWidth="1"/>
    <col min="7225" max="7414" width="9.140625" style="93"/>
    <col min="7415" max="7415" width="50.5703125" style="93" bestFit="1" customWidth="1"/>
    <col min="7416" max="7430" width="9.28515625" style="93" customWidth="1"/>
    <col min="7431" max="7433" width="13.140625" style="93" customWidth="1"/>
    <col min="7434" max="7434" width="14" style="93" customWidth="1"/>
    <col min="7435" max="7437" width="13.140625" style="93" customWidth="1"/>
    <col min="7438" max="7480" width="9.140625" style="93" customWidth="1"/>
    <col min="7481" max="7670" width="9.140625" style="93"/>
    <col min="7671" max="7671" width="50.5703125" style="93" bestFit="1" customWidth="1"/>
    <col min="7672" max="7686" width="9.28515625" style="93" customWidth="1"/>
    <col min="7687" max="7689" width="13.140625" style="93" customWidth="1"/>
    <col min="7690" max="7690" width="14" style="93" customWidth="1"/>
    <col min="7691" max="7693" width="13.140625" style="93" customWidth="1"/>
    <col min="7694" max="7736" width="9.140625" style="93" customWidth="1"/>
    <col min="7737" max="7926" width="9.140625" style="93"/>
    <col min="7927" max="7927" width="50.5703125" style="93" bestFit="1" customWidth="1"/>
    <col min="7928" max="7942" width="9.28515625" style="93" customWidth="1"/>
    <col min="7943" max="7945" width="13.140625" style="93" customWidth="1"/>
    <col min="7946" max="7946" width="14" style="93" customWidth="1"/>
    <col min="7947" max="7949" width="13.140625" style="93" customWidth="1"/>
    <col min="7950" max="7992" width="9.140625" style="93" customWidth="1"/>
    <col min="7993" max="8182" width="9.140625" style="93"/>
    <col min="8183" max="8183" width="50.5703125" style="93" bestFit="1" customWidth="1"/>
    <col min="8184" max="8198" width="9.28515625" style="93" customWidth="1"/>
    <col min="8199" max="8201" width="13.140625" style="93" customWidth="1"/>
    <col min="8202" max="8202" width="14" style="93" customWidth="1"/>
    <col min="8203" max="8205" width="13.140625" style="93" customWidth="1"/>
    <col min="8206" max="8248" width="9.140625" style="93" customWidth="1"/>
    <col min="8249" max="8438" width="9.140625" style="93"/>
    <col min="8439" max="8439" width="50.5703125" style="93" bestFit="1" customWidth="1"/>
    <col min="8440" max="8454" width="9.28515625" style="93" customWidth="1"/>
    <col min="8455" max="8457" width="13.140625" style="93" customWidth="1"/>
    <col min="8458" max="8458" width="14" style="93" customWidth="1"/>
    <col min="8459" max="8461" width="13.140625" style="93" customWidth="1"/>
    <col min="8462" max="8504" width="9.140625" style="93" customWidth="1"/>
    <col min="8505" max="8694" width="9.140625" style="93"/>
    <col min="8695" max="8695" width="50.5703125" style="93" bestFit="1" customWidth="1"/>
    <col min="8696" max="8710" width="9.28515625" style="93" customWidth="1"/>
    <col min="8711" max="8713" width="13.140625" style="93" customWidth="1"/>
    <col min="8714" max="8714" width="14" style="93" customWidth="1"/>
    <col min="8715" max="8717" width="13.140625" style="93" customWidth="1"/>
    <col min="8718" max="8760" width="9.140625" style="93" customWidth="1"/>
    <col min="8761" max="8950" width="9.140625" style="93"/>
    <col min="8951" max="8951" width="50.5703125" style="93" bestFit="1" customWidth="1"/>
    <col min="8952" max="8966" width="9.28515625" style="93" customWidth="1"/>
    <col min="8967" max="8969" width="13.140625" style="93" customWidth="1"/>
    <col min="8970" max="8970" width="14" style="93" customWidth="1"/>
    <col min="8971" max="8973" width="13.140625" style="93" customWidth="1"/>
    <col min="8974" max="9016" width="9.140625" style="93" customWidth="1"/>
    <col min="9017" max="9206" width="9.140625" style="93"/>
    <col min="9207" max="9207" width="50.5703125" style="93" bestFit="1" customWidth="1"/>
    <col min="9208" max="9222" width="9.28515625" style="93" customWidth="1"/>
    <col min="9223" max="9225" width="13.140625" style="93" customWidth="1"/>
    <col min="9226" max="9226" width="14" style="93" customWidth="1"/>
    <col min="9227" max="9229" width="13.140625" style="93" customWidth="1"/>
    <col min="9230" max="9272" width="9.140625" style="93" customWidth="1"/>
    <col min="9273" max="9462" width="9.140625" style="93"/>
    <col min="9463" max="9463" width="50.5703125" style="93" bestFit="1" customWidth="1"/>
    <col min="9464" max="9478" width="9.28515625" style="93" customWidth="1"/>
    <col min="9479" max="9481" width="13.140625" style="93" customWidth="1"/>
    <col min="9482" max="9482" width="14" style="93" customWidth="1"/>
    <col min="9483" max="9485" width="13.140625" style="93" customWidth="1"/>
    <col min="9486" max="9528" width="9.140625" style="93" customWidth="1"/>
    <col min="9529" max="9718" width="9.140625" style="93"/>
    <col min="9719" max="9719" width="50.5703125" style="93" bestFit="1" customWidth="1"/>
    <col min="9720" max="9734" width="9.28515625" style="93" customWidth="1"/>
    <col min="9735" max="9737" width="13.140625" style="93" customWidth="1"/>
    <col min="9738" max="9738" width="14" style="93" customWidth="1"/>
    <col min="9739" max="9741" width="13.140625" style="93" customWidth="1"/>
    <col min="9742" max="9784" width="9.140625" style="93" customWidth="1"/>
    <col min="9785" max="9974" width="9.140625" style="93"/>
    <col min="9975" max="9975" width="50.5703125" style="93" bestFit="1" customWidth="1"/>
    <col min="9976" max="9990" width="9.28515625" style="93" customWidth="1"/>
    <col min="9991" max="9993" width="13.140625" style="93" customWidth="1"/>
    <col min="9994" max="9994" width="14" style="93" customWidth="1"/>
    <col min="9995" max="9997" width="13.140625" style="93" customWidth="1"/>
    <col min="9998" max="10040" width="9.140625" style="93" customWidth="1"/>
    <col min="10041" max="10230" width="9.140625" style="93"/>
    <col min="10231" max="10231" width="50.5703125" style="93" bestFit="1" customWidth="1"/>
    <col min="10232" max="10246" width="9.28515625" style="93" customWidth="1"/>
    <col min="10247" max="10249" width="13.140625" style="93" customWidth="1"/>
    <col min="10250" max="10250" width="14" style="93" customWidth="1"/>
    <col min="10251" max="10253" width="13.140625" style="93" customWidth="1"/>
    <col min="10254" max="10296" width="9.140625" style="93" customWidth="1"/>
    <col min="10297" max="10486" width="9.140625" style="93"/>
    <col min="10487" max="10487" width="50.5703125" style="93" bestFit="1" customWidth="1"/>
    <col min="10488" max="10502" width="9.28515625" style="93" customWidth="1"/>
    <col min="10503" max="10505" width="13.140625" style="93" customWidth="1"/>
    <col min="10506" max="10506" width="14" style="93" customWidth="1"/>
    <col min="10507" max="10509" width="13.140625" style="93" customWidth="1"/>
    <col min="10510" max="10552" width="9.140625" style="93" customWidth="1"/>
    <col min="10553" max="10742" width="9.140625" style="93"/>
    <col min="10743" max="10743" width="50.5703125" style="93" bestFit="1" customWidth="1"/>
    <col min="10744" max="10758" width="9.28515625" style="93" customWidth="1"/>
    <col min="10759" max="10761" width="13.140625" style="93" customWidth="1"/>
    <col min="10762" max="10762" width="14" style="93" customWidth="1"/>
    <col min="10763" max="10765" width="13.140625" style="93" customWidth="1"/>
    <col min="10766" max="10808" width="9.140625" style="93" customWidth="1"/>
    <col min="10809" max="10998" width="9.140625" style="93"/>
    <col min="10999" max="10999" width="50.5703125" style="93" bestFit="1" customWidth="1"/>
    <col min="11000" max="11014" width="9.28515625" style="93" customWidth="1"/>
    <col min="11015" max="11017" width="13.140625" style="93" customWidth="1"/>
    <col min="11018" max="11018" width="14" style="93" customWidth="1"/>
    <col min="11019" max="11021" width="13.140625" style="93" customWidth="1"/>
    <col min="11022" max="11064" width="9.140625" style="93" customWidth="1"/>
    <col min="11065" max="11254" width="9.140625" style="93"/>
    <col min="11255" max="11255" width="50.5703125" style="93" bestFit="1" customWidth="1"/>
    <col min="11256" max="11270" width="9.28515625" style="93" customWidth="1"/>
    <col min="11271" max="11273" width="13.140625" style="93" customWidth="1"/>
    <col min="11274" max="11274" width="14" style="93" customWidth="1"/>
    <col min="11275" max="11277" width="13.140625" style="93" customWidth="1"/>
    <col min="11278" max="11320" width="9.140625" style="93" customWidth="1"/>
    <col min="11321" max="11510" width="9.140625" style="93"/>
    <col min="11511" max="11511" width="50.5703125" style="93" bestFit="1" customWidth="1"/>
    <col min="11512" max="11526" width="9.28515625" style="93" customWidth="1"/>
    <col min="11527" max="11529" width="13.140625" style="93" customWidth="1"/>
    <col min="11530" max="11530" width="14" style="93" customWidth="1"/>
    <col min="11531" max="11533" width="13.140625" style="93" customWidth="1"/>
    <col min="11534" max="11576" width="9.140625" style="93" customWidth="1"/>
    <col min="11577" max="11766" width="9.140625" style="93"/>
    <col min="11767" max="11767" width="50.5703125" style="93" bestFit="1" customWidth="1"/>
    <col min="11768" max="11782" width="9.28515625" style="93" customWidth="1"/>
    <col min="11783" max="11785" width="13.140625" style="93" customWidth="1"/>
    <col min="11786" max="11786" width="14" style="93" customWidth="1"/>
    <col min="11787" max="11789" width="13.140625" style="93" customWidth="1"/>
    <col min="11790" max="11832" width="9.140625" style="93" customWidth="1"/>
    <col min="11833" max="12022" width="9.140625" style="93"/>
    <col min="12023" max="12023" width="50.5703125" style="93" bestFit="1" customWidth="1"/>
    <col min="12024" max="12038" width="9.28515625" style="93" customWidth="1"/>
    <col min="12039" max="12041" width="13.140625" style="93" customWidth="1"/>
    <col min="12042" max="12042" width="14" style="93" customWidth="1"/>
    <col min="12043" max="12045" width="13.140625" style="93" customWidth="1"/>
    <col min="12046" max="12088" width="9.140625" style="93" customWidth="1"/>
    <col min="12089" max="12278" width="9.140625" style="93"/>
    <col min="12279" max="12279" width="50.5703125" style="93" bestFit="1" customWidth="1"/>
    <col min="12280" max="12294" width="9.28515625" style="93" customWidth="1"/>
    <col min="12295" max="12297" width="13.140625" style="93" customWidth="1"/>
    <col min="12298" max="12298" width="14" style="93" customWidth="1"/>
    <col min="12299" max="12301" width="13.140625" style="93" customWidth="1"/>
    <col min="12302" max="12344" width="9.140625" style="93" customWidth="1"/>
    <col min="12345" max="12534" width="9.140625" style="93"/>
    <col min="12535" max="12535" width="50.5703125" style="93" bestFit="1" customWidth="1"/>
    <col min="12536" max="12550" width="9.28515625" style="93" customWidth="1"/>
    <col min="12551" max="12553" width="13.140625" style="93" customWidth="1"/>
    <col min="12554" max="12554" width="14" style="93" customWidth="1"/>
    <col min="12555" max="12557" width="13.140625" style="93" customWidth="1"/>
    <col min="12558" max="12600" width="9.140625" style="93" customWidth="1"/>
    <col min="12601" max="12790" width="9.140625" style="93"/>
    <col min="12791" max="12791" width="50.5703125" style="93" bestFit="1" customWidth="1"/>
    <col min="12792" max="12806" width="9.28515625" style="93" customWidth="1"/>
    <col min="12807" max="12809" width="13.140625" style="93" customWidth="1"/>
    <col min="12810" max="12810" width="14" style="93" customWidth="1"/>
    <col min="12811" max="12813" width="13.140625" style="93" customWidth="1"/>
    <col min="12814" max="12856" width="9.140625" style="93" customWidth="1"/>
    <col min="12857" max="13046" width="9.140625" style="93"/>
    <col min="13047" max="13047" width="50.5703125" style="93" bestFit="1" customWidth="1"/>
    <col min="13048" max="13062" width="9.28515625" style="93" customWidth="1"/>
    <col min="13063" max="13065" width="13.140625" style="93" customWidth="1"/>
    <col min="13066" max="13066" width="14" style="93" customWidth="1"/>
    <col min="13067" max="13069" width="13.140625" style="93" customWidth="1"/>
    <col min="13070" max="13112" width="9.140625" style="93" customWidth="1"/>
    <col min="13113" max="13302" width="9.140625" style="93"/>
    <col min="13303" max="13303" width="50.5703125" style="93" bestFit="1" customWidth="1"/>
    <col min="13304" max="13318" width="9.28515625" style="93" customWidth="1"/>
    <col min="13319" max="13321" width="13.140625" style="93" customWidth="1"/>
    <col min="13322" max="13322" width="14" style="93" customWidth="1"/>
    <col min="13323" max="13325" width="13.140625" style="93" customWidth="1"/>
    <col min="13326" max="13368" width="9.140625" style="93" customWidth="1"/>
    <col min="13369" max="13558" width="9.140625" style="93"/>
    <col min="13559" max="13559" width="50.5703125" style="93" bestFit="1" customWidth="1"/>
    <col min="13560" max="13574" width="9.28515625" style="93" customWidth="1"/>
    <col min="13575" max="13577" width="13.140625" style="93" customWidth="1"/>
    <col min="13578" max="13578" width="14" style="93" customWidth="1"/>
    <col min="13579" max="13581" width="13.140625" style="93" customWidth="1"/>
    <col min="13582" max="13624" width="9.140625" style="93" customWidth="1"/>
    <col min="13625" max="13814" width="9.140625" style="93"/>
    <col min="13815" max="13815" width="50.5703125" style="93" bestFit="1" customWidth="1"/>
    <col min="13816" max="13830" width="9.28515625" style="93" customWidth="1"/>
    <col min="13831" max="13833" width="13.140625" style="93" customWidth="1"/>
    <col min="13834" max="13834" width="14" style="93" customWidth="1"/>
    <col min="13835" max="13837" width="13.140625" style="93" customWidth="1"/>
    <col min="13838" max="13880" width="9.140625" style="93" customWidth="1"/>
    <col min="13881" max="14070" width="9.140625" style="93"/>
    <col min="14071" max="14071" width="50.5703125" style="93" bestFit="1" customWidth="1"/>
    <col min="14072" max="14086" width="9.28515625" style="93" customWidth="1"/>
    <col min="14087" max="14089" width="13.140625" style="93" customWidth="1"/>
    <col min="14090" max="14090" width="14" style="93" customWidth="1"/>
    <col min="14091" max="14093" width="13.140625" style="93" customWidth="1"/>
    <col min="14094" max="14136" width="9.140625" style="93" customWidth="1"/>
    <col min="14137" max="14326" width="9.140625" style="93"/>
    <col min="14327" max="14327" width="50.5703125" style="93" bestFit="1" customWidth="1"/>
    <col min="14328" max="14342" width="9.28515625" style="93" customWidth="1"/>
    <col min="14343" max="14345" width="13.140625" style="93" customWidth="1"/>
    <col min="14346" max="14346" width="14" style="93" customWidth="1"/>
    <col min="14347" max="14349" width="13.140625" style="93" customWidth="1"/>
    <col min="14350" max="14392" width="9.140625" style="93" customWidth="1"/>
    <col min="14393" max="14582" width="9.140625" style="93"/>
    <col min="14583" max="14583" width="50.5703125" style="93" bestFit="1" customWidth="1"/>
    <col min="14584" max="14598" width="9.28515625" style="93" customWidth="1"/>
    <col min="14599" max="14601" width="13.140625" style="93" customWidth="1"/>
    <col min="14602" max="14602" width="14" style="93" customWidth="1"/>
    <col min="14603" max="14605" width="13.140625" style="93" customWidth="1"/>
    <col min="14606" max="14648" width="9.140625" style="93" customWidth="1"/>
    <col min="14649" max="14838" width="9.140625" style="93"/>
    <col min="14839" max="14839" width="50.5703125" style="93" bestFit="1" customWidth="1"/>
    <col min="14840" max="14854" width="9.28515625" style="93" customWidth="1"/>
    <col min="14855" max="14857" width="13.140625" style="93" customWidth="1"/>
    <col min="14858" max="14858" width="14" style="93" customWidth="1"/>
    <col min="14859" max="14861" width="13.140625" style="93" customWidth="1"/>
    <col min="14862" max="14904" width="9.140625" style="93" customWidth="1"/>
    <col min="14905" max="15094" width="9.140625" style="93"/>
    <col min="15095" max="15095" width="50.5703125" style="93" bestFit="1" customWidth="1"/>
    <col min="15096" max="15110" width="9.28515625" style="93" customWidth="1"/>
    <col min="15111" max="15113" width="13.140625" style="93" customWidth="1"/>
    <col min="15114" max="15114" width="14" style="93" customWidth="1"/>
    <col min="15115" max="15117" width="13.140625" style="93" customWidth="1"/>
    <col min="15118" max="15160" width="9.140625" style="93" customWidth="1"/>
    <col min="15161" max="15350" width="9.140625" style="93"/>
    <col min="15351" max="15351" width="50.5703125" style="93" bestFit="1" customWidth="1"/>
    <col min="15352" max="15366" width="9.28515625" style="93" customWidth="1"/>
    <col min="15367" max="15369" width="13.140625" style="93" customWidth="1"/>
    <col min="15370" max="15370" width="14" style="93" customWidth="1"/>
    <col min="15371" max="15373" width="13.140625" style="93" customWidth="1"/>
    <col min="15374" max="15416" width="9.140625" style="93" customWidth="1"/>
    <col min="15417" max="15606" width="9.140625" style="93"/>
    <col min="15607" max="15607" width="50.5703125" style="93" bestFit="1" customWidth="1"/>
    <col min="15608" max="15622" width="9.28515625" style="93" customWidth="1"/>
    <col min="15623" max="15625" width="13.140625" style="93" customWidth="1"/>
    <col min="15626" max="15626" width="14" style="93" customWidth="1"/>
    <col min="15627" max="15629" width="13.140625" style="93" customWidth="1"/>
    <col min="15630" max="15672" width="9.140625" style="93" customWidth="1"/>
    <col min="15673" max="15862" width="9.140625" style="93"/>
    <col min="15863" max="15863" width="50.5703125" style="93" bestFit="1" customWidth="1"/>
    <col min="15864" max="15878" width="9.28515625" style="93" customWidth="1"/>
    <col min="15879" max="15881" width="13.140625" style="93" customWidth="1"/>
    <col min="15882" max="15882" width="14" style="93" customWidth="1"/>
    <col min="15883" max="15885" width="13.140625" style="93" customWidth="1"/>
    <col min="15886" max="15928" width="9.140625" style="93" customWidth="1"/>
    <col min="15929" max="16118" width="9.140625" style="93"/>
    <col min="16119" max="16119" width="50.5703125" style="93" bestFit="1" customWidth="1"/>
    <col min="16120" max="16134" width="9.28515625" style="93" customWidth="1"/>
    <col min="16135" max="16137" width="13.140625" style="93" customWidth="1"/>
    <col min="16138" max="16138" width="14" style="93" customWidth="1"/>
    <col min="16139" max="16141" width="13.140625" style="93" customWidth="1"/>
    <col min="16142" max="16184" width="9.140625" style="93" customWidth="1"/>
    <col min="16185" max="16384" width="9.140625" style="93"/>
  </cols>
  <sheetData>
    <row r="2" spans="2:13" s="82" customFormat="1" ht="15" customHeight="1" x14ac:dyDescent="0.25">
      <c r="B2" s="159" t="s">
        <v>744</v>
      </c>
      <c r="C2" s="160"/>
      <c r="D2" s="160"/>
      <c r="E2" s="161"/>
      <c r="F2" s="163"/>
      <c r="G2" s="163"/>
      <c r="H2" s="163"/>
      <c r="I2" s="163"/>
      <c r="J2" s="163"/>
      <c r="K2" s="164"/>
      <c r="L2" s="162"/>
      <c r="M2" s="162"/>
    </row>
    <row r="3" spans="2:13" s="82" customFormat="1" ht="15" customHeight="1" x14ac:dyDescent="0.2">
      <c r="B3" s="165" t="s">
        <v>1134</v>
      </c>
      <c r="C3" s="160"/>
      <c r="D3" s="160"/>
      <c r="E3" s="163"/>
      <c r="F3" s="164"/>
      <c r="G3" s="162"/>
      <c r="H3" s="162"/>
    </row>
    <row r="4" spans="2:13" ht="15" customHeight="1" x14ac:dyDescent="0.2">
      <c r="B4" s="166"/>
      <c r="C4" s="166"/>
      <c r="D4" s="166"/>
    </row>
    <row r="5" spans="2:13" ht="32.25" customHeight="1" x14ac:dyDescent="0.2">
      <c r="B5" s="201" t="s">
        <v>916</v>
      </c>
      <c r="C5" s="201" t="s">
        <v>687</v>
      </c>
      <c r="D5" s="201" t="s">
        <v>742</v>
      </c>
      <c r="F5" s="191"/>
      <c r="G5" s="191"/>
      <c r="H5" s="191"/>
      <c r="I5" s="191"/>
      <c r="J5" s="191"/>
      <c r="K5" s="192"/>
      <c r="L5" s="192"/>
      <c r="M5" s="192"/>
    </row>
    <row r="6" spans="2:13" ht="15" customHeight="1" x14ac:dyDescent="0.2">
      <c r="B6" s="205" t="s">
        <v>706</v>
      </c>
      <c r="C6" s="193">
        <v>-68.563688929975982</v>
      </c>
      <c r="D6" s="193">
        <v>-44.983956651646309</v>
      </c>
      <c r="F6" s="189"/>
      <c r="G6" s="189"/>
      <c r="H6" s="189"/>
    </row>
    <row r="7" spans="2:13" ht="15" customHeight="1" x14ac:dyDescent="0.2">
      <c r="B7" s="205" t="s">
        <v>707</v>
      </c>
      <c r="C7" s="193">
        <v>-83.155466983961873</v>
      </c>
      <c r="D7" s="193">
        <v>-33.102874121552027</v>
      </c>
      <c r="F7" s="197"/>
      <c r="G7" s="197"/>
      <c r="H7" s="197"/>
    </row>
    <row r="8" spans="2:13" ht="15" customHeight="1" x14ac:dyDescent="0.2">
      <c r="B8" s="205" t="s">
        <v>708</v>
      </c>
      <c r="C8" s="194">
        <v>-45.53033443648043</v>
      </c>
      <c r="D8" s="194">
        <v>-32.049753508698146</v>
      </c>
      <c r="F8" s="197"/>
      <c r="G8" s="197"/>
      <c r="H8" s="197"/>
      <c r="J8" s="170"/>
      <c r="K8" s="170"/>
    </row>
    <row r="9" spans="2:13" ht="15" customHeight="1" x14ac:dyDescent="0.2">
      <c r="B9" s="205" t="s">
        <v>709</v>
      </c>
      <c r="C9" s="193">
        <v>-35.139120054026371</v>
      </c>
      <c r="D9" s="193">
        <v>38.87309256997154</v>
      </c>
    </row>
    <row r="10" spans="2:13" ht="15" customHeight="1" x14ac:dyDescent="0.2">
      <c r="B10" s="205" t="s">
        <v>710</v>
      </c>
      <c r="C10" s="193">
        <v>-58.379074005912003</v>
      </c>
      <c r="D10" s="193">
        <v>-11.195576888853935</v>
      </c>
      <c r="F10" s="197"/>
      <c r="G10" s="197"/>
      <c r="H10" s="197"/>
      <c r="I10" s="170"/>
    </row>
    <row r="11" spans="2:13" ht="15" customHeight="1" x14ac:dyDescent="0.2">
      <c r="B11" s="205" t="s">
        <v>711</v>
      </c>
      <c r="C11" s="193">
        <v>-16.719278870831424</v>
      </c>
      <c r="D11" s="193">
        <v>-25.240569484484293</v>
      </c>
      <c r="F11" s="178"/>
      <c r="G11" s="178"/>
      <c r="H11" s="178"/>
      <c r="J11" s="170"/>
      <c r="K11" s="170"/>
    </row>
    <row r="12" spans="2:13" ht="15" customHeight="1" x14ac:dyDescent="0.2">
      <c r="B12" s="205" t="s">
        <v>712</v>
      </c>
      <c r="C12" s="193">
        <v>-44.117960519364068</v>
      </c>
      <c r="D12" s="193">
        <v>-4.004688956224058</v>
      </c>
    </row>
    <row r="13" spans="2:13" ht="15" customHeight="1" x14ac:dyDescent="0.2">
      <c r="B13" s="205" t="s">
        <v>713</v>
      </c>
      <c r="C13" s="193">
        <v>-34.590457103089093</v>
      </c>
      <c r="D13" s="193">
        <v>16.373896961640767</v>
      </c>
      <c r="F13" s="197"/>
      <c r="H13" s="198"/>
    </row>
    <row r="14" spans="2:13" ht="15" customHeight="1" x14ac:dyDescent="0.2">
      <c r="B14" s="205" t="s">
        <v>714</v>
      </c>
      <c r="C14" s="193">
        <v>-18.432310695430058</v>
      </c>
      <c r="D14" s="193">
        <v>-7.3398453823885319</v>
      </c>
    </row>
    <row r="15" spans="2:13" ht="15" customHeight="1" x14ac:dyDescent="0.2">
      <c r="B15" s="205" t="s">
        <v>715</v>
      </c>
      <c r="C15" s="193">
        <v>24.473543818696399</v>
      </c>
      <c r="D15" s="193">
        <v>30.274180883451734</v>
      </c>
      <c r="F15" s="197"/>
      <c r="G15" s="197"/>
      <c r="H15" s="197"/>
    </row>
    <row r="16" spans="2:13" ht="15" customHeight="1" x14ac:dyDescent="0.2">
      <c r="B16" s="205" t="s">
        <v>716</v>
      </c>
      <c r="C16" s="193">
        <v>40.72499369248554</v>
      </c>
      <c r="D16" s="193">
        <v>47.252193350986637</v>
      </c>
    </row>
    <row r="17" spans="2:4" ht="15" customHeight="1" x14ac:dyDescent="0.2">
      <c r="B17" s="205" t="s">
        <v>717</v>
      </c>
      <c r="C17" s="193">
        <v>44.574156005374967</v>
      </c>
      <c r="D17" s="193">
        <v>36.755700752780633</v>
      </c>
    </row>
    <row r="18" spans="2:4" ht="15" customHeight="1" x14ac:dyDescent="0.2">
      <c r="B18" s="205" t="s">
        <v>718</v>
      </c>
      <c r="C18" s="193">
        <v>18.556380652596033</v>
      </c>
      <c r="D18" s="193">
        <v>29.561637568934074</v>
      </c>
    </row>
    <row r="19" spans="2:4" ht="15" customHeight="1" x14ac:dyDescent="0.2">
      <c r="B19" s="205" t="s">
        <v>719</v>
      </c>
      <c r="C19" s="193">
        <v>9.3950965427276234</v>
      </c>
      <c r="D19" s="193">
        <v>12.206507359839469</v>
      </c>
    </row>
    <row r="20" spans="2:4" ht="15" customHeight="1" x14ac:dyDescent="0.2">
      <c r="B20" s="205" t="s">
        <v>731</v>
      </c>
      <c r="C20" s="193">
        <v>85.972011632296656</v>
      </c>
      <c r="D20" s="193">
        <v>78.773211678751721</v>
      </c>
    </row>
    <row r="21" spans="2:4" ht="15" customHeight="1" x14ac:dyDescent="0.2">
      <c r="B21" s="205" t="s">
        <v>732</v>
      </c>
      <c r="C21" s="193">
        <v>79.411833569111039</v>
      </c>
      <c r="D21" s="193">
        <v>54.556329617049613</v>
      </c>
    </row>
    <row r="22" spans="2:4" ht="15" customHeight="1" x14ac:dyDescent="0.2">
      <c r="B22" s="205" t="s">
        <v>733</v>
      </c>
      <c r="C22" s="193">
        <v>33.241180981878898</v>
      </c>
      <c r="D22" s="193">
        <v>36.19275452232408</v>
      </c>
    </row>
    <row r="23" spans="2:4" ht="15" customHeight="1" x14ac:dyDescent="0.2">
      <c r="B23" s="205" t="s">
        <v>734</v>
      </c>
      <c r="C23" s="193">
        <v>11.426086241679984</v>
      </c>
      <c r="D23" s="193">
        <v>8.6278701004623652</v>
      </c>
    </row>
    <row r="24" spans="2:4" ht="15" customHeight="1" x14ac:dyDescent="0.2">
      <c r="B24" s="205" t="s">
        <v>720</v>
      </c>
      <c r="C24" s="193">
        <v>-8.4923488453281628</v>
      </c>
      <c r="D24" s="193">
        <v>63.271612596087834</v>
      </c>
    </row>
    <row r="25" spans="2:4" ht="15" customHeight="1" x14ac:dyDescent="0.2">
      <c r="B25" s="205" t="s">
        <v>721</v>
      </c>
      <c r="C25" s="193">
        <v>47.141266330385385</v>
      </c>
      <c r="D25" s="193">
        <v>59.113203556291559</v>
      </c>
    </row>
    <row r="26" spans="2:4" ht="15" customHeight="1" x14ac:dyDescent="0.2">
      <c r="B26" s="205" t="s">
        <v>722</v>
      </c>
      <c r="C26" s="193">
        <v>69.517649972707744</v>
      </c>
      <c r="D26" s="193">
        <v>1.7070796941848647</v>
      </c>
    </row>
    <row r="27" spans="2:4" ht="15" customHeight="1" x14ac:dyDescent="0.2">
      <c r="B27" s="205" t="s">
        <v>723</v>
      </c>
      <c r="C27" s="193">
        <v>27.661820899902821</v>
      </c>
      <c r="D27" s="193">
        <v>70.618160723326113</v>
      </c>
    </row>
    <row r="28" spans="2:4" ht="15" customHeight="1" x14ac:dyDescent="0.2">
      <c r="B28" s="216" t="s">
        <v>724</v>
      </c>
      <c r="C28" s="181">
        <v>53.624342779629174</v>
      </c>
      <c r="D28" s="181">
        <v>71.558058042330515</v>
      </c>
    </row>
    <row r="30" spans="2:4" ht="15" customHeight="1" x14ac:dyDescent="0.2">
      <c r="B30" s="218" t="s">
        <v>1136</v>
      </c>
    </row>
    <row r="31" spans="2:4" ht="15" customHeight="1" x14ac:dyDescent="0.2">
      <c r="B31" s="186" t="s">
        <v>743</v>
      </c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zoomScaleNormal="100" zoomScaleSheetLayoutView="100" workbookViewId="0">
      <selection activeCell="B5" sqref="B5"/>
    </sheetView>
  </sheetViews>
  <sheetFormatPr defaultColWidth="9.140625" defaultRowHeight="15" customHeight="1" x14ac:dyDescent="0.2"/>
  <cols>
    <col min="1" max="1" width="9.140625" style="93"/>
    <col min="2" max="6" width="14" style="182" customWidth="1"/>
    <col min="7" max="7" width="14" style="184" customWidth="1"/>
    <col min="8" max="9" width="9.28515625" style="182" customWidth="1"/>
    <col min="10" max="29" width="9.140625" style="93" customWidth="1"/>
    <col min="30" max="219" width="9.140625" style="93"/>
    <col min="220" max="220" width="50.5703125" style="93" bestFit="1" customWidth="1"/>
    <col min="221" max="235" width="9.28515625" style="93" customWidth="1"/>
    <col min="236" max="238" width="13.140625" style="93" customWidth="1"/>
    <col min="239" max="239" width="14" style="93" customWidth="1"/>
    <col min="240" max="242" width="13.140625" style="93" customWidth="1"/>
    <col min="243" max="285" width="9.140625" style="93" customWidth="1"/>
    <col min="286" max="475" width="9.140625" style="93"/>
    <col min="476" max="476" width="50.5703125" style="93" bestFit="1" customWidth="1"/>
    <col min="477" max="491" width="9.28515625" style="93" customWidth="1"/>
    <col min="492" max="494" width="13.140625" style="93" customWidth="1"/>
    <col min="495" max="495" width="14" style="93" customWidth="1"/>
    <col min="496" max="498" width="13.140625" style="93" customWidth="1"/>
    <col min="499" max="541" width="9.140625" style="93" customWidth="1"/>
    <col min="542" max="731" width="9.140625" style="93"/>
    <col min="732" max="732" width="50.5703125" style="93" bestFit="1" customWidth="1"/>
    <col min="733" max="747" width="9.28515625" style="93" customWidth="1"/>
    <col min="748" max="750" width="13.140625" style="93" customWidth="1"/>
    <col min="751" max="751" width="14" style="93" customWidth="1"/>
    <col min="752" max="754" width="13.140625" style="93" customWidth="1"/>
    <col min="755" max="797" width="9.140625" style="93" customWidth="1"/>
    <col min="798" max="987" width="9.140625" style="93"/>
    <col min="988" max="988" width="50.5703125" style="93" bestFit="1" customWidth="1"/>
    <col min="989" max="1003" width="9.28515625" style="93" customWidth="1"/>
    <col min="1004" max="1006" width="13.140625" style="93" customWidth="1"/>
    <col min="1007" max="1007" width="14" style="93" customWidth="1"/>
    <col min="1008" max="1010" width="13.140625" style="93" customWidth="1"/>
    <col min="1011" max="1053" width="9.140625" style="93" customWidth="1"/>
    <col min="1054" max="1243" width="9.140625" style="93"/>
    <col min="1244" max="1244" width="50.5703125" style="93" bestFit="1" customWidth="1"/>
    <col min="1245" max="1259" width="9.28515625" style="93" customWidth="1"/>
    <col min="1260" max="1262" width="13.140625" style="93" customWidth="1"/>
    <col min="1263" max="1263" width="14" style="93" customWidth="1"/>
    <col min="1264" max="1266" width="13.140625" style="93" customWidth="1"/>
    <col min="1267" max="1309" width="9.140625" style="93" customWidth="1"/>
    <col min="1310" max="1499" width="9.140625" style="93"/>
    <col min="1500" max="1500" width="50.5703125" style="93" bestFit="1" customWidth="1"/>
    <col min="1501" max="1515" width="9.28515625" style="93" customWidth="1"/>
    <col min="1516" max="1518" width="13.140625" style="93" customWidth="1"/>
    <col min="1519" max="1519" width="14" style="93" customWidth="1"/>
    <col min="1520" max="1522" width="13.140625" style="93" customWidth="1"/>
    <col min="1523" max="1565" width="9.140625" style="93" customWidth="1"/>
    <col min="1566" max="1755" width="9.140625" style="93"/>
    <col min="1756" max="1756" width="50.5703125" style="93" bestFit="1" customWidth="1"/>
    <col min="1757" max="1771" width="9.28515625" style="93" customWidth="1"/>
    <col min="1772" max="1774" width="13.140625" style="93" customWidth="1"/>
    <col min="1775" max="1775" width="14" style="93" customWidth="1"/>
    <col min="1776" max="1778" width="13.140625" style="93" customWidth="1"/>
    <col min="1779" max="1821" width="9.140625" style="93" customWidth="1"/>
    <col min="1822" max="2011" width="9.140625" style="93"/>
    <col min="2012" max="2012" width="50.5703125" style="93" bestFit="1" customWidth="1"/>
    <col min="2013" max="2027" width="9.28515625" style="93" customWidth="1"/>
    <col min="2028" max="2030" width="13.140625" style="93" customWidth="1"/>
    <col min="2031" max="2031" width="14" style="93" customWidth="1"/>
    <col min="2032" max="2034" width="13.140625" style="93" customWidth="1"/>
    <col min="2035" max="2077" width="9.140625" style="93" customWidth="1"/>
    <col min="2078" max="2267" width="9.140625" style="93"/>
    <col min="2268" max="2268" width="50.5703125" style="93" bestFit="1" customWidth="1"/>
    <col min="2269" max="2283" width="9.28515625" style="93" customWidth="1"/>
    <col min="2284" max="2286" width="13.140625" style="93" customWidth="1"/>
    <col min="2287" max="2287" width="14" style="93" customWidth="1"/>
    <col min="2288" max="2290" width="13.140625" style="93" customWidth="1"/>
    <col min="2291" max="2333" width="9.140625" style="93" customWidth="1"/>
    <col min="2334" max="2523" width="9.140625" style="93"/>
    <col min="2524" max="2524" width="50.5703125" style="93" bestFit="1" customWidth="1"/>
    <col min="2525" max="2539" width="9.28515625" style="93" customWidth="1"/>
    <col min="2540" max="2542" width="13.140625" style="93" customWidth="1"/>
    <col min="2543" max="2543" width="14" style="93" customWidth="1"/>
    <col min="2544" max="2546" width="13.140625" style="93" customWidth="1"/>
    <col min="2547" max="2589" width="9.140625" style="93" customWidth="1"/>
    <col min="2590" max="2779" width="9.140625" style="93"/>
    <col min="2780" max="2780" width="50.5703125" style="93" bestFit="1" customWidth="1"/>
    <col min="2781" max="2795" width="9.28515625" style="93" customWidth="1"/>
    <col min="2796" max="2798" width="13.140625" style="93" customWidth="1"/>
    <col min="2799" max="2799" width="14" style="93" customWidth="1"/>
    <col min="2800" max="2802" width="13.140625" style="93" customWidth="1"/>
    <col min="2803" max="2845" width="9.140625" style="93" customWidth="1"/>
    <col min="2846" max="3035" width="9.140625" style="93"/>
    <col min="3036" max="3036" width="50.5703125" style="93" bestFit="1" customWidth="1"/>
    <col min="3037" max="3051" width="9.28515625" style="93" customWidth="1"/>
    <col min="3052" max="3054" width="13.140625" style="93" customWidth="1"/>
    <col min="3055" max="3055" width="14" style="93" customWidth="1"/>
    <col min="3056" max="3058" width="13.140625" style="93" customWidth="1"/>
    <col min="3059" max="3101" width="9.140625" style="93" customWidth="1"/>
    <col min="3102" max="3291" width="9.140625" style="93"/>
    <col min="3292" max="3292" width="50.5703125" style="93" bestFit="1" customWidth="1"/>
    <col min="3293" max="3307" width="9.28515625" style="93" customWidth="1"/>
    <col min="3308" max="3310" width="13.140625" style="93" customWidth="1"/>
    <col min="3311" max="3311" width="14" style="93" customWidth="1"/>
    <col min="3312" max="3314" width="13.140625" style="93" customWidth="1"/>
    <col min="3315" max="3357" width="9.140625" style="93" customWidth="1"/>
    <col min="3358" max="3547" width="9.140625" style="93"/>
    <col min="3548" max="3548" width="50.5703125" style="93" bestFit="1" customWidth="1"/>
    <col min="3549" max="3563" width="9.28515625" style="93" customWidth="1"/>
    <col min="3564" max="3566" width="13.140625" style="93" customWidth="1"/>
    <col min="3567" max="3567" width="14" style="93" customWidth="1"/>
    <col min="3568" max="3570" width="13.140625" style="93" customWidth="1"/>
    <col min="3571" max="3613" width="9.140625" style="93" customWidth="1"/>
    <col min="3614" max="3803" width="9.140625" style="93"/>
    <col min="3804" max="3804" width="50.5703125" style="93" bestFit="1" customWidth="1"/>
    <col min="3805" max="3819" width="9.28515625" style="93" customWidth="1"/>
    <col min="3820" max="3822" width="13.140625" style="93" customWidth="1"/>
    <col min="3823" max="3823" width="14" style="93" customWidth="1"/>
    <col min="3824" max="3826" width="13.140625" style="93" customWidth="1"/>
    <col min="3827" max="3869" width="9.140625" style="93" customWidth="1"/>
    <col min="3870" max="4059" width="9.140625" style="93"/>
    <col min="4060" max="4060" width="50.5703125" style="93" bestFit="1" customWidth="1"/>
    <col min="4061" max="4075" width="9.28515625" style="93" customWidth="1"/>
    <col min="4076" max="4078" width="13.140625" style="93" customWidth="1"/>
    <col min="4079" max="4079" width="14" style="93" customWidth="1"/>
    <col min="4080" max="4082" width="13.140625" style="93" customWidth="1"/>
    <col min="4083" max="4125" width="9.140625" style="93" customWidth="1"/>
    <col min="4126" max="4315" width="9.140625" style="93"/>
    <col min="4316" max="4316" width="50.5703125" style="93" bestFit="1" customWidth="1"/>
    <col min="4317" max="4331" width="9.28515625" style="93" customWidth="1"/>
    <col min="4332" max="4334" width="13.140625" style="93" customWidth="1"/>
    <col min="4335" max="4335" width="14" style="93" customWidth="1"/>
    <col min="4336" max="4338" width="13.140625" style="93" customWidth="1"/>
    <col min="4339" max="4381" width="9.140625" style="93" customWidth="1"/>
    <col min="4382" max="4571" width="9.140625" style="93"/>
    <col min="4572" max="4572" width="50.5703125" style="93" bestFit="1" customWidth="1"/>
    <col min="4573" max="4587" width="9.28515625" style="93" customWidth="1"/>
    <col min="4588" max="4590" width="13.140625" style="93" customWidth="1"/>
    <col min="4591" max="4591" width="14" style="93" customWidth="1"/>
    <col min="4592" max="4594" width="13.140625" style="93" customWidth="1"/>
    <col min="4595" max="4637" width="9.140625" style="93" customWidth="1"/>
    <col min="4638" max="4827" width="9.140625" style="93"/>
    <col min="4828" max="4828" width="50.5703125" style="93" bestFit="1" customWidth="1"/>
    <col min="4829" max="4843" width="9.28515625" style="93" customWidth="1"/>
    <col min="4844" max="4846" width="13.140625" style="93" customWidth="1"/>
    <col min="4847" max="4847" width="14" style="93" customWidth="1"/>
    <col min="4848" max="4850" width="13.140625" style="93" customWidth="1"/>
    <col min="4851" max="4893" width="9.140625" style="93" customWidth="1"/>
    <col min="4894" max="5083" width="9.140625" style="93"/>
    <col min="5084" max="5084" width="50.5703125" style="93" bestFit="1" customWidth="1"/>
    <col min="5085" max="5099" width="9.28515625" style="93" customWidth="1"/>
    <col min="5100" max="5102" width="13.140625" style="93" customWidth="1"/>
    <col min="5103" max="5103" width="14" style="93" customWidth="1"/>
    <col min="5104" max="5106" width="13.140625" style="93" customWidth="1"/>
    <col min="5107" max="5149" width="9.140625" style="93" customWidth="1"/>
    <col min="5150" max="5339" width="9.140625" style="93"/>
    <col min="5340" max="5340" width="50.5703125" style="93" bestFit="1" customWidth="1"/>
    <col min="5341" max="5355" width="9.28515625" style="93" customWidth="1"/>
    <col min="5356" max="5358" width="13.140625" style="93" customWidth="1"/>
    <col min="5359" max="5359" width="14" style="93" customWidth="1"/>
    <col min="5360" max="5362" width="13.140625" style="93" customWidth="1"/>
    <col min="5363" max="5405" width="9.140625" style="93" customWidth="1"/>
    <col min="5406" max="5595" width="9.140625" style="93"/>
    <col min="5596" max="5596" width="50.5703125" style="93" bestFit="1" customWidth="1"/>
    <col min="5597" max="5611" width="9.28515625" style="93" customWidth="1"/>
    <col min="5612" max="5614" width="13.140625" style="93" customWidth="1"/>
    <col min="5615" max="5615" width="14" style="93" customWidth="1"/>
    <col min="5616" max="5618" width="13.140625" style="93" customWidth="1"/>
    <col min="5619" max="5661" width="9.140625" style="93" customWidth="1"/>
    <col min="5662" max="5851" width="9.140625" style="93"/>
    <col min="5852" max="5852" width="50.5703125" style="93" bestFit="1" customWidth="1"/>
    <col min="5853" max="5867" width="9.28515625" style="93" customWidth="1"/>
    <col min="5868" max="5870" width="13.140625" style="93" customWidth="1"/>
    <col min="5871" max="5871" width="14" style="93" customWidth="1"/>
    <col min="5872" max="5874" width="13.140625" style="93" customWidth="1"/>
    <col min="5875" max="5917" width="9.140625" style="93" customWidth="1"/>
    <col min="5918" max="6107" width="9.140625" style="93"/>
    <col min="6108" max="6108" width="50.5703125" style="93" bestFit="1" customWidth="1"/>
    <col min="6109" max="6123" width="9.28515625" style="93" customWidth="1"/>
    <col min="6124" max="6126" width="13.140625" style="93" customWidth="1"/>
    <col min="6127" max="6127" width="14" style="93" customWidth="1"/>
    <col min="6128" max="6130" width="13.140625" style="93" customWidth="1"/>
    <col min="6131" max="6173" width="9.140625" style="93" customWidth="1"/>
    <col min="6174" max="6363" width="9.140625" style="93"/>
    <col min="6364" max="6364" width="50.5703125" style="93" bestFit="1" customWidth="1"/>
    <col min="6365" max="6379" width="9.28515625" style="93" customWidth="1"/>
    <col min="6380" max="6382" width="13.140625" style="93" customWidth="1"/>
    <col min="6383" max="6383" width="14" style="93" customWidth="1"/>
    <col min="6384" max="6386" width="13.140625" style="93" customWidth="1"/>
    <col min="6387" max="6429" width="9.140625" style="93" customWidth="1"/>
    <col min="6430" max="6619" width="9.140625" style="93"/>
    <col min="6620" max="6620" width="50.5703125" style="93" bestFit="1" customWidth="1"/>
    <col min="6621" max="6635" width="9.28515625" style="93" customWidth="1"/>
    <col min="6636" max="6638" width="13.140625" style="93" customWidth="1"/>
    <col min="6639" max="6639" width="14" style="93" customWidth="1"/>
    <col min="6640" max="6642" width="13.140625" style="93" customWidth="1"/>
    <col min="6643" max="6685" width="9.140625" style="93" customWidth="1"/>
    <col min="6686" max="6875" width="9.140625" style="93"/>
    <col min="6876" max="6876" width="50.5703125" style="93" bestFit="1" customWidth="1"/>
    <col min="6877" max="6891" width="9.28515625" style="93" customWidth="1"/>
    <col min="6892" max="6894" width="13.140625" style="93" customWidth="1"/>
    <col min="6895" max="6895" width="14" style="93" customWidth="1"/>
    <col min="6896" max="6898" width="13.140625" style="93" customWidth="1"/>
    <col min="6899" max="6941" width="9.140625" style="93" customWidth="1"/>
    <col min="6942" max="7131" width="9.140625" style="93"/>
    <col min="7132" max="7132" width="50.5703125" style="93" bestFit="1" customWidth="1"/>
    <col min="7133" max="7147" width="9.28515625" style="93" customWidth="1"/>
    <col min="7148" max="7150" width="13.140625" style="93" customWidth="1"/>
    <col min="7151" max="7151" width="14" style="93" customWidth="1"/>
    <col min="7152" max="7154" width="13.140625" style="93" customWidth="1"/>
    <col min="7155" max="7197" width="9.140625" style="93" customWidth="1"/>
    <col min="7198" max="7387" width="9.140625" style="93"/>
    <col min="7388" max="7388" width="50.5703125" style="93" bestFit="1" customWidth="1"/>
    <col min="7389" max="7403" width="9.28515625" style="93" customWidth="1"/>
    <col min="7404" max="7406" width="13.140625" style="93" customWidth="1"/>
    <col min="7407" max="7407" width="14" style="93" customWidth="1"/>
    <col min="7408" max="7410" width="13.140625" style="93" customWidth="1"/>
    <col min="7411" max="7453" width="9.140625" style="93" customWidth="1"/>
    <col min="7454" max="7643" width="9.140625" style="93"/>
    <col min="7644" max="7644" width="50.5703125" style="93" bestFit="1" customWidth="1"/>
    <col min="7645" max="7659" width="9.28515625" style="93" customWidth="1"/>
    <col min="7660" max="7662" width="13.140625" style="93" customWidth="1"/>
    <col min="7663" max="7663" width="14" style="93" customWidth="1"/>
    <col min="7664" max="7666" width="13.140625" style="93" customWidth="1"/>
    <col min="7667" max="7709" width="9.140625" style="93" customWidth="1"/>
    <col min="7710" max="7899" width="9.140625" style="93"/>
    <col min="7900" max="7900" width="50.5703125" style="93" bestFit="1" customWidth="1"/>
    <col min="7901" max="7915" width="9.28515625" style="93" customWidth="1"/>
    <col min="7916" max="7918" width="13.140625" style="93" customWidth="1"/>
    <col min="7919" max="7919" width="14" style="93" customWidth="1"/>
    <col min="7920" max="7922" width="13.140625" style="93" customWidth="1"/>
    <col min="7923" max="7965" width="9.140625" style="93" customWidth="1"/>
    <col min="7966" max="8155" width="9.140625" style="93"/>
    <col min="8156" max="8156" width="50.5703125" style="93" bestFit="1" customWidth="1"/>
    <col min="8157" max="8171" width="9.28515625" style="93" customWidth="1"/>
    <col min="8172" max="8174" width="13.140625" style="93" customWidth="1"/>
    <col min="8175" max="8175" width="14" style="93" customWidth="1"/>
    <col min="8176" max="8178" width="13.140625" style="93" customWidth="1"/>
    <col min="8179" max="8221" width="9.140625" style="93" customWidth="1"/>
    <col min="8222" max="8411" width="9.140625" style="93"/>
    <col min="8412" max="8412" width="50.5703125" style="93" bestFit="1" customWidth="1"/>
    <col min="8413" max="8427" width="9.28515625" style="93" customWidth="1"/>
    <col min="8428" max="8430" width="13.140625" style="93" customWidth="1"/>
    <col min="8431" max="8431" width="14" style="93" customWidth="1"/>
    <col min="8432" max="8434" width="13.140625" style="93" customWidth="1"/>
    <col min="8435" max="8477" width="9.140625" style="93" customWidth="1"/>
    <col min="8478" max="8667" width="9.140625" style="93"/>
    <col min="8668" max="8668" width="50.5703125" style="93" bestFit="1" customWidth="1"/>
    <col min="8669" max="8683" width="9.28515625" style="93" customWidth="1"/>
    <col min="8684" max="8686" width="13.140625" style="93" customWidth="1"/>
    <col min="8687" max="8687" width="14" style="93" customWidth="1"/>
    <col min="8688" max="8690" width="13.140625" style="93" customWidth="1"/>
    <col min="8691" max="8733" width="9.140625" style="93" customWidth="1"/>
    <col min="8734" max="8923" width="9.140625" style="93"/>
    <col min="8924" max="8924" width="50.5703125" style="93" bestFit="1" customWidth="1"/>
    <col min="8925" max="8939" width="9.28515625" style="93" customWidth="1"/>
    <col min="8940" max="8942" width="13.140625" style="93" customWidth="1"/>
    <col min="8943" max="8943" width="14" style="93" customWidth="1"/>
    <col min="8944" max="8946" width="13.140625" style="93" customWidth="1"/>
    <col min="8947" max="8989" width="9.140625" style="93" customWidth="1"/>
    <col min="8990" max="9179" width="9.140625" style="93"/>
    <col min="9180" max="9180" width="50.5703125" style="93" bestFit="1" customWidth="1"/>
    <col min="9181" max="9195" width="9.28515625" style="93" customWidth="1"/>
    <col min="9196" max="9198" width="13.140625" style="93" customWidth="1"/>
    <col min="9199" max="9199" width="14" style="93" customWidth="1"/>
    <col min="9200" max="9202" width="13.140625" style="93" customWidth="1"/>
    <col min="9203" max="9245" width="9.140625" style="93" customWidth="1"/>
    <col min="9246" max="9435" width="9.140625" style="93"/>
    <col min="9436" max="9436" width="50.5703125" style="93" bestFit="1" customWidth="1"/>
    <col min="9437" max="9451" width="9.28515625" style="93" customWidth="1"/>
    <col min="9452" max="9454" width="13.140625" style="93" customWidth="1"/>
    <col min="9455" max="9455" width="14" style="93" customWidth="1"/>
    <col min="9456" max="9458" width="13.140625" style="93" customWidth="1"/>
    <col min="9459" max="9501" width="9.140625" style="93" customWidth="1"/>
    <col min="9502" max="9691" width="9.140625" style="93"/>
    <col min="9692" max="9692" width="50.5703125" style="93" bestFit="1" customWidth="1"/>
    <col min="9693" max="9707" width="9.28515625" style="93" customWidth="1"/>
    <col min="9708" max="9710" width="13.140625" style="93" customWidth="1"/>
    <col min="9711" max="9711" width="14" style="93" customWidth="1"/>
    <col min="9712" max="9714" width="13.140625" style="93" customWidth="1"/>
    <col min="9715" max="9757" width="9.140625" style="93" customWidth="1"/>
    <col min="9758" max="9947" width="9.140625" style="93"/>
    <col min="9948" max="9948" width="50.5703125" style="93" bestFit="1" customWidth="1"/>
    <col min="9949" max="9963" width="9.28515625" style="93" customWidth="1"/>
    <col min="9964" max="9966" width="13.140625" style="93" customWidth="1"/>
    <col min="9967" max="9967" width="14" style="93" customWidth="1"/>
    <col min="9968" max="9970" width="13.140625" style="93" customWidth="1"/>
    <col min="9971" max="10013" width="9.140625" style="93" customWidth="1"/>
    <col min="10014" max="10203" width="9.140625" style="93"/>
    <col min="10204" max="10204" width="50.5703125" style="93" bestFit="1" customWidth="1"/>
    <col min="10205" max="10219" width="9.28515625" style="93" customWidth="1"/>
    <col min="10220" max="10222" width="13.140625" style="93" customWidth="1"/>
    <col min="10223" max="10223" width="14" style="93" customWidth="1"/>
    <col min="10224" max="10226" width="13.140625" style="93" customWidth="1"/>
    <col min="10227" max="10269" width="9.140625" style="93" customWidth="1"/>
    <col min="10270" max="10459" width="9.140625" style="93"/>
    <col min="10460" max="10460" width="50.5703125" style="93" bestFit="1" customWidth="1"/>
    <col min="10461" max="10475" width="9.28515625" style="93" customWidth="1"/>
    <col min="10476" max="10478" width="13.140625" style="93" customWidth="1"/>
    <col min="10479" max="10479" width="14" style="93" customWidth="1"/>
    <col min="10480" max="10482" width="13.140625" style="93" customWidth="1"/>
    <col min="10483" max="10525" width="9.140625" style="93" customWidth="1"/>
    <col min="10526" max="10715" width="9.140625" style="93"/>
    <col min="10716" max="10716" width="50.5703125" style="93" bestFit="1" customWidth="1"/>
    <col min="10717" max="10731" width="9.28515625" style="93" customWidth="1"/>
    <col min="10732" max="10734" width="13.140625" style="93" customWidth="1"/>
    <col min="10735" max="10735" width="14" style="93" customWidth="1"/>
    <col min="10736" max="10738" width="13.140625" style="93" customWidth="1"/>
    <col min="10739" max="10781" width="9.140625" style="93" customWidth="1"/>
    <col min="10782" max="10971" width="9.140625" style="93"/>
    <col min="10972" max="10972" width="50.5703125" style="93" bestFit="1" customWidth="1"/>
    <col min="10973" max="10987" width="9.28515625" style="93" customWidth="1"/>
    <col min="10988" max="10990" width="13.140625" style="93" customWidth="1"/>
    <col min="10991" max="10991" width="14" style="93" customWidth="1"/>
    <col min="10992" max="10994" width="13.140625" style="93" customWidth="1"/>
    <col min="10995" max="11037" width="9.140625" style="93" customWidth="1"/>
    <col min="11038" max="11227" width="9.140625" style="93"/>
    <col min="11228" max="11228" width="50.5703125" style="93" bestFit="1" customWidth="1"/>
    <col min="11229" max="11243" width="9.28515625" style="93" customWidth="1"/>
    <col min="11244" max="11246" width="13.140625" style="93" customWidth="1"/>
    <col min="11247" max="11247" width="14" style="93" customWidth="1"/>
    <col min="11248" max="11250" width="13.140625" style="93" customWidth="1"/>
    <col min="11251" max="11293" width="9.140625" style="93" customWidth="1"/>
    <col min="11294" max="11483" width="9.140625" style="93"/>
    <col min="11484" max="11484" width="50.5703125" style="93" bestFit="1" customWidth="1"/>
    <col min="11485" max="11499" width="9.28515625" style="93" customWidth="1"/>
    <col min="11500" max="11502" width="13.140625" style="93" customWidth="1"/>
    <col min="11503" max="11503" width="14" style="93" customWidth="1"/>
    <col min="11504" max="11506" width="13.140625" style="93" customWidth="1"/>
    <col min="11507" max="11549" width="9.140625" style="93" customWidth="1"/>
    <col min="11550" max="11739" width="9.140625" style="93"/>
    <col min="11740" max="11740" width="50.5703125" style="93" bestFit="1" customWidth="1"/>
    <col min="11741" max="11755" width="9.28515625" style="93" customWidth="1"/>
    <col min="11756" max="11758" width="13.140625" style="93" customWidth="1"/>
    <col min="11759" max="11759" width="14" style="93" customWidth="1"/>
    <col min="11760" max="11762" width="13.140625" style="93" customWidth="1"/>
    <col min="11763" max="11805" width="9.140625" style="93" customWidth="1"/>
    <col min="11806" max="11995" width="9.140625" style="93"/>
    <col min="11996" max="11996" width="50.5703125" style="93" bestFit="1" customWidth="1"/>
    <col min="11997" max="12011" width="9.28515625" style="93" customWidth="1"/>
    <col min="12012" max="12014" width="13.140625" style="93" customWidth="1"/>
    <col min="12015" max="12015" width="14" style="93" customWidth="1"/>
    <col min="12016" max="12018" width="13.140625" style="93" customWidth="1"/>
    <col min="12019" max="12061" width="9.140625" style="93" customWidth="1"/>
    <col min="12062" max="12251" width="9.140625" style="93"/>
    <col min="12252" max="12252" width="50.5703125" style="93" bestFit="1" customWidth="1"/>
    <col min="12253" max="12267" width="9.28515625" style="93" customWidth="1"/>
    <col min="12268" max="12270" width="13.140625" style="93" customWidth="1"/>
    <col min="12271" max="12271" width="14" style="93" customWidth="1"/>
    <col min="12272" max="12274" width="13.140625" style="93" customWidth="1"/>
    <col min="12275" max="12317" width="9.140625" style="93" customWidth="1"/>
    <col min="12318" max="12507" width="9.140625" style="93"/>
    <col min="12508" max="12508" width="50.5703125" style="93" bestFit="1" customWidth="1"/>
    <col min="12509" max="12523" width="9.28515625" style="93" customWidth="1"/>
    <col min="12524" max="12526" width="13.140625" style="93" customWidth="1"/>
    <col min="12527" max="12527" width="14" style="93" customWidth="1"/>
    <col min="12528" max="12530" width="13.140625" style="93" customWidth="1"/>
    <col min="12531" max="12573" width="9.140625" style="93" customWidth="1"/>
    <col min="12574" max="12763" width="9.140625" style="93"/>
    <col min="12764" max="12764" width="50.5703125" style="93" bestFit="1" customWidth="1"/>
    <col min="12765" max="12779" width="9.28515625" style="93" customWidth="1"/>
    <col min="12780" max="12782" width="13.140625" style="93" customWidth="1"/>
    <col min="12783" max="12783" width="14" style="93" customWidth="1"/>
    <col min="12784" max="12786" width="13.140625" style="93" customWidth="1"/>
    <col min="12787" max="12829" width="9.140625" style="93" customWidth="1"/>
    <col min="12830" max="13019" width="9.140625" style="93"/>
    <col min="13020" max="13020" width="50.5703125" style="93" bestFit="1" customWidth="1"/>
    <col min="13021" max="13035" width="9.28515625" style="93" customWidth="1"/>
    <col min="13036" max="13038" width="13.140625" style="93" customWidth="1"/>
    <col min="13039" max="13039" width="14" style="93" customWidth="1"/>
    <col min="13040" max="13042" width="13.140625" style="93" customWidth="1"/>
    <col min="13043" max="13085" width="9.140625" style="93" customWidth="1"/>
    <col min="13086" max="13275" width="9.140625" style="93"/>
    <col min="13276" max="13276" width="50.5703125" style="93" bestFit="1" customWidth="1"/>
    <col min="13277" max="13291" width="9.28515625" style="93" customWidth="1"/>
    <col min="13292" max="13294" width="13.140625" style="93" customWidth="1"/>
    <col min="13295" max="13295" width="14" style="93" customWidth="1"/>
    <col min="13296" max="13298" width="13.140625" style="93" customWidth="1"/>
    <col min="13299" max="13341" width="9.140625" style="93" customWidth="1"/>
    <col min="13342" max="13531" width="9.140625" style="93"/>
    <col min="13532" max="13532" width="50.5703125" style="93" bestFit="1" customWidth="1"/>
    <col min="13533" max="13547" width="9.28515625" style="93" customWidth="1"/>
    <col min="13548" max="13550" width="13.140625" style="93" customWidth="1"/>
    <col min="13551" max="13551" width="14" style="93" customWidth="1"/>
    <col min="13552" max="13554" width="13.140625" style="93" customWidth="1"/>
    <col min="13555" max="13597" width="9.140625" style="93" customWidth="1"/>
    <col min="13598" max="13787" width="9.140625" style="93"/>
    <col min="13788" max="13788" width="50.5703125" style="93" bestFit="1" customWidth="1"/>
    <col min="13789" max="13803" width="9.28515625" style="93" customWidth="1"/>
    <col min="13804" max="13806" width="13.140625" style="93" customWidth="1"/>
    <col min="13807" max="13807" width="14" style="93" customWidth="1"/>
    <col min="13808" max="13810" width="13.140625" style="93" customWidth="1"/>
    <col min="13811" max="13853" width="9.140625" style="93" customWidth="1"/>
    <col min="13854" max="14043" width="9.140625" style="93"/>
    <col min="14044" max="14044" width="50.5703125" style="93" bestFit="1" customWidth="1"/>
    <col min="14045" max="14059" width="9.28515625" style="93" customWidth="1"/>
    <col min="14060" max="14062" width="13.140625" style="93" customWidth="1"/>
    <col min="14063" max="14063" width="14" style="93" customWidth="1"/>
    <col min="14064" max="14066" width="13.140625" style="93" customWidth="1"/>
    <col min="14067" max="14109" width="9.140625" style="93" customWidth="1"/>
    <col min="14110" max="14299" width="9.140625" style="93"/>
    <col min="14300" max="14300" width="50.5703125" style="93" bestFit="1" customWidth="1"/>
    <col min="14301" max="14315" width="9.28515625" style="93" customWidth="1"/>
    <col min="14316" max="14318" width="13.140625" style="93" customWidth="1"/>
    <col min="14319" max="14319" width="14" style="93" customWidth="1"/>
    <col min="14320" max="14322" width="13.140625" style="93" customWidth="1"/>
    <col min="14323" max="14365" width="9.140625" style="93" customWidth="1"/>
    <col min="14366" max="14555" width="9.140625" style="93"/>
    <col min="14556" max="14556" width="50.5703125" style="93" bestFit="1" customWidth="1"/>
    <col min="14557" max="14571" width="9.28515625" style="93" customWidth="1"/>
    <col min="14572" max="14574" width="13.140625" style="93" customWidth="1"/>
    <col min="14575" max="14575" width="14" style="93" customWidth="1"/>
    <col min="14576" max="14578" width="13.140625" style="93" customWidth="1"/>
    <col min="14579" max="14621" width="9.140625" style="93" customWidth="1"/>
    <col min="14622" max="14811" width="9.140625" style="93"/>
    <col min="14812" max="14812" width="50.5703125" style="93" bestFit="1" customWidth="1"/>
    <col min="14813" max="14827" width="9.28515625" style="93" customWidth="1"/>
    <col min="14828" max="14830" width="13.140625" style="93" customWidth="1"/>
    <col min="14831" max="14831" width="14" style="93" customWidth="1"/>
    <col min="14832" max="14834" width="13.140625" style="93" customWidth="1"/>
    <col min="14835" max="14877" width="9.140625" style="93" customWidth="1"/>
    <col min="14878" max="15067" width="9.140625" style="93"/>
    <col min="15068" max="15068" width="50.5703125" style="93" bestFit="1" customWidth="1"/>
    <col min="15069" max="15083" width="9.28515625" style="93" customWidth="1"/>
    <col min="15084" max="15086" width="13.140625" style="93" customWidth="1"/>
    <col min="15087" max="15087" width="14" style="93" customWidth="1"/>
    <col min="15088" max="15090" width="13.140625" style="93" customWidth="1"/>
    <col min="15091" max="15133" width="9.140625" style="93" customWidth="1"/>
    <col min="15134" max="15323" width="9.140625" style="93"/>
    <col min="15324" max="15324" width="50.5703125" style="93" bestFit="1" customWidth="1"/>
    <col min="15325" max="15339" width="9.28515625" style="93" customWidth="1"/>
    <col min="15340" max="15342" width="13.140625" style="93" customWidth="1"/>
    <col min="15343" max="15343" width="14" style="93" customWidth="1"/>
    <col min="15344" max="15346" width="13.140625" style="93" customWidth="1"/>
    <col min="15347" max="15389" width="9.140625" style="93" customWidth="1"/>
    <col min="15390" max="15579" width="9.140625" style="93"/>
    <col min="15580" max="15580" width="50.5703125" style="93" bestFit="1" customWidth="1"/>
    <col min="15581" max="15595" width="9.28515625" style="93" customWidth="1"/>
    <col min="15596" max="15598" width="13.140625" style="93" customWidth="1"/>
    <col min="15599" max="15599" width="14" style="93" customWidth="1"/>
    <col min="15600" max="15602" width="13.140625" style="93" customWidth="1"/>
    <col min="15603" max="15645" width="9.140625" style="93" customWidth="1"/>
    <col min="15646" max="15835" width="9.140625" style="93"/>
    <col min="15836" max="15836" width="50.5703125" style="93" bestFit="1" customWidth="1"/>
    <col min="15837" max="15851" width="9.28515625" style="93" customWidth="1"/>
    <col min="15852" max="15854" width="13.140625" style="93" customWidth="1"/>
    <col min="15855" max="15855" width="14" style="93" customWidth="1"/>
    <col min="15856" max="15858" width="13.140625" style="93" customWidth="1"/>
    <col min="15859" max="15901" width="9.140625" style="93" customWidth="1"/>
    <col min="15902" max="16091" width="9.140625" style="93"/>
    <col min="16092" max="16092" width="50.5703125" style="93" bestFit="1" customWidth="1"/>
    <col min="16093" max="16107" width="9.28515625" style="93" customWidth="1"/>
    <col min="16108" max="16110" width="13.140625" style="93" customWidth="1"/>
    <col min="16111" max="16111" width="14" style="93" customWidth="1"/>
    <col min="16112" max="16114" width="13.140625" style="93" customWidth="1"/>
    <col min="16115" max="16157" width="9.140625" style="93" customWidth="1"/>
    <col min="16158" max="16384" width="9.140625" style="93"/>
  </cols>
  <sheetData>
    <row r="2" spans="2:9" s="82" customFormat="1" ht="15" customHeight="1" x14ac:dyDescent="0.25">
      <c r="B2" s="159" t="s">
        <v>1137</v>
      </c>
      <c r="C2" s="160"/>
      <c r="D2" s="160"/>
      <c r="E2" s="160"/>
      <c r="F2" s="160"/>
      <c r="G2" s="160"/>
      <c r="H2" s="161"/>
      <c r="I2" s="161"/>
    </row>
    <row r="3" spans="2:9" s="82" customFormat="1" ht="15" customHeight="1" x14ac:dyDescent="0.2">
      <c r="B3" s="165" t="s">
        <v>1138</v>
      </c>
      <c r="C3" s="160"/>
      <c r="D3" s="160"/>
      <c r="E3" s="160"/>
      <c r="F3" s="160"/>
      <c r="G3" s="160"/>
      <c r="H3" s="161"/>
      <c r="I3" s="161"/>
    </row>
    <row r="4" spans="2:9" ht="15" customHeight="1" x14ac:dyDescent="0.2">
      <c r="B4" s="166"/>
      <c r="C4" s="166"/>
      <c r="D4" s="166"/>
      <c r="E4" s="166"/>
      <c r="F4" s="166"/>
      <c r="G4" s="167"/>
    </row>
    <row r="5" spans="2:9" s="88" customFormat="1" ht="47.25" customHeight="1" x14ac:dyDescent="0.2">
      <c r="B5" s="201" t="s">
        <v>916</v>
      </c>
      <c r="C5" s="201" t="s">
        <v>745</v>
      </c>
      <c r="D5" s="201" t="s">
        <v>746</v>
      </c>
      <c r="E5" s="201" t="s">
        <v>747</v>
      </c>
      <c r="F5" s="201" t="s">
        <v>748</v>
      </c>
      <c r="G5" s="201" t="s">
        <v>749</v>
      </c>
      <c r="H5" s="202"/>
      <c r="I5" s="202"/>
    </row>
    <row r="6" spans="2:9" ht="15" customHeight="1" x14ac:dyDescent="0.2">
      <c r="B6" s="205" t="s">
        <v>750</v>
      </c>
      <c r="C6" s="212">
        <v>100</v>
      </c>
      <c r="D6" s="212">
        <v>100</v>
      </c>
      <c r="E6" s="212">
        <v>100</v>
      </c>
      <c r="F6" s="212">
        <v>100</v>
      </c>
      <c r="G6" s="212">
        <v>100</v>
      </c>
      <c r="H6" s="178"/>
      <c r="I6" s="178"/>
    </row>
    <row r="7" spans="2:9" ht="15" customHeight="1" x14ac:dyDescent="0.2">
      <c r="B7" s="205" t="s">
        <v>751</v>
      </c>
      <c r="C7" s="212">
        <v>100.58728254927856</v>
      </c>
      <c r="D7" s="212">
        <v>101.33695219749315</v>
      </c>
      <c r="E7" s="212">
        <v>101.15634788709622</v>
      </c>
      <c r="F7" s="212">
        <v>101.93208643371976</v>
      </c>
      <c r="G7" s="212">
        <v>101.75042146572464</v>
      </c>
      <c r="H7" s="178"/>
      <c r="I7" s="178"/>
    </row>
    <row r="8" spans="2:9" ht="15" customHeight="1" x14ac:dyDescent="0.2">
      <c r="B8" s="205" t="s">
        <v>752</v>
      </c>
      <c r="C8" s="212">
        <v>101.6144023510404</v>
      </c>
      <c r="D8" s="212">
        <v>102.469155236362</v>
      </c>
      <c r="E8" s="212">
        <v>101.20581287186239</v>
      </c>
      <c r="F8" s="212">
        <v>104.12341968758905</v>
      </c>
      <c r="G8" s="212">
        <v>102.83968189425528</v>
      </c>
      <c r="H8" s="178"/>
      <c r="I8" s="178"/>
    </row>
    <row r="9" spans="2:9" ht="15" customHeight="1" x14ac:dyDescent="0.2">
      <c r="B9" s="205" t="s">
        <v>753</v>
      </c>
      <c r="C9" s="212">
        <v>102.25128451603109</v>
      </c>
      <c r="D9" s="212">
        <v>103.35853655427721</v>
      </c>
      <c r="E9" s="212">
        <v>100.92151938475824</v>
      </c>
      <c r="F9" s="212">
        <v>105.68543128371999</v>
      </c>
      <c r="G9" s="212">
        <v>103.19354992401063</v>
      </c>
      <c r="H9" s="178"/>
      <c r="I9" s="178"/>
    </row>
    <row r="10" spans="2:9" ht="15" customHeight="1" x14ac:dyDescent="0.2">
      <c r="B10" s="205" t="s">
        <v>754</v>
      </c>
      <c r="C10" s="212">
        <v>102.97503286712913</v>
      </c>
      <c r="D10" s="212">
        <v>104.75652689058489</v>
      </c>
      <c r="E10" s="212">
        <v>101.35958228233824</v>
      </c>
      <c r="F10" s="212">
        <v>107.87306799604275</v>
      </c>
      <c r="G10" s="212">
        <v>104.37506316922259</v>
      </c>
      <c r="H10" s="178"/>
      <c r="I10" s="178"/>
    </row>
    <row r="11" spans="2:9" ht="15" customHeight="1" x14ac:dyDescent="0.2">
      <c r="B11" s="205" t="s">
        <v>755</v>
      </c>
      <c r="C11" s="212">
        <v>103.66079224123594</v>
      </c>
      <c r="D11" s="212">
        <v>106.60976963557857</v>
      </c>
      <c r="E11" s="212">
        <v>102.52012784114241</v>
      </c>
      <c r="F11" s="212">
        <v>110.51253181079734</v>
      </c>
      <c r="G11" s="212">
        <v>106.27317672685612</v>
      </c>
      <c r="H11" s="178"/>
      <c r="I11" s="178"/>
    </row>
    <row r="12" spans="2:9" ht="15" customHeight="1" x14ac:dyDescent="0.2">
      <c r="B12" s="205" t="s">
        <v>756</v>
      </c>
      <c r="C12" s="212">
        <v>104.30260853701627</v>
      </c>
      <c r="D12" s="212">
        <v>107.44428496675171</v>
      </c>
      <c r="E12" s="212">
        <v>103.27616806242874</v>
      </c>
      <c r="F12" s="212">
        <v>112.06719194426726</v>
      </c>
      <c r="G12" s="212">
        <v>107.71973728618607</v>
      </c>
      <c r="H12" s="178"/>
      <c r="I12" s="178"/>
    </row>
    <row r="13" spans="2:9" ht="15" customHeight="1" x14ac:dyDescent="0.2">
      <c r="B13" s="205" t="s">
        <v>757</v>
      </c>
      <c r="C13" s="212">
        <v>104.91887162710015</v>
      </c>
      <c r="D13" s="212">
        <v>109.40959690795474</v>
      </c>
      <c r="E13" s="212">
        <v>104.57098814150554</v>
      </c>
      <c r="F13" s="212">
        <v>114.79131452758473</v>
      </c>
      <c r="G13" s="212">
        <v>109.71470080737629</v>
      </c>
      <c r="H13" s="178"/>
      <c r="I13" s="178"/>
    </row>
    <row r="14" spans="2:9" ht="15" customHeight="1" x14ac:dyDescent="0.2">
      <c r="B14" s="205" t="s">
        <v>758</v>
      </c>
      <c r="C14" s="212">
        <v>105.76227590063552</v>
      </c>
      <c r="D14" s="212">
        <v>110.27570875335336</v>
      </c>
      <c r="E14" s="212">
        <v>104.81550761056707</v>
      </c>
      <c r="F14" s="212">
        <v>116.63009934310284</v>
      </c>
      <c r="G14" s="212">
        <v>110.85526634573955</v>
      </c>
      <c r="H14" s="178"/>
      <c r="I14" s="178"/>
    </row>
    <row r="15" spans="2:9" ht="15" customHeight="1" x14ac:dyDescent="0.2">
      <c r="B15" s="205" t="s">
        <v>759</v>
      </c>
      <c r="C15" s="212">
        <v>106.55514952362893</v>
      </c>
      <c r="D15" s="212">
        <v>111.80582161466303</v>
      </c>
      <c r="E15" s="212">
        <v>105.35038998337612</v>
      </c>
      <c r="F15" s="212">
        <v>119.13486039762601</v>
      </c>
      <c r="G15" s="212">
        <v>112.25626557051258</v>
      </c>
      <c r="H15" s="178"/>
      <c r="I15" s="178"/>
    </row>
    <row r="16" spans="2:9" ht="15" customHeight="1" x14ac:dyDescent="0.2">
      <c r="B16" s="205" t="s">
        <v>760</v>
      </c>
      <c r="C16" s="212">
        <v>107.10016027188468</v>
      </c>
      <c r="D16" s="212">
        <v>113.12570503882087</v>
      </c>
      <c r="E16" s="212">
        <v>105.0502012170891</v>
      </c>
      <c r="F16" s="212">
        <v>121.15781140527669</v>
      </c>
      <c r="G16" s="212">
        <v>112.50893386943976</v>
      </c>
      <c r="H16" s="178"/>
      <c r="I16" s="178"/>
    </row>
    <row r="17" spans="2:9" ht="15" customHeight="1" x14ac:dyDescent="0.2">
      <c r="B17" s="205" t="s">
        <v>761</v>
      </c>
      <c r="C17" s="212">
        <v>107.80074189588491</v>
      </c>
      <c r="D17" s="212">
        <v>114.88938644047559</v>
      </c>
      <c r="E17" s="212">
        <v>103.98352580418602</v>
      </c>
      <c r="F17" s="212">
        <v>123.85161094246291</v>
      </c>
      <c r="G17" s="212">
        <v>112.09501226641146</v>
      </c>
      <c r="H17" s="178"/>
      <c r="I17" s="178"/>
    </row>
    <row r="18" spans="2:9" ht="15" customHeight="1" x14ac:dyDescent="0.2">
      <c r="B18" s="205" t="s">
        <v>762</v>
      </c>
      <c r="C18" s="212">
        <v>108.65621515354631</v>
      </c>
      <c r="D18" s="212">
        <v>116.97852085122395</v>
      </c>
      <c r="E18" s="212">
        <v>105.13354047151515</v>
      </c>
      <c r="F18" s="212">
        <v>127.10443329954192</v>
      </c>
      <c r="G18" s="212">
        <v>114.23412593327021</v>
      </c>
      <c r="H18" s="178"/>
      <c r="I18" s="178"/>
    </row>
    <row r="19" spans="2:9" ht="15" customHeight="1" x14ac:dyDescent="0.2">
      <c r="B19" s="205" t="s">
        <v>763</v>
      </c>
      <c r="C19" s="212">
        <v>109.26863203529207</v>
      </c>
      <c r="D19" s="212">
        <v>118.94205003875173</v>
      </c>
      <c r="E19" s="212">
        <v>104.34551981035176</v>
      </c>
      <c r="F19" s="212">
        <v>129.9663509920766</v>
      </c>
      <c r="G19" s="212">
        <v>114.01692208688607</v>
      </c>
      <c r="H19" s="178"/>
      <c r="I19" s="178"/>
    </row>
    <row r="20" spans="2:9" ht="15" customHeight="1" x14ac:dyDescent="0.2">
      <c r="B20" s="205" t="s">
        <v>764</v>
      </c>
      <c r="C20" s="212">
        <v>109.3830867481602</v>
      </c>
      <c r="D20" s="212">
        <v>121.79129390459789</v>
      </c>
      <c r="E20" s="212">
        <v>106.17785668161544</v>
      </c>
      <c r="F20" s="212">
        <v>133.21907666337302</v>
      </c>
      <c r="G20" s="212">
        <v>116.14061708138861</v>
      </c>
      <c r="H20" s="178"/>
      <c r="I20" s="178"/>
    </row>
    <row r="21" spans="2:9" ht="15" customHeight="1" x14ac:dyDescent="0.2">
      <c r="B21" s="205" t="s">
        <v>765</v>
      </c>
      <c r="C21" s="212">
        <v>109.68228806458788</v>
      </c>
      <c r="D21" s="212">
        <v>123.39396563035778</v>
      </c>
      <c r="E21" s="212">
        <v>107.6812157232487</v>
      </c>
      <c r="F21" s="212">
        <v>135.34132483700759</v>
      </c>
      <c r="G21" s="212">
        <v>118.10722122102393</v>
      </c>
      <c r="H21" s="178"/>
      <c r="I21" s="178"/>
    </row>
    <row r="22" spans="2:9" ht="15" customHeight="1" x14ac:dyDescent="0.2">
      <c r="B22" s="205" t="s">
        <v>766</v>
      </c>
      <c r="C22" s="212">
        <v>109.04019083689687</v>
      </c>
      <c r="D22" s="212">
        <v>123.95009730339552</v>
      </c>
      <c r="E22" s="212">
        <v>107.10350369273974</v>
      </c>
      <c r="F22" s="212">
        <v>135.15542264214182</v>
      </c>
      <c r="G22" s="212">
        <v>116.7858648195663</v>
      </c>
      <c r="H22" s="178"/>
    </row>
    <row r="23" spans="2:9" ht="15" customHeight="1" x14ac:dyDescent="0.2">
      <c r="B23" s="205" t="s">
        <v>767</v>
      </c>
      <c r="C23" s="212">
        <v>107.42149417128743</v>
      </c>
      <c r="D23" s="212">
        <v>123.80686227537554</v>
      </c>
      <c r="E23" s="212">
        <v>106.59074269071283</v>
      </c>
      <c r="F23" s="212">
        <v>132.9951813427964</v>
      </c>
      <c r="G23" s="212">
        <v>114.50136844663608</v>
      </c>
      <c r="H23" s="178"/>
    </row>
    <row r="24" spans="2:9" ht="15" customHeight="1" x14ac:dyDescent="0.2">
      <c r="B24" s="205" t="s">
        <v>768</v>
      </c>
      <c r="C24" s="212">
        <v>106.04916187470701</v>
      </c>
      <c r="D24" s="212">
        <v>123.2425741292253</v>
      </c>
      <c r="E24" s="212">
        <v>106.1703771416397</v>
      </c>
      <c r="F24" s="212">
        <v>130.69771693685789</v>
      </c>
      <c r="G24" s="212">
        <v>112.59279511792441</v>
      </c>
      <c r="H24" s="178"/>
    </row>
    <row r="25" spans="2:9" ht="15" customHeight="1" x14ac:dyDescent="0.2">
      <c r="B25" s="205" t="s">
        <v>769</v>
      </c>
      <c r="C25" s="212">
        <v>105.08347835405749</v>
      </c>
      <c r="D25" s="212">
        <v>122.99121352137401</v>
      </c>
      <c r="E25" s="212">
        <v>105.61597002985224</v>
      </c>
      <c r="F25" s="212">
        <v>129.2434452381257</v>
      </c>
      <c r="G25" s="212">
        <v>110.98493500474763</v>
      </c>
      <c r="H25" s="178"/>
    </row>
    <row r="26" spans="2:9" ht="15" customHeight="1" x14ac:dyDescent="0.2">
      <c r="B26" s="205" t="s">
        <v>770</v>
      </c>
      <c r="C26" s="212">
        <v>103.72242374460765</v>
      </c>
      <c r="D26" s="212">
        <v>122.9393418678163</v>
      </c>
      <c r="E26" s="212">
        <v>105.39310501156925</v>
      </c>
      <c r="F26" s="212">
        <v>127.51566512096828</v>
      </c>
      <c r="G26" s="212">
        <v>109.31628297769917</v>
      </c>
      <c r="H26" s="178"/>
    </row>
    <row r="27" spans="2:9" ht="15" customHeight="1" x14ac:dyDescent="0.2">
      <c r="B27" s="205" t="s">
        <v>771</v>
      </c>
      <c r="C27" s="212">
        <v>102.6907856368633</v>
      </c>
      <c r="D27" s="212">
        <v>123.45757937523626</v>
      </c>
      <c r="E27" s="212">
        <v>105.42751708545231</v>
      </c>
      <c r="F27" s="212">
        <v>126.77955818868423</v>
      </c>
      <c r="G27" s="212">
        <v>108.26434557248925</v>
      </c>
      <c r="H27" s="178"/>
    </row>
    <row r="28" spans="2:9" ht="15" customHeight="1" x14ac:dyDescent="0.2">
      <c r="B28" s="205" t="s">
        <v>772</v>
      </c>
      <c r="C28" s="212">
        <v>102.0500630138696</v>
      </c>
      <c r="D28" s="212">
        <v>124.73360104029254</v>
      </c>
      <c r="E28" s="212">
        <v>106.21807109213673</v>
      </c>
      <c r="F28" s="212">
        <v>127.29071846108724</v>
      </c>
      <c r="G28" s="212">
        <v>108.39560848164234</v>
      </c>
      <c r="H28" s="178"/>
    </row>
    <row r="29" spans="2:9" ht="15" customHeight="1" x14ac:dyDescent="0.2">
      <c r="B29" s="205" t="s">
        <v>773</v>
      </c>
      <c r="C29" s="212">
        <v>101.39781062092945</v>
      </c>
      <c r="D29" s="212">
        <v>125.76950628902624</v>
      </c>
      <c r="E29" s="212">
        <v>106.19101523667935</v>
      </c>
      <c r="F29" s="212">
        <v>127.52752580582478</v>
      </c>
      <c r="G29" s="212">
        <v>107.67536452613047</v>
      </c>
      <c r="H29" s="178"/>
    </row>
    <row r="30" spans="2:9" ht="15" customHeight="1" x14ac:dyDescent="0.2">
      <c r="B30" s="205" t="s">
        <v>774</v>
      </c>
      <c r="C30" s="212">
        <v>101.46010408527999</v>
      </c>
      <c r="D30" s="212">
        <v>125.16060512475853</v>
      </c>
      <c r="E30" s="212">
        <v>104.70104214097245</v>
      </c>
      <c r="F30" s="212">
        <v>126.9880802333463</v>
      </c>
      <c r="G30" s="212">
        <v>106.22978633460349</v>
      </c>
      <c r="H30" s="178"/>
    </row>
    <row r="31" spans="2:9" ht="15" customHeight="1" x14ac:dyDescent="0.2">
      <c r="B31" s="205" t="s">
        <v>775</v>
      </c>
      <c r="C31" s="212">
        <v>101.39201120209837</v>
      </c>
      <c r="D31" s="212">
        <v>126.42633592412322</v>
      </c>
      <c r="E31" s="212">
        <v>105.68300368680497</v>
      </c>
      <c r="F31" s="212">
        <v>128.18620468258953</v>
      </c>
      <c r="G31" s="212">
        <v>107.15412293683933</v>
      </c>
      <c r="H31" s="178"/>
    </row>
    <row r="32" spans="2:9" ht="15" customHeight="1" x14ac:dyDescent="0.2">
      <c r="B32" s="205" t="s">
        <v>776</v>
      </c>
      <c r="C32" s="212">
        <v>101.15273206548649</v>
      </c>
      <c r="D32" s="212">
        <v>126.84561166443291</v>
      </c>
      <c r="E32" s="212">
        <v>105.66466337468179</v>
      </c>
      <c r="F32" s="212">
        <v>128.30780170375132</v>
      </c>
      <c r="G32" s="212">
        <v>106.8826938312901</v>
      </c>
      <c r="H32" s="178"/>
    </row>
    <row r="33" spans="2:8" ht="15" customHeight="1" x14ac:dyDescent="0.2">
      <c r="B33" s="205" t="s">
        <v>703</v>
      </c>
      <c r="C33" s="212">
        <v>101.18299911494854</v>
      </c>
      <c r="D33" s="212">
        <v>127.93699579504059</v>
      </c>
      <c r="E33" s="212">
        <v>105.99096547846297</v>
      </c>
      <c r="F33" s="212">
        <v>129.45048932298769</v>
      </c>
      <c r="G33" s="212">
        <v>107.24483766199862</v>
      </c>
      <c r="H33" s="178"/>
    </row>
    <row r="34" spans="2:8" ht="15" customHeight="1" x14ac:dyDescent="0.2">
      <c r="B34" s="205" t="s">
        <v>704</v>
      </c>
      <c r="C34" s="212">
        <v>100.80766139619321</v>
      </c>
      <c r="D34" s="212">
        <v>126.77325878930685</v>
      </c>
      <c r="E34" s="212">
        <v>103.92122909843576</v>
      </c>
      <c r="F34" s="212">
        <v>127.79715746124421</v>
      </c>
      <c r="G34" s="212">
        <v>104.76056074831332</v>
      </c>
      <c r="H34" s="178"/>
    </row>
    <row r="35" spans="2:8" ht="15" customHeight="1" x14ac:dyDescent="0.2">
      <c r="B35" s="205" t="s">
        <v>705</v>
      </c>
      <c r="C35" s="212">
        <v>100.56542355387404</v>
      </c>
      <c r="D35" s="212">
        <v>127.20867573836179</v>
      </c>
      <c r="E35" s="212">
        <v>102.50101748917277</v>
      </c>
      <c r="F35" s="212">
        <v>127.92794355355772</v>
      </c>
      <c r="G35" s="212">
        <v>103.08058238501712</v>
      </c>
      <c r="H35" s="178"/>
    </row>
    <row r="36" spans="2:8" ht="15" customHeight="1" x14ac:dyDescent="0.2">
      <c r="B36" s="205" t="s">
        <v>706</v>
      </c>
      <c r="C36" s="212">
        <v>99.752742954291236</v>
      </c>
      <c r="D36" s="212">
        <v>127.55541329126727</v>
      </c>
      <c r="E36" s="212">
        <v>101.69855029877952</v>
      </c>
      <c r="F36" s="212">
        <v>127.24002354472168</v>
      </c>
      <c r="G36" s="212">
        <v>101.44709346778211</v>
      </c>
      <c r="H36" s="178"/>
    </row>
    <row r="37" spans="2:8" ht="15" customHeight="1" x14ac:dyDescent="0.2">
      <c r="B37" s="205" t="s">
        <v>707</v>
      </c>
      <c r="C37" s="212">
        <v>99.113261512546487</v>
      </c>
      <c r="D37" s="212">
        <v>127.9629609928603</v>
      </c>
      <c r="E37" s="212">
        <v>101.18636202916784</v>
      </c>
      <c r="F37" s="212">
        <v>126.82826416805149</v>
      </c>
      <c r="G37" s="212">
        <v>100.28910361300116</v>
      </c>
      <c r="H37" s="178"/>
    </row>
    <row r="38" spans="2:8" ht="15" customHeight="1" x14ac:dyDescent="0.2">
      <c r="B38" s="205" t="s">
        <v>708</v>
      </c>
      <c r="C38" s="212">
        <v>99.086540278017296</v>
      </c>
      <c r="D38" s="212">
        <v>128.38219227704522</v>
      </c>
      <c r="E38" s="212">
        <v>101.22695159769626</v>
      </c>
      <c r="F38" s="212">
        <v>127.20947266039602</v>
      </c>
      <c r="G38" s="212">
        <v>100.30228416706038</v>
      </c>
      <c r="H38" s="178"/>
    </row>
    <row r="39" spans="2:8" ht="15" customHeight="1" x14ac:dyDescent="0.2">
      <c r="B39" s="205" t="s">
        <v>709</v>
      </c>
      <c r="C39" s="212">
        <v>99.159986790148707</v>
      </c>
      <c r="D39" s="212">
        <v>128.09700529104785</v>
      </c>
      <c r="E39" s="212">
        <v>101.27320664666219</v>
      </c>
      <c r="F39" s="212">
        <v>127.02097352517912</v>
      </c>
      <c r="G39" s="212">
        <v>100.42249833279024</v>
      </c>
      <c r="H39" s="178"/>
    </row>
    <row r="40" spans="2:8" ht="15" customHeight="1" x14ac:dyDescent="0.2">
      <c r="B40" s="205" t="s">
        <v>710</v>
      </c>
      <c r="C40" s="212">
        <v>98.995095591517526</v>
      </c>
      <c r="D40" s="212">
        <v>128.22478034769247</v>
      </c>
      <c r="E40" s="212">
        <v>101.18021061925874</v>
      </c>
      <c r="F40" s="212">
        <v>126.93624387721152</v>
      </c>
      <c r="G40" s="212">
        <v>100.16344622223397</v>
      </c>
      <c r="H40" s="178"/>
    </row>
    <row r="41" spans="2:8" ht="15" customHeight="1" x14ac:dyDescent="0.2">
      <c r="B41" s="205" t="s">
        <v>711</v>
      </c>
      <c r="C41" s="212">
        <v>96.959925454235687</v>
      </c>
      <c r="D41" s="212">
        <v>128.36472105758259</v>
      </c>
      <c r="E41" s="212">
        <v>101.3266821826514</v>
      </c>
      <c r="F41" s="212">
        <v>124.46233784696967</v>
      </c>
      <c r="G41" s="212">
        <v>98.246275509549108</v>
      </c>
      <c r="H41" s="178"/>
    </row>
    <row r="42" spans="2:8" ht="15" customHeight="1" x14ac:dyDescent="0.2">
      <c r="B42" s="205" t="s">
        <v>712</v>
      </c>
      <c r="C42" s="212">
        <v>96.818844561237128</v>
      </c>
      <c r="D42" s="212">
        <v>128.22791127924066</v>
      </c>
      <c r="E42" s="212">
        <v>101.50771649246491</v>
      </c>
      <c r="F42" s="212">
        <v>124.14878210556905</v>
      </c>
      <c r="G42" s="212">
        <v>98.27859824850087</v>
      </c>
      <c r="H42" s="178"/>
    </row>
    <row r="43" spans="2:8" ht="15" customHeight="1" x14ac:dyDescent="0.2">
      <c r="B43" s="205" t="s">
        <v>713</v>
      </c>
      <c r="C43" s="212">
        <v>96.482089359086075</v>
      </c>
      <c r="D43" s="212">
        <v>128.09973594787147</v>
      </c>
      <c r="E43" s="212">
        <v>101.47824376966651</v>
      </c>
      <c r="F43" s="212">
        <v>123.59330170597866</v>
      </c>
      <c r="G43" s="212">
        <v>97.908329833880828</v>
      </c>
      <c r="H43" s="178"/>
    </row>
    <row r="44" spans="2:8" ht="15" customHeight="1" x14ac:dyDescent="0.2">
      <c r="B44" s="205" t="s">
        <v>714</v>
      </c>
      <c r="C44" s="212">
        <v>96.47898549550554</v>
      </c>
      <c r="D44" s="212">
        <v>128.59984522304714</v>
      </c>
      <c r="E44" s="212">
        <v>101.59287712660941</v>
      </c>
      <c r="F44" s="212">
        <v>124.07182601998623</v>
      </c>
      <c r="G44" s="212">
        <v>98.015777187448265</v>
      </c>
      <c r="H44" s="178"/>
    </row>
    <row r="45" spans="2:8" ht="15" customHeight="1" x14ac:dyDescent="0.2">
      <c r="B45" s="205" t="s">
        <v>715</v>
      </c>
      <c r="C45" s="212">
        <v>96.679089391797831</v>
      </c>
      <c r="D45" s="212">
        <v>129.87031621495947</v>
      </c>
      <c r="E45" s="212">
        <v>102.94544712381837</v>
      </c>
      <c r="F45" s="212">
        <v>125.5574391068712</v>
      </c>
      <c r="G45" s="212">
        <v>99.526720849622336</v>
      </c>
      <c r="H45" s="178"/>
    </row>
    <row r="46" spans="2:8" ht="15" customHeight="1" x14ac:dyDescent="0.2">
      <c r="B46" s="205" t="s">
        <v>716</v>
      </c>
      <c r="C46" s="212">
        <v>96.807885655102268</v>
      </c>
      <c r="D46" s="212">
        <v>129.60308355027803</v>
      </c>
      <c r="E46" s="212">
        <v>102.67694083266217</v>
      </c>
      <c r="F46" s="212">
        <v>125.46600492883981</v>
      </c>
      <c r="G46" s="212">
        <v>99.399375475440593</v>
      </c>
      <c r="H46" s="178"/>
    </row>
    <row r="47" spans="2:8" ht="15" customHeight="1" x14ac:dyDescent="0.2">
      <c r="B47" s="205" t="s">
        <v>717</v>
      </c>
      <c r="C47" s="212">
        <v>97.219487653212838</v>
      </c>
      <c r="D47" s="212">
        <v>130.1717126504856</v>
      </c>
      <c r="E47" s="212">
        <v>103.2439759170534</v>
      </c>
      <c r="F47" s="212">
        <v>126.55227210821455</v>
      </c>
      <c r="G47" s="212">
        <v>100.37326441936575</v>
      </c>
      <c r="H47" s="178"/>
    </row>
    <row r="48" spans="2:8" ht="15" customHeight="1" x14ac:dyDescent="0.2">
      <c r="B48" s="205" t="s">
        <v>718</v>
      </c>
      <c r="C48" s="212">
        <v>97.421258800061167</v>
      </c>
      <c r="D48" s="212">
        <v>130.06708517848676</v>
      </c>
      <c r="E48" s="212">
        <v>103.5798966853899</v>
      </c>
      <c r="F48" s="212">
        <v>126.71299166542957</v>
      </c>
      <c r="G48" s="212">
        <v>100.90883921470966</v>
      </c>
      <c r="H48" s="178"/>
    </row>
    <row r="49" spans="2:8" ht="15" customHeight="1" x14ac:dyDescent="0.2">
      <c r="B49" s="205" t="s">
        <v>719</v>
      </c>
      <c r="C49" s="212">
        <v>97.769978687901187</v>
      </c>
      <c r="D49" s="212">
        <v>130.58938776734524</v>
      </c>
      <c r="E49" s="212">
        <v>104.81924577615638</v>
      </c>
      <c r="F49" s="212">
        <v>127.67721658879407</v>
      </c>
      <c r="G49" s="212">
        <v>102.48175425616685</v>
      </c>
      <c r="H49" s="178"/>
    </row>
    <row r="50" spans="2:8" ht="15" customHeight="1" x14ac:dyDescent="0.2">
      <c r="B50" s="205" t="s">
        <v>731</v>
      </c>
      <c r="C50" s="212">
        <v>98.453817977295827</v>
      </c>
      <c r="D50" s="212">
        <v>131.87080635763689</v>
      </c>
      <c r="E50" s="212">
        <v>105.79377224535813</v>
      </c>
      <c r="F50" s="212">
        <v>129.83184365654006</v>
      </c>
      <c r="G50" s="212">
        <v>104.15800795775981</v>
      </c>
      <c r="H50" s="178"/>
    </row>
    <row r="51" spans="2:8" ht="15" customHeight="1" x14ac:dyDescent="0.2">
      <c r="B51" s="205" t="s">
        <v>732</v>
      </c>
      <c r="C51" s="212">
        <v>99.023173557653607</v>
      </c>
      <c r="D51" s="212">
        <v>131.68584301806672</v>
      </c>
      <c r="E51" s="212">
        <v>105.79377224535813</v>
      </c>
      <c r="F51" s="212">
        <v>130.3995008826395</v>
      </c>
      <c r="G51" s="212">
        <v>104.76035070370978</v>
      </c>
      <c r="H51" s="178"/>
    </row>
    <row r="52" spans="2:8" ht="15" customHeight="1" x14ac:dyDescent="0.2">
      <c r="B52" s="205" t="s">
        <v>733</v>
      </c>
      <c r="C52" s="212">
        <v>99.251086649436473</v>
      </c>
      <c r="D52" s="212">
        <v>131.7806976682964</v>
      </c>
      <c r="E52" s="212">
        <v>105.93186302701243</v>
      </c>
      <c r="F52" s="212">
        <v>130.79377442999277</v>
      </c>
      <c r="G52" s="212">
        <v>105.13852516230247</v>
      </c>
      <c r="H52" s="178"/>
    </row>
    <row r="53" spans="2:8" ht="15" customHeight="1" x14ac:dyDescent="0.2">
      <c r="B53" s="205" t="s">
        <v>734</v>
      </c>
      <c r="C53" s="212">
        <v>99.718832061880434</v>
      </c>
      <c r="D53" s="212">
        <v>133.6482148196657</v>
      </c>
      <c r="E53" s="212">
        <v>106.75697534847031</v>
      </c>
      <c r="F53" s="212">
        <v>133.27243888972365</v>
      </c>
      <c r="G53" s="212">
        <v>106.45680896208421</v>
      </c>
      <c r="H53" s="178"/>
    </row>
    <row r="54" spans="2:8" ht="15" customHeight="1" x14ac:dyDescent="0.2">
      <c r="B54" s="205" t="s">
        <v>720</v>
      </c>
      <c r="C54" s="212">
        <v>100.35318894803487</v>
      </c>
      <c r="D54" s="212">
        <v>137.8769327550778</v>
      </c>
      <c r="E54" s="212">
        <v>109.34417128171026</v>
      </c>
      <c r="F54" s="212">
        <v>138.3638988434582</v>
      </c>
      <c r="G54" s="212">
        <v>109.73036280999754</v>
      </c>
      <c r="H54" s="178"/>
    </row>
    <row r="55" spans="2:8" ht="15" customHeight="1" x14ac:dyDescent="0.2">
      <c r="B55" s="205" t="s">
        <v>721</v>
      </c>
      <c r="C55" s="212">
        <v>100.81613517886234</v>
      </c>
      <c r="D55" s="212">
        <v>138.70655069482271</v>
      </c>
      <c r="E55" s="212">
        <v>110.60909662476139</v>
      </c>
      <c r="F55" s="212">
        <v>139.83858365042971</v>
      </c>
      <c r="G55" s="212">
        <v>111.51181637333791</v>
      </c>
      <c r="H55" s="178"/>
    </row>
    <row r="56" spans="2:8" ht="15" customHeight="1" x14ac:dyDescent="0.2">
      <c r="B56" s="205" t="s">
        <v>722</v>
      </c>
      <c r="C56" s="212">
        <v>101.31921435931336</v>
      </c>
      <c r="D56" s="212">
        <v>139.7658187341373</v>
      </c>
      <c r="E56" s="212">
        <v>111.24813050401406</v>
      </c>
      <c r="F56" s="212">
        <v>141.60962948428991</v>
      </c>
      <c r="G56" s="212">
        <v>112.71573181609067</v>
      </c>
      <c r="H56" s="178"/>
    </row>
    <row r="57" spans="2:8" ht="15" customHeight="1" x14ac:dyDescent="0.2">
      <c r="B57" s="214" t="s">
        <v>723</v>
      </c>
      <c r="C57" s="215">
        <v>102.21674116336455</v>
      </c>
      <c r="D57" s="215">
        <v>140.60178659550184</v>
      </c>
      <c r="E57" s="215">
        <v>111.13650076636861</v>
      </c>
      <c r="F57" s="215">
        <v>143.71856427539032</v>
      </c>
      <c r="G57" s="215">
        <v>113.60010932637965</v>
      </c>
      <c r="H57" s="178"/>
    </row>
    <row r="58" spans="2:8" ht="15" customHeight="1" x14ac:dyDescent="0.2">
      <c r="B58" s="93"/>
      <c r="C58" s="93"/>
      <c r="D58" s="93"/>
      <c r="E58" s="93"/>
      <c r="F58" s="93"/>
      <c r="G58" s="93"/>
      <c r="H58" s="178"/>
    </row>
    <row r="59" spans="2:8" ht="15" customHeight="1" x14ac:dyDescent="0.2">
      <c r="B59" s="540" t="s">
        <v>1139</v>
      </c>
      <c r="C59" s="540"/>
      <c r="D59" s="540"/>
      <c r="E59" s="540"/>
      <c r="F59" s="540"/>
      <c r="G59" s="540"/>
    </row>
    <row r="60" spans="2:8" ht="15" customHeight="1" x14ac:dyDescent="0.2">
      <c r="B60" s="540"/>
      <c r="C60" s="540"/>
      <c r="D60" s="540"/>
      <c r="E60" s="540"/>
      <c r="F60" s="540"/>
      <c r="G60" s="540"/>
    </row>
    <row r="61" spans="2:8" ht="34.5" customHeight="1" x14ac:dyDescent="0.2">
      <c r="B61" s="186" t="s">
        <v>1140</v>
      </c>
      <c r="C61" s="219"/>
      <c r="D61" s="219"/>
      <c r="E61" s="219"/>
      <c r="F61" s="219"/>
      <c r="G61" s="220"/>
      <c r="H61" s="93"/>
    </row>
    <row r="62" spans="2:8" ht="15" customHeight="1" x14ac:dyDescent="0.2">
      <c r="C62" s="190"/>
      <c r="D62" s="190"/>
      <c r="E62" s="190"/>
      <c r="F62" s="190"/>
      <c r="G62" s="190"/>
    </row>
    <row r="63" spans="2:8" ht="15" customHeight="1" x14ac:dyDescent="0.2">
      <c r="C63" s="190"/>
      <c r="D63" s="190"/>
      <c r="E63" s="190"/>
      <c r="F63" s="190"/>
      <c r="G63" s="190"/>
    </row>
  </sheetData>
  <mergeCells count="1">
    <mergeCell ref="B59:G60"/>
  </mergeCells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7"/>
  <sheetViews>
    <sheetView workbookViewId="0">
      <selection activeCell="E182" sqref="E182"/>
    </sheetView>
  </sheetViews>
  <sheetFormatPr defaultColWidth="9.140625" defaultRowHeight="15" x14ac:dyDescent="0.25"/>
  <cols>
    <col min="1" max="2" width="9.140625" style="2"/>
    <col min="3" max="6" width="12.85546875" style="2" customWidth="1"/>
    <col min="7" max="7" width="9.140625" style="2"/>
    <col min="8" max="8" width="12.7109375" style="2" customWidth="1"/>
    <col min="9" max="9" width="13.140625" style="2" customWidth="1"/>
    <col min="10" max="10" width="9.7109375" style="2" customWidth="1"/>
    <col min="11" max="11" width="10.42578125" style="2" customWidth="1"/>
    <col min="12" max="12" width="11.7109375" style="2" customWidth="1"/>
    <col min="13" max="13" width="11.5703125" style="2" customWidth="1"/>
    <col min="14" max="14" width="10.42578125" style="2" customWidth="1"/>
    <col min="15" max="16384" width="9.140625" style="2"/>
  </cols>
  <sheetData>
    <row r="2" spans="2:16" ht="15.75" x14ac:dyDescent="0.25">
      <c r="B2" s="20" t="s">
        <v>49</v>
      </c>
      <c r="C2" s="1"/>
      <c r="D2" s="1"/>
    </row>
    <row r="3" spans="2:16" x14ac:dyDescent="0.25">
      <c r="B3" s="41"/>
      <c r="C3" s="4"/>
      <c r="D3" s="4"/>
      <c r="E3" s="4"/>
      <c r="F3" s="4"/>
    </row>
    <row r="4" spans="2:16" ht="22.5" x14ac:dyDescent="0.25">
      <c r="B4" s="535" t="s">
        <v>46</v>
      </c>
      <c r="C4" s="46" t="s">
        <v>15</v>
      </c>
      <c r="D4" s="46" t="s">
        <v>16</v>
      </c>
      <c r="E4" s="46" t="s">
        <v>17</v>
      </c>
      <c r="F4" s="51" t="s">
        <v>18</v>
      </c>
      <c r="G4" s="46" t="s">
        <v>0</v>
      </c>
      <c r="H4" s="46" t="s">
        <v>42</v>
      </c>
      <c r="I4" s="46" t="s">
        <v>1102</v>
      </c>
      <c r="J4" s="46" t="s">
        <v>21</v>
      </c>
      <c r="K4" s="52" t="s">
        <v>0</v>
      </c>
      <c r="L4" s="46" t="s">
        <v>42</v>
      </c>
      <c r="M4" s="46" t="s">
        <v>1102</v>
      </c>
      <c r="N4" s="46" t="s">
        <v>21</v>
      </c>
    </row>
    <row r="5" spans="2:16" ht="16.5" customHeight="1" x14ac:dyDescent="0.25">
      <c r="B5" s="536"/>
      <c r="C5" s="534" t="s">
        <v>83</v>
      </c>
      <c r="D5" s="534"/>
      <c r="E5" s="534"/>
      <c r="F5" s="537"/>
      <c r="G5" s="534" t="s">
        <v>84</v>
      </c>
      <c r="H5" s="534"/>
      <c r="I5" s="534"/>
      <c r="J5" s="534"/>
      <c r="K5" s="533" t="s">
        <v>1103</v>
      </c>
      <c r="L5" s="534"/>
      <c r="M5" s="534"/>
      <c r="N5" s="534"/>
    </row>
    <row r="6" spans="2:16" x14ac:dyDescent="0.25">
      <c r="B6" s="492">
        <v>38383</v>
      </c>
      <c r="C6" s="50">
        <v>26.587250697970372</v>
      </c>
      <c r="D6" s="47">
        <v>20.440000000000001</v>
      </c>
      <c r="E6" s="48">
        <v>20.68</v>
      </c>
      <c r="F6" s="48">
        <v>38.68</v>
      </c>
      <c r="G6" s="43">
        <v>4.2038000000000002</v>
      </c>
      <c r="H6" s="43">
        <v>3.581</v>
      </c>
      <c r="I6" s="43">
        <v>4.5540000000000003</v>
      </c>
      <c r="J6" s="43">
        <v>1.3759999999999999</v>
      </c>
      <c r="K6" s="43" t="s">
        <v>62</v>
      </c>
      <c r="L6" s="43" t="s">
        <v>62</v>
      </c>
      <c r="M6" s="43" t="s">
        <v>62</v>
      </c>
      <c r="N6" s="43" t="s">
        <v>62</v>
      </c>
    </row>
    <row r="7" spans="2:16" x14ac:dyDescent="0.25">
      <c r="B7" s="492">
        <v>38411</v>
      </c>
      <c r="C7" s="50">
        <v>26.744863128101176</v>
      </c>
      <c r="D7" s="47">
        <v>21.22</v>
      </c>
      <c r="E7" s="48">
        <v>21.82</v>
      </c>
      <c r="F7" s="48">
        <v>39.32</v>
      </c>
      <c r="G7" s="43">
        <v>4.1614000000000004</v>
      </c>
      <c r="H7" s="43">
        <v>3.573</v>
      </c>
      <c r="I7" s="43">
        <v>4.6219999999999999</v>
      </c>
      <c r="J7" s="43">
        <v>1.3940000000000001</v>
      </c>
      <c r="K7" s="43" t="s">
        <v>62</v>
      </c>
      <c r="L7" s="43" t="s">
        <v>62</v>
      </c>
      <c r="M7" s="43" t="s">
        <v>62</v>
      </c>
      <c r="N7" s="43" t="s">
        <v>62</v>
      </c>
      <c r="P7" s="491"/>
    </row>
    <row r="8" spans="2:16" x14ac:dyDescent="0.25">
      <c r="B8" s="492">
        <v>38442</v>
      </c>
      <c r="C8" s="50">
        <v>26.339142131057923</v>
      </c>
      <c r="D8" s="47">
        <v>21.36</v>
      </c>
      <c r="E8" s="48">
        <v>21</v>
      </c>
      <c r="F8" s="48">
        <v>39.950000000000003</v>
      </c>
      <c r="G8" s="43">
        <v>4.4938000000000002</v>
      </c>
      <c r="H8" s="43">
        <v>3.7160000000000002</v>
      </c>
      <c r="I8" s="43">
        <v>4.8109999999999999</v>
      </c>
      <c r="J8" s="43">
        <v>1.448</v>
      </c>
      <c r="K8" s="43">
        <v>100</v>
      </c>
      <c r="L8" s="43">
        <v>100</v>
      </c>
      <c r="M8" s="43">
        <v>100</v>
      </c>
      <c r="N8" s="43">
        <v>100</v>
      </c>
    </row>
    <row r="9" spans="2:16" x14ac:dyDescent="0.25">
      <c r="B9" s="492">
        <v>38471</v>
      </c>
      <c r="C9" s="48">
        <v>25.408922569114456</v>
      </c>
      <c r="D9" s="48">
        <v>20.93</v>
      </c>
      <c r="E9" s="48">
        <v>19.850000000000001</v>
      </c>
      <c r="F9" s="48">
        <v>34.74</v>
      </c>
      <c r="G9" s="43">
        <v>4.3196000000000003</v>
      </c>
      <c r="H9" s="43">
        <v>3.5030000000000001</v>
      </c>
      <c r="I9" s="43">
        <v>4.6310000000000002</v>
      </c>
      <c r="J9" s="43">
        <v>1.3149999999999999</v>
      </c>
      <c r="K9" s="43" t="s">
        <v>62</v>
      </c>
      <c r="L9" s="43" t="s">
        <v>62</v>
      </c>
      <c r="M9" s="43" t="s">
        <v>62</v>
      </c>
      <c r="N9" s="43" t="s">
        <v>62</v>
      </c>
    </row>
    <row r="10" spans="2:16" x14ac:dyDescent="0.25">
      <c r="B10" s="492">
        <v>38503</v>
      </c>
      <c r="C10" s="48">
        <v>25.650230187182963</v>
      </c>
      <c r="D10" s="48">
        <v>20.88</v>
      </c>
      <c r="E10" s="48">
        <v>20.96</v>
      </c>
      <c r="F10" s="48">
        <v>34.04</v>
      </c>
      <c r="G10" s="43">
        <v>4.1294000000000004</v>
      </c>
      <c r="H10" s="43">
        <v>3.3479999999999999</v>
      </c>
      <c r="I10" s="43">
        <v>4.4240000000000004</v>
      </c>
      <c r="J10" s="43">
        <v>1.266</v>
      </c>
      <c r="K10" s="43" t="s">
        <v>62</v>
      </c>
      <c r="L10" s="43" t="s">
        <v>62</v>
      </c>
      <c r="M10" s="43" t="s">
        <v>62</v>
      </c>
      <c r="N10" s="43" t="s">
        <v>62</v>
      </c>
    </row>
    <row r="11" spans="2:16" x14ac:dyDescent="0.25">
      <c r="B11" s="492">
        <v>38533</v>
      </c>
      <c r="C11" s="48">
        <v>26.068394871883985</v>
      </c>
      <c r="D11" s="48">
        <v>21.84</v>
      </c>
      <c r="E11" s="48">
        <v>20.059999999999999</v>
      </c>
      <c r="F11" s="48">
        <v>35.08</v>
      </c>
      <c r="G11" s="43">
        <v>3.9864999999999999</v>
      </c>
      <c r="H11" s="43">
        <v>3.1960000000000002</v>
      </c>
      <c r="I11" s="43">
        <v>4.28</v>
      </c>
      <c r="J11" s="43">
        <v>1.2410000000000001</v>
      </c>
      <c r="K11" s="43">
        <v>101.93748506037169</v>
      </c>
      <c r="L11" s="43">
        <v>101.09867868103284</v>
      </c>
      <c r="M11" s="43">
        <v>101.01713663862006</v>
      </c>
      <c r="N11" s="43">
        <v>98.913706164003656</v>
      </c>
    </row>
    <row r="12" spans="2:16" x14ac:dyDescent="0.25">
      <c r="B12" s="492">
        <v>38562</v>
      </c>
      <c r="C12" s="48">
        <v>26.287871091254733</v>
      </c>
      <c r="D12" s="48">
        <v>22.7</v>
      </c>
      <c r="E12" s="48">
        <v>19.55</v>
      </c>
      <c r="F12" s="48">
        <v>36.01</v>
      </c>
      <c r="G12" s="43">
        <v>4.1608999999999998</v>
      </c>
      <c r="H12" s="43">
        <v>3.234</v>
      </c>
      <c r="I12" s="43">
        <v>4.2939999999999996</v>
      </c>
      <c r="J12" s="43">
        <v>1.2589999999999999</v>
      </c>
      <c r="K12" s="43" t="s">
        <v>62</v>
      </c>
      <c r="L12" s="43" t="s">
        <v>62</v>
      </c>
      <c r="M12" s="43" t="s">
        <v>62</v>
      </c>
      <c r="N12" s="43" t="s">
        <v>62</v>
      </c>
    </row>
    <row r="13" spans="2:16" x14ac:dyDescent="0.25">
      <c r="B13" s="492">
        <v>38595</v>
      </c>
      <c r="C13" s="48">
        <v>26.104381410936139</v>
      </c>
      <c r="D13" s="48">
        <v>23.12</v>
      </c>
      <c r="E13" s="48">
        <v>19.690000000000001</v>
      </c>
      <c r="F13" s="48">
        <v>37.35</v>
      </c>
      <c r="G13" s="43">
        <v>4.2484000000000002</v>
      </c>
      <c r="H13" s="43">
        <v>3.2519999999999998</v>
      </c>
      <c r="I13" s="43">
        <v>4.3070000000000004</v>
      </c>
      <c r="J13" s="43">
        <v>1.42</v>
      </c>
      <c r="K13" s="43" t="s">
        <v>62</v>
      </c>
      <c r="L13" s="43" t="s">
        <v>62</v>
      </c>
      <c r="M13" s="43" t="s">
        <v>62</v>
      </c>
      <c r="N13" s="43" t="s">
        <v>62</v>
      </c>
    </row>
    <row r="14" spans="2:16" x14ac:dyDescent="0.25">
      <c r="B14" s="492">
        <v>38625</v>
      </c>
      <c r="C14" s="48">
        <v>25.73012299016446</v>
      </c>
      <c r="D14" s="48">
        <v>23.52</v>
      </c>
      <c r="E14" s="48">
        <v>19.97</v>
      </c>
      <c r="F14" s="48">
        <v>39.86</v>
      </c>
      <c r="G14" s="43">
        <v>4.1843000000000004</v>
      </c>
      <c r="H14" s="43">
        <v>3.089</v>
      </c>
      <c r="I14" s="43">
        <v>4.2089999999999996</v>
      </c>
      <c r="J14" s="43">
        <v>1.3780000000000001</v>
      </c>
      <c r="K14" s="43">
        <v>103.47475180107023</v>
      </c>
      <c r="L14" s="43">
        <v>102.09173208022206</v>
      </c>
      <c r="M14" s="43">
        <v>101.70840143684103</v>
      </c>
      <c r="N14" s="43">
        <v>97.969972735845033</v>
      </c>
    </row>
    <row r="15" spans="2:16" x14ac:dyDescent="0.25">
      <c r="B15" s="492">
        <v>38656</v>
      </c>
      <c r="C15" s="48">
        <v>24.876538723647943</v>
      </c>
      <c r="D15" s="48">
        <v>23.32</v>
      </c>
      <c r="E15" s="48">
        <v>19.329999999999998</v>
      </c>
      <c r="F15" s="48">
        <v>41.24</v>
      </c>
      <c r="G15" s="43">
        <v>4.4484000000000004</v>
      </c>
      <c r="H15" s="43">
        <v>3.2640000000000002</v>
      </c>
      <c r="I15" s="43">
        <v>4.3490000000000002</v>
      </c>
      <c r="J15" s="43">
        <v>1.536</v>
      </c>
      <c r="K15" s="43" t="s">
        <v>62</v>
      </c>
      <c r="L15" s="43" t="s">
        <v>62</v>
      </c>
      <c r="M15" s="43" t="s">
        <v>62</v>
      </c>
      <c r="N15" s="43" t="s">
        <v>62</v>
      </c>
    </row>
    <row r="16" spans="2:16" x14ac:dyDescent="0.25">
      <c r="B16" s="492">
        <v>38686</v>
      </c>
      <c r="C16" s="48">
        <v>25.931783309069012</v>
      </c>
      <c r="D16" s="48">
        <v>23.79</v>
      </c>
      <c r="E16" s="48">
        <v>22.07</v>
      </c>
      <c r="F16" s="48">
        <v>44.06</v>
      </c>
      <c r="G16" s="43">
        <v>4.5255000000000001</v>
      </c>
      <c r="H16" s="43">
        <v>3.476</v>
      </c>
      <c r="I16" s="43">
        <v>4.32</v>
      </c>
      <c r="J16" s="43">
        <v>1.5209999999999999</v>
      </c>
      <c r="K16" s="43" t="s">
        <v>62</v>
      </c>
      <c r="L16" s="43" t="s">
        <v>62</v>
      </c>
      <c r="M16" s="43" t="s">
        <v>62</v>
      </c>
      <c r="N16" s="43" t="s">
        <v>62</v>
      </c>
    </row>
    <row r="17" spans="2:14" x14ac:dyDescent="0.25">
      <c r="B17" s="492">
        <v>38716</v>
      </c>
      <c r="C17" s="48">
        <v>26.443803114292397</v>
      </c>
      <c r="D17" s="48">
        <v>24.67</v>
      </c>
      <c r="E17" s="48">
        <v>23.06</v>
      </c>
      <c r="F17" s="48">
        <v>47.23</v>
      </c>
      <c r="G17" s="43">
        <v>4.4584000000000001</v>
      </c>
      <c r="H17" s="43">
        <v>3.3679999999999999</v>
      </c>
      <c r="I17" s="43">
        <v>4.2220000000000004</v>
      </c>
      <c r="J17" s="43">
        <v>1.538</v>
      </c>
      <c r="K17" s="43">
        <v>104.84423140151731</v>
      </c>
      <c r="L17" s="43">
        <v>103.4568982983608</v>
      </c>
      <c r="M17" s="43">
        <v>102.42695269813562</v>
      </c>
      <c r="N17" s="43">
        <v>97.29401828770844</v>
      </c>
    </row>
    <row r="18" spans="2:14" x14ac:dyDescent="0.25">
      <c r="B18" s="492">
        <v>38748</v>
      </c>
      <c r="C18" s="48">
        <v>26.468702626685715</v>
      </c>
      <c r="D18" s="48">
        <v>22.27</v>
      </c>
      <c r="E18" s="48">
        <v>22.56</v>
      </c>
      <c r="F18" s="48">
        <v>47.84</v>
      </c>
      <c r="G18" s="43">
        <v>4.4017999999999997</v>
      </c>
      <c r="H18" s="43">
        <v>3.3410000000000002</v>
      </c>
      <c r="I18" s="43">
        <v>4.0860000000000003</v>
      </c>
      <c r="J18" s="43">
        <v>1.474</v>
      </c>
      <c r="K18" s="43" t="s">
        <v>62</v>
      </c>
      <c r="L18" s="43" t="s">
        <v>62</v>
      </c>
      <c r="M18" s="43" t="s">
        <v>62</v>
      </c>
      <c r="N18" s="43" t="s">
        <v>62</v>
      </c>
    </row>
    <row r="19" spans="2:14" x14ac:dyDescent="0.25">
      <c r="B19" s="492">
        <v>38776</v>
      </c>
      <c r="C19" s="48">
        <v>26.249624763583292</v>
      </c>
      <c r="D19" s="48">
        <v>23.16</v>
      </c>
      <c r="E19" s="48">
        <v>23.08</v>
      </c>
      <c r="F19" s="48">
        <v>48.48</v>
      </c>
      <c r="G19" s="43">
        <v>4.5626999999999995</v>
      </c>
      <c r="H19" s="43">
        <v>3.4859999999999998</v>
      </c>
      <c r="I19" s="43">
        <v>4.1740000000000004</v>
      </c>
      <c r="J19" s="43">
        <v>1.569</v>
      </c>
      <c r="K19" s="43" t="s">
        <v>62</v>
      </c>
      <c r="L19" s="43" t="s">
        <v>62</v>
      </c>
      <c r="M19" s="43" t="s">
        <v>62</v>
      </c>
      <c r="N19" s="43" t="s">
        <v>62</v>
      </c>
    </row>
    <row r="20" spans="2:14" x14ac:dyDescent="0.25">
      <c r="B20" s="492">
        <v>38807</v>
      </c>
      <c r="C20" s="48">
        <v>26.327837778667682</v>
      </c>
      <c r="D20" s="48">
        <v>23.69</v>
      </c>
      <c r="E20" s="48">
        <v>24.01</v>
      </c>
      <c r="F20" s="48">
        <v>49.03</v>
      </c>
      <c r="G20" s="43">
        <v>4.7187999999999999</v>
      </c>
      <c r="H20" s="43">
        <v>3.661</v>
      </c>
      <c r="I20" s="43">
        <v>4.3209999999999997</v>
      </c>
      <c r="J20" s="43">
        <v>1.6989999999999998</v>
      </c>
      <c r="K20" s="43">
        <v>105.92145032189759</v>
      </c>
      <c r="L20" s="43">
        <v>104.59523019496464</v>
      </c>
      <c r="M20" s="43">
        <v>103.88319258389215</v>
      </c>
      <c r="N20" s="43">
        <v>96.280447249954477</v>
      </c>
    </row>
    <row r="21" spans="2:14" x14ac:dyDescent="0.25">
      <c r="B21" s="492">
        <v>38835</v>
      </c>
      <c r="C21" s="48">
        <v>26.147280943874513</v>
      </c>
      <c r="D21" s="48">
        <v>23.86</v>
      </c>
      <c r="E21" s="48">
        <v>24.11</v>
      </c>
      <c r="F21" s="48">
        <v>48.79</v>
      </c>
      <c r="G21" s="43">
        <v>4.9851999999999999</v>
      </c>
      <c r="H21" s="43">
        <v>3.9220000000000002</v>
      </c>
      <c r="I21" s="43">
        <v>4.516</v>
      </c>
      <c r="J21" s="43">
        <v>1.9119999999999999</v>
      </c>
      <c r="K21" s="43" t="s">
        <v>62</v>
      </c>
      <c r="L21" s="43" t="s">
        <v>62</v>
      </c>
      <c r="M21" s="43" t="s">
        <v>62</v>
      </c>
      <c r="N21" s="43" t="s">
        <v>62</v>
      </c>
    </row>
    <row r="22" spans="2:14" x14ac:dyDescent="0.25">
      <c r="B22" s="492">
        <v>38868</v>
      </c>
      <c r="C22" s="48">
        <v>25.650640708757326</v>
      </c>
      <c r="D22" s="48">
        <v>23.2</v>
      </c>
      <c r="E22" s="48">
        <v>23.35</v>
      </c>
      <c r="F22" s="48">
        <v>46.79</v>
      </c>
      <c r="G22" s="43">
        <v>5.0997000000000003</v>
      </c>
      <c r="H22" s="43">
        <v>3.9809999999999999</v>
      </c>
      <c r="I22" s="43">
        <v>4.6360000000000001</v>
      </c>
      <c r="J22" s="43">
        <v>1.915</v>
      </c>
      <c r="K22" s="43" t="s">
        <v>62</v>
      </c>
      <c r="L22" s="43" t="s">
        <v>62</v>
      </c>
      <c r="M22" s="43" t="s">
        <v>62</v>
      </c>
      <c r="N22" s="43" t="s">
        <v>62</v>
      </c>
    </row>
    <row r="23" spans="2:14" x14ac:dyDescent="0.25">
      <c r="B23" s="492">
        <v>38898</v>
      </c>
      <c r="C23" s="48">
        <v>24.749582241646365</v>
      </c>
      <c r="D23" s="48">
        <v>21.77</v>
      </c>
      <c r="E23" s="48">
        <v>22.3</v>
      </c>
      <c r="F23" s="48">
        <v>42.79</v>
      </c>
      <c r="G23" s="43">
        <v>5.0991</v>
      </c>
      <c r="H23" s="43">
        <v>3.9939999999999998</v>
      </c>
      <c r="I23" s="43">
        <v>4.6530000000000005</v>
      </c>
      <c r="J23" s="43">
        <v>1.87</v>
      </c>
      <c r="K23" s="43">
        <v>105.8803730686479</v>
      </c>
      <c r="L23" s="43">
        <v>105.48103900351664</v>
      </c>
      <c r="M23" s="43">
        <v>105.37458794220964</v>
      </c>
      <c r="N23" s="43">
        <v>95.825040062352898</v>
      </c>
    </row>
    <row r="24" spans="2:14" x14ac:dyDescent="0.25">
      <c r="B24" s="492">
        <v>38929</v>
      </c>
      <c r="C24" s="48">
        <v>24.696786766853297</v>
      </c>
      <c r="D24" s="48">
        <v>22.24</v>
      </c>
      <c r="E24" s="48">
        <v>22.53</v>
      </c>
      <c r="F24" s="48">
        <v>43.47</v>
      </c>
      <c r="G24" s="43">
        <v>5.0818000000000003</v>
      </c>
      <c r="H24" s="43">
        <v>4.0170000000000003</v>
      </c>
      <c r="I24" s="43">
        <v>4.6449999999999996</v>
      </c>
      <c r="J24" s="43">
        <v>1.9060000000000001</v>
      </c>
      <c r="K24" s="43" t="s">
        <v>62</v>
      </c>
      <c r="L24" s="43" t="s">
        <v>62</v>
      </c>
      <c r="M24" s="43" t="s">
        <v>62</v>
      </c>
      <c r="N24" s="43" t="s">
        <v>62</v>
      </c>
    </row>
    <row r="25" spans="2:14" x14ac:dyDescent="0.25">
      <c r="B25" s="492">
        <v>38960</v>
      </c>
      <c r="C25" s="48">
        <v>25.051393562010961</v>
      </c>
      <c r="D25" s="48">
        <v>23.14</v>
      </c>
      <c r="E25" s="48">
        <v>22.78</v>
      </c>
      <c r="F25" s="48">
        <v>45.32</v>
      </c>
      <c r="G25" s="43">
        <v>4.8696000000000002</v>
      </c>
      <c r="H25" s="43">
        <v>3.8879999999999999</v>
      </c>
      <c r="I25" s="43">
        <v>4.6349999999999998</v>
      </c>
      <c r="J25" s="43">
        <v>1.8140000000000001</v>
      </c>
      <c r="K25" s="43" t="s">
        <v>62</v>
      </c>
      <c r="L25" s="43" t="s">
        <v>62</v>
      </c>
      <c r="M25" s="43" t="s">
        <v>62</v>
      </c>
      <c r="N25" s="43" t="s">
        <v>62</v>
      </c>
    </row>
    <row r="26" spans="2:14" x14ac:dyDescent="0.25">
      <c r="B26" s="492">
        <v>38989</v>
      </c>
      <c r="C26" s="48">
        <v>25.644156440797381</v>
      </c>
      <c r="D26" s="48">
        <v>23.71</v>
      </c>
      <c r="E26" s="48">
        <v>23.23</v>
      </c>
      <c r="F26" s="48">
        <v>46</v>
      </c>
      <c r="G26" s="43">
        <v>4.7111999999999998</v>
      </c>
      <c r="H26" s="43">
        <v>3.7589999999999999</v>
      </c>
      <c r="I26" s="43">
        <v>4.548</v>
      </c>
      <c r="J26" s="43">
        <v>1.675</v>
      </c>
      <c r="K26" s="43">
        <v>105.33728036714058</v>
      </c>
      <c r="L26" s="43">
        <v>106.3298446513556</v>
      </c>
      <c r="M26" s="43">
        <v>106.71314064399327</v>
      </c>
      <c r="N26" s="43">
        <v>95.047248910661509</v>
      </c>
    </row>
    <row r="27" spans="2:14" x14ac:dyDescent="0.25">
      <c r="B27" s="492">
        <v>39021</v>
      </c>
      <c r="C27" s="48">
        <v>26.538040282101722</v>
      </c>
      <c r="D27" s="48">
        <v>24.67</v>
      </c>
      <c r="E27" s="48">
        <v>24.09</v>
      </c>
      <c r="F27" s="48">
        <v>47.87</v>
      </c>
      <c r="G27" s="43">
        <v>4.7176999999999998</v>
      </c>
      <c r="H27" s="43">
        <v>3.798</v>
      </c>
      <c r="I27" s="43">
        <v>4.6120000000000001</v>
      </c>
      <c r="J27" s="43">
        <v>1.7589999999999999</v>
      </c>
      <c r="K27" s="43" t="s">
        <v>62</v>
      </c>
      <c r="L27" s="43" t="s">
        <v>62</v>
      </c>
      <c r="M27" s="43" t="s">
        <v>62</v>
      </c>
      <c r="N27" s="43" t="s">
        <v>62</v>
      </c>
    </row>
    <row r="28" spans="2:14" x14ac:dyDescent="0.25">
      <c r="B28" s="492">
        <v>39051</v>
      </c>
      <c r="C28" s="48">
        <v>26.928020270856489</v>
      </c>
      <c r="D28" s="48">
        <v>25.25</v>
      </c>
      <c r="E28" s="48">
        <v>25.69</v>
      </c>
      <c r="F28" s="48">
        <v>47.14</v>
      </c>
      <c r="G28" s="43">
        <v>4.5891999999999999</v>
      </c>
      <c r="H28" s="43">
        <v>3.7309999999999999</v>
      </c>
      <c r="I28" s="43">
        <v>4.5510000000000002</v>
      </c>
      <c r="J28" s="43">
        <v>1.6989999999999998</v>
      </c>
      <c r="K28" s="43" t="s">
        <v>62</v>
      </c>
      <c r="L28" s="43" t="s">
        <v>62</v>
      </c>
      <c r="M28" s="43" t="s">
        <v>62</v>
      </c>
      <c r="N28" s="43" t="s">
        <v>62</v>
      </c>
    </row>
    <row r="29" spans="2:14" x14ac:dyDescent="0.25">
      <c r="B29" s="492">
        <v>39080</v>
      </c>
      <c r="C29" s="48">
        <v>27.282689787571687</v>
      </c>
      <c r="D29" s="48">
        <v>25.4</v>
      </c>
      <c r="E29" s="48">
        <v>26.63</v>
      </c>
      <c r="F29" s="48">
        <v>49.2</v>
      </c>
      <c r="G29" s="43">
        <v>4.5598000000000001</v>
      </c>
      <c r="H29" s="43">
        <v>3.802</v>
      </c>
      <c r="I29" s="43">
        <v>4.649</v>
      </c>
      <c r="J29" s="43">
        <v>1.6400000000000001</v>
      </c>
      <c r="K29" s="43">
        <v>106.05571849780704</v>
      </c>
      <c r="L29" s="43">
        <v>107.53973106951307</v>
      </c>
      <c r="M29" s="43">
        <v>109.01753151497286</v>
      </c>
      <c r="N29" s="43">
        <v>95.437052065685805</v>
      </c>
    </row>
    <row r="30" spans="2:14" x14ac:dyDescent="0.25">
      <c r="B30" s="492">
        <v>39113</v>
      </c>
      <c r="C30" s="48">
        <v>27.207536656807136</v>
      </c>
      <c r="D30" s="48">
        <v>23.02</v>
      </c>
      <c r="E30" s="48">
        <v>25.55</v>
      </c>
      <c r="F30" s="48">
        <v>50.24</v>
      </c>
      <c r="G30" s="43">
        <v>4.7516999999999996</v>
      </c>
      <c r="H30" s="43">
        <v>4.0279999999999996</v>
      </c>
      <c r="I30" s="43">
        <v>4.8760000000000003</v>
      </c>
      <c r="J30" s="43">
        <v>1.7069999999999999</v>
      </c>
      <c r="K30" s="43" t="s">
        <v>62</v>
      </c>
      <c r="L30" s="43" t="s">
        <v>62</v>
      </c>
      <c r="M30" s="43" t="s">
        <v>62</v>
      </c>
      <c r="N30" s="43" t="s">
        <v>62</v>
      </c>
    </row>
    <row r="31" spans="2:14" x14ac:dyDescent="0.25">
      <c r="B31" s="492">
        <v>39141</v>
      </c>
      <c r="C31" s="48">
        <v>27.315181413516616</v>
      </c>
      <c r="D31" s="48">
        <v>23.68</v>
      </c>
      <c r="E31" s="48">
        <v>25.8</v>
      </c>
      <c r="F31" s="48">
        <v>51.48</v>
      </c>
      <c r="G31" s="43">
        <v>4.7186000000000003</v>
      </c>
      <c r="H31" s="43">
        <v>4.0519999999999996</v>
      </c>
      <c r="I31" s="43">
        <v>4.9210000000000003</v>
      </c>
      <c r="J31" s="43">
        <v>1.708</v>
      </c>
      <c r="K31" s="43" t="s">
        <v>62</v>
      </c>
      <c r="L31" s="43" t="s">
        <v>62</v>
      </c>
      <c r="M31" s="43" t="s">
        <v>62</v>
      </c>
      <c r="N31" s="43" t="s">
        <v>62</v>
      </c>
    </row>
    <row r="32" spans="2:14" x14ac:dyDescent="0.25">
      <c r="B32" s="492">
        <v>39171</v>
      </c>
      <c r="C32" s="48">
        <v>26.227605554650903</v>
      </c>
      <c r="D32" s="48">
        <v>23.02</v>
      </c>
      <c r="E32" s="48">
        <v>25.69</v>
      </c>
      <c r="F32" s="48">
        <v>49.44</v>
      </c>
      <c r="G32" s="43">
        <v>4.5571999999999999</v>
      </c>
      <c r="H32" s="43">
        <v>3.952</v>
      </c>
      <c r="I32" s="43">
        <v>4.8319999999999999</v>
      </c>
      <c r="J32" s="43">
        <v>1.62</v>
      </c>
      <c r="K32" s="43">
        <v>105.70814349800382</v>
      </c>
      <c r="L32" s="43">
        <v>107.92519754755135</v>
      </c>
      <c r="M32" s="43">
        <v>112.39004825177281</v>
      </c>
      <c r="N32" s="43">
        <v>95.444757696840838</v>
      </c>
    </row>
    <row r="33" spans="2:14" x14ac:dyDescent="0.25">
      <c r="B33" s="492">
        <v>39202</v>
      </c>
      <c r="C33" s="48">
        <v>26.976268314189085</v>
      </c>
      <c r="D33" s="48">
        <v>24.48</v>
      </c>
      <c r="E33" s="48">
        <v>26.96</v>
      </c>
      <c r="F33" s="48">
        <v>45.34</v>
      </c>
      <c r="G33" s="43">
        <v>4.6851000000000003</v>
      </c>
      <c r="H33" s="43">
        <v>4.1559999999999997</v>
      </c>
      <c r="I33" s="43">
        <v>5.0460000000000003</v>
      </c>
      <c r="J33" s="43">
        <v>1.677</v>
      </c>
      <c r="K33" s="43" t="s">
        <v>62</v>
      </c>
      <c r="L33" s="43" t="s">
        <v>62</v>
      </c>
      <c r="M33" s="43" t="s">
        <v>62</v>
      </c>
      <c r="N33" s="43" t="s">
        <v>62</v>
      </c>
    </row>
    <row r="34" spans="2:14" x14ac:dyDescent="0.25">
      <c r="B34" s="492">
        <v>39233</v>
      </c>
      <c r="C34" s="48">
        <v>27.548490451851261</v>
      </c>
      <c r="D34" s="48">
        <v>25.12</v>
      </c>
      <c r="E34" s="48">
        <v>27.4</v>
      </c>
      <c r="F34" s="48">
        <v>45.74</v>
      </c>
      <c r="G34" s="43">
        <v>4.7443999999999997</v>
      </c>
      <c r="H34" s="43">
        <v>4.2930000000000001</v>
      </c>
      <c r="I34" s="43">
        <v>5.1559999999999997</v>
      </c>
      <c r="J34" s="43">
        <v>1.6760000000000002</v>
      </c>
      <c r="K34" s="43" t="s">
        <v>62</v>
      </c>
      <c r="L34" s="43" t="s">
        <v>62</v>
      </c>
      <c r="M34" s="43" t="s">
        <v>62</v>
      </c>
      <c r="N34" s="43" t="s">
        <v>62</v>
      </c>
    </row>
    <row r="35" spans="2:14" x14ac:dyDescent="0.25">
      <c r="B35" s="492">
        <v>39262</v>
      </c>
      <c r="C35" s="48">
        <v>27.418262740410608</v>
      </c>
      <c r="D35" s="48">
        <v>25.24</v>
      </c>
      <c r="E35" s="48">
        <v>26.76</v>
      </c>
      <c r="F35" s="48">
        <v>46.92</v>
      </c>
      <c r="G35" s="43">
        <v>5.1007999999999996</v>
      </c>
      <c r="H35" s="43">
        <v>4.5830000000000002</v>
      </c>
      <c r="I35" s="43">
        <v>5.4269999999999996</v>
      </c>
      <c r="J35" s="43">
        <v>1.8959999999999999</v>
      </c>
      <c r="K35" s="43">
        <v>104.63182353493754</v>
      </c>
      <c r="L35" s="43">
        <v>108.25797344461854</v>
      </c>
      <c r="M35" s="43">
        <v>113.86701557878121</v>
      </c>
      <c r="N35" s="43">
        <v>95.22058310468347</v>
      </c>
    </row>
    <row r="36" spans="2:14" x14ac:dyDescent="0.25">
      <c r="B36" s="492">
        <v>39294</v>
      </c>
      <c r="C36" s="48">
        <v>27.410088167204325</v>
      </c>
      <c r="D36" s="48">
        <v>25.13</v>
      </c>
      <c r="E36" s="48">
        <v>26.82</v>
      </c>
      <c r="F36" s="48">
        <v>47.14</v>
      </c>
      <c r="G36" s="43">
        <v>4.9893999999999998</v>
      </c>
      <c r="H36" s="43">
        <v>4.516</v>
      </c>
      <c r="I36" s="43">
        <v>5.391</v>
      </c>
      <c r="J36" s="43">
        <v>1.893</v>
      </c>
      <c r="K36" s="43" t="s">
        <v>62</v>
      </c>
      <c r="L36" s="43" t="s">
        <v>62</v>
      </c>
      <c r="M36" s="43" t="s">
        <v>62</v>
      </c>
      <c r="N36" s="43" t="s">
        <v>62</v>
      </c>
    </row>
    <row r="37" spans="2:14" x14ac:dyDescent="0.25">
      <c r="B37" s="492">
        <v>39325</v>
      </c>
      <c r="C37" s="48">
        <v>26.148607189312322</v>
      </c>
      <c r="D37" s="48">
        <v>23.66</v>
      </c>
      <c r="E37" s="48">
        <v>25.38</v>
      </c>
      <c r="F37" s="48">
        <v>43.28</v>
      </c>
      <c r="G37" s="43">
        <v>4.6753999999999998</v>
      </c>
      <c r="H37" s="43">
        <v>4.3029999999999999</v>
      </c>
      <c r="I37" s="43">
        <v>5.1319999999999997</v>
      </c>
      <c r="J37" s="43">
        <v>1.6680000000000001</v>
      </c>
      <c r="K37" s="43" t="s">
        <v>62</v>
      </c>
      <c r="L37" s="43" t="s">
        <v>62</v>
      </c>
      <c r="M37" s="43" t="s">
        <v>62</v>
      </c>
      <c r="N37" s="43" t="s">
        <v>62</v>
      </c>
    </row>
    <row r="38" spans="2:14" x14ac:dyDescent="0.25">
      <c r="B38" s="492">
        <v>39353</v>
      </c>
      <c r="C38" s="48">
        <v>26.725743047696923</v>
      </c>
      <c r="D38" s="48">
        <v>23.94</v>
      </c>
      <c r="E38" s="48">
        <v>25.56</v>
      </c>
      <c r="F38" s="48">
        <v>43.02</v>
      </c>
      <c r="G38" s="43">
        <v>4.5136000000000003</v>
      </c>
      <c r="H38" s="43">
        <v>4.242</v>
      </c>
      <c r="I38" s="43">
        <v>4.99</v>
      </c>
      <c r="J38" s="43">
        <v>1.6120000000000001</v>
      </c>
      <c r="K38" s="43">
        <v>102.75989811255006</v>
      </c>
      <c r="L38" s="43">
        <v>108.6728588989164</v>
      </c>
      <c r="M38" s="43">
        <v>115.79153880152433</v>
      </c>
      <c r="N38" s="43">
        <v>94.824023490967534</v>
      </c>
    </row>
    <row r="39" spans="2:14" x14ac:dyDescent="0.25">
      <c r="B39" s="492">
        <v>39386</v>
      </c>
      <c r="C39" s="48">
        <v>27.320648130462022</v>
      </c>
      <c r="D39" s="48">
        <v>24.79</v>
      </c>
      <c r="E39" s="48">
        <v>25.72</v>
      </c>
      <c r="F39" s="48">
        <v>44.63</v>
      </c>
      <c r="G39" s="43">
        <v>4.5190999999999999</v>
      </c>
      <c r="H39" s="43">
        <v>4.2930000000000001</v>
      </c>
      <c r="I39" s="43">
        <v>4.9450000000000003</v>
      </c>
      <c r="J39" s="43">
        <v>1.663</v>
      </c>
      <c r="K39" s="43" t="s">
        <v>62</v>
      </c>
      <c r="L39" s="43" t="s">
        <v>62</v>
      </c>
      <c r="M39" s="43" t="s">
        <v>62</v>
      </c>
      <c r="N39" s="43" t="s">
        <v>62</v>
      </c>
    </row>
    <row r="40" spans="2:14" x14ac:dyDescent="0.25">
      <c r="B40" s="492">
        <v>39416</v>
      </c>
      <c r="C40" s="48">
        <v>25.729053579498387</v>
      </c>
      <c r="D40" s="48">
        <v>23.93</v>
      </c>
      <c r="E40" s="48">
        <v>25.19</v>
      </c>
      <c r="F40" s="48">
        <v>40.81</v>
      </c>
      <c r="G40" s="43">
        <v>4.1399999999999997</v>
      </c>
      <c r="H40" s="43">
        <v>4.1020000000000003</v>
      </c>
      <c r="I40" s="43">
        <v>4.6959999999999997</v>
      </c>
      <c r="J40" s="43">
        <v>1.512</v>
      </c>
      <c r="K40" s="43" t="s">
        <v>62</v>
      </c>
      <c r="L40" s="43" t="s">
        <v>62</v>
      </c>
      <c r="M40" s="43" t="s">
        <v>62</v>
      </c>
      <c r="N40" s="43" t="s">
        <v>62</v>
      </c>
    </row>
    <row r="41" spans="2:14" x14ac:dyDescent="0.25">
      <c r="B41" s="492">
        <v>39447</v>
      </c>
      <c r="C41" s="48">
        <v>25.955510105240236</v>
      </c>
      <c r="D41" s="48">
        <v>23.99</v>
      </c>
      <c r="E41" s="48">
        <v>22.89</v>
      </c>
      <c r="F41" s="48">
        <v>40.65</v>
      </c>
      <c r="G41" s="43">
        <v>4.0933000000000002</v>
      </c>
      <c r="H41" s="43">
        <v>4.2430000000000003</v>
      </c>
      <c r="I41" s="43">
        <v>4.6390000000000002</v>
      </c>
      <c r="J41" s="43">
        <v>1.5369999999999999</v>
      </c>
      <c r="K41" s="43">
        <v>99.953427092655517</v>
      </c>
      <c r="L41" s="43">
        <v>108.42230651115057</v>
      </c>
      <c r="M41" s="43">
        <v>116.13432134620849</v>
      </c>
      <c r="N41" s="43">
        <v>94.77619145714597</v>
      </c>
    </row>
    <row r="42" spans="2:14" x14ac:dyDescent="0.25">
      <c r="B42" s="492">
        <v>39478</v>
      </c>
      <c r="C42" s="48">
        <v>24.022317760836817</v>
      </c>
      <c r="D42" s="48">
        <v>19.54</v>
      </c>
      <c r="E42" s="48">
        <v>19.190000000000001</v>
      </c>
      <c r="F42" s="48">
        <v>35.869999999999997</v>
      </c>
      <c r="G42" s="43">
        <v>3.7233999999999998</v>
      </c>
      <c r="H42" s="43">
        <v>4.0449999999999999</v>
      </c>
      <c r="I42" s="43">
        <v>4.452</v>
      </c>
      <c r="J42" s="43">
        <v>1.4259999999999999</v>
      </c>
      <c r="K42" s="43" t="s">
        <v>62</v>
      </c>
      <c r="L42" s="43" t="s">
        <v>62</v>
      </c>
      <c r="M42" s="43" t="s">
        <v>62</v>
      </c>
      <c r="N42" s="43" t="s">
        <v>62</v>
      </c>
    </row>
    <row r="43" spans="2:14" x14ac:dyDescent="0.25">
      <c r="B43" s="492">
        <v>39507</v>
      </c>
      <c r="C43" s="48">
        <v>23.49526340181178</v>
      </c>
      <c r="D43" s="48">
        <v>18.48</v>
      </c>
      <c r="E43" s="48">
        <v>19.07</v>
      </c>
      <c r="F43" s="48">
        <v>34.85</v>
      </c>
      <c r="G43" s="43">
        <v>3.7281</v>
      </c>
      <c r="H43" s="43">
        <v>3.9619999999999997</v>
      </c>
      <c r="I43" s="43">
        <v>4.5830000000000002</v>
      </c>
      <c r="J43" s="43">
        <v>1.4490000000000001</v>
      </c>
      <c r="K43" s="43" t="s">
        <v>62</v>
      </c>
      <c r="L43" s="43" t="s">
        <v>62</v>
      </c>
      <c r="M43" s="43" t="s">
        <v>62</v>
      </c>
      <c r="N43" s="43" t="s">
        <v>62</v>
      </c>
    </row>
    <row r="44" spans="2:14" x14ac:dyDescent="0.25">
      <c r="B44" s="492">
        <v>39538</v>
      </c>
      <c r="C44" s="48">
        <v>22.606810842249342</v>
      </c>
      <c r="D44" s="48">
        <v>17.739999999999998</v>
      </c>
      <c r="E44" s="48">
        <v>18.75</v>
      </c>
      <c r="F44" s="48">
        <v>32.200000000000003</v>
      </c>
      <c r="G44" s="43">
        <v>3.4828000000000001</v>
      </c>
      <c r="H44" s="43">
        <v>3.8050000000000002</v>
      </c>
      <c r="I44" s="43">
        <v>4.37</v>
      </c>
      <c r="J44" s="43">
        <v>1.3089999999999999</v>
      </c>
      <c r="K44" s="43">
        <v>96.776973657914837</v>
      </c>
      <c r="L44" s="43">
        <v>108.83665923689236</v>
      </c>
      <c r="M44" s="43">
        <v>112.89202153149425</v>
      </c>
      <c r="N44" s="43">
        <v>94.153709397630749</v>
      </c>
    </row>
    <row r="45" spans="2:14" x14ac:dyDescent="0.25">
      <c r="B45" s="492">
        <v>39568</v>
      </c>
      <c r="C45" s="48">
        <v>23.356040643201609</v>
      </c>
      <c r="D45" s="48">
        <v>18.600000000000001</v>
      </c>
      <c r="E45" s="48">
        <v>17.940000000000001</v>
      </c>
      <c r="F45" s="48">
        <v>30.15</v>
      </c>
      <c r="G45" s="43">
        <v>3.6467000000000001</v>
      </c>
      <c r="H45" s="43">
        <v>4.0529999999999999</v>
      </c>
      <c r="I45" s="43">
        <v>4.5750000000000002</v>
      </c>
      <c r="J45" s="43">
        <v>1.4279999999999999</v>
      </c>
      <c r="K45" s="43" t="s">
        <v>62</v>
      </c>
      <c r="L45" s="43" t="s">
        <v>62</v>
      </c>
      <c r="M45" s="43" t="s">
        <v>62</v>
      </c>
      <c r="N45" s="43" t="s">
        <v>62</v>
      </c>
    </row>
    <row r="46" spans="2:14" x14ac:dyDescent="0.25">
      <c r="B46" s="492">
        <v>39598</v>
      </c>
      <c r="C46" s="48">
        <v>23.696432116623178</v>
      </c>
      <c r="D46" s="48">
        <v>18.88</v>
      </c>
      <c r="E46" s="48">
        <v>17.91</v>
      </c>
      <c r="F46" s="48">
        <v>31.65</v>
      </c>
      <c r="G46" s="43">
        <v>3.8698999999999999</v>
      </c>
      <c r="H46" s="43">
        <v>4.2050000000000001</v>
      </c>
      <c r="I46" s="43">
        <v>4.8010000000000002</v>
      </c>
      <c r="J46" s="43">
        <v>1.6760000000000002</v>
      </c>
      <c r="K46" s="43" t="s">
        <v>62</v>
      </c>
      <c r="L46" s="43" t="s">
        <v>62</v>
      </c>
      <c r="M46" s="43" t="s">
        <v>62</v>
      </c>
      <c r="N46" s="43" t="s">
        <v>62</v>
      </c>
    </row>
    <row r="47" spans="2:14" x14ac:dyDescent="0.25">
      <c r="B47" s="492">
        <v>39629</v>
      </c>
      <c r="C47" s="48">
        <v>22.416812802281939</v>
      </c>
      <c r="D47" s="48">
        <v>17.489999999999998</v>
      </c>
      <c r="E47" s="48">
        <v>16.38</v>
      </c>
      <c r="F47" s="48">
        <v>31.8</v>
      </c>
      <c r="G47" s="43">
        <v>4.0810000000000004</v>
      </c>
      <c r="H47" s="43">
        <v>4.5469999999999997</v>
      </c>
      <c r="I47" s="43">
        <v>5.1079999999999997</v>
      </c>
      <c r="J47" s="43">
        <v>1.7589999999999999</v>
      </c>
      <c r="K47" s="43">
        <v>93.129111971826816</v>
      </c>
      <c r="L47" s="43">
        <v>108.10425439503216</v>
      </c>
      <c r="M47" s="43">
        <v>109.43116589868838</v>
      </c>
      <c r="N47" s="43">
        <v>97.532843176859544</v>
      </c>
    </row>
    <row r="48" spans="2:14" x14ac:dyDescent="0.25">
      <c r="B48" s="492">
        <v>39660</v>
      </c>
      <c r="C48" s="48">
        <v>20.907206462661584</v>
      </c>
      <c r="D48" s="48">
        <v>16.010000000000002</v>
      </c>
      <c r="E48" s="48">
        <v>14.63</v>
      </c>
      <c r="F48" s="48">
        <v>29.47</v>
      </c>
      <c r="G48" s="43">
        <v>3.9702999999999999</v>
      </c>
      <c r="H48" s="43">
        <v>4.4980000000000002</v>
      </c>
      <c r="I48" s="43">
        <v>4.9509999999999996</v>
      </c>
      <c r="J48" s="43">
        <v>1.6080000000000001</v>
      </c>
      <c r="K48" s="43" t="s">
        <v>62</v>
      </c>
      <c r="L48" s="43" t="s">
        <v>62</v>
      </c>
      <c r="M48" s="43" t="s">
        <v>62</v>
      </c>
      <c r="N48" s="43" t="s">
        <v>62</v>
      </c>
    </row>
    <row r="49" spans="2:14" x14ac:dyDescent="0.25">
      <c r="B49" s="492">
        <v>39689</v>
      </c>
      <c r="C49" s="48">
        <v>21.401617360047933</v>
      </c>
      <c r="D49" s="48">
        <v>16.07</v>
      </c>
      <c r="E49" s="48">
        <v>14.83</v>
      </c>
      <c r="F49" s="48">
        <v>29.03</v>
      </c>
      <c r="G49" s="43">
        <v>3.8759999999999999</v>
      </c>
      <c r="H49" s="43">
        <v>4.2149999999999999</v>
      </c>
      <c r="I49" s="43">
        <v>4.6269999999999998</v>
      </c>
      <c r="J49" s="43">
        <v>1.4650000000000001</v>
      </c>
      <c r="K49" s="43" t="s">
        <v>62</v>
      </c>
      <c r="L49" s="43" t="s">
        <v>62</v>
      </c>
      <c r="M49" s="43" t="s">
        <v>62</v>
      </c>
      <c r="N49" s="43" t="s">
        <v>62</v>
      </c>
    </row>
    <row r="50" spans="2:14" x14ac:dyDescent="0.25">
      <c r="B50" s="492">
        <v>39721</v>
      </c>
      <c r="C50" s="48">
        <v>20.362733946097521</v>
      </c>
      <c r="D50" s="48">
        <v>15.3</v>
      </c>
      <c r="E50" s="48">
        <v>14.8</v>
      </c>
      <c r="F50" s="48">
        <v>27.08</v>
      </c>
      <c r="G50" s="43">
        <v>3.6790000000000003</v>
      </c>
      <c r="H50" s="43">
        <v>4.1029999999999998</v>
      </c>
      <c r="I50" s="43">
        <v>4.4980000000000002</v>
      </c>
      <c r="J50" s="43">
        <v>1.496</v>
      </c>
      <c r="K50" s="43">
        <v>89.929015746105705</v>
      </c>
      <c r="L50" s="43">
        <v>106.93815753686103</v>
      </c>
      <c r="M50" s="43">
        <v>102.58955328620753</v>
      </c>
      <c r="N50" s="43">
        <v>95.377315230930222</v>
      </c>
    </row>
    <row r="51" spans="2:14" x14ac:dyDescent="0.25">
      <c r="B51" s="492">
        <v>39752</v>
      </c>
      <c r="C51" s="48">
        <v>16.387356548789832</v>
      </c>
      <c r="D51" s="48">
        <v>12.2</v>
      </c>
      <c r="E51" s="48">
        <v>12.44</v>
      </c>
      <c r="F51" s="48">
        <v>20.21</v>
      </c>
      <c r="G51" s="43">
        <v>3.7797999999999998</v>
      </c>
      <c r="H51" s="43">
        <v>3.899</v>
      </c>
      <c r="I51" s="43">
        <v>4.4770000000000003</v>
      </c>
      <c r="J51" s="43">
        <v>1.5129999999999999</v>
      </c>
      <c r="K51" s="43" t="s">
        <v>62</v>
      </c>
      <c r="L51" s="43" t="s">
        <v>62</v>
      </c>
      <c r="M51" s="43" t="s">
        <v>62</v>
      </c>
      <c r="N51" s="43" t="s">
        <v>62</v>
      </c>
    </row>
    <row r="52" spans="2:14" x14ac:dyDescent="0.25">
      <c r="B52" s="492">
        <v>39780</v>
      </c>
      <c r="C52" s="48">
        <v>15.259659405704582</v>
      </c>
      <c r="D52" s="48">
        <v>11.29</v>
      </c>
      <c r="E52" s="48">
        <v>11.64</v>
      </c>
      <c r="F52" s="48">
        <v>18.82</v>
      </c>
      <c r="G52" s="43">
        <v>3.4779</v>
      </c>
      <c r="H52" s="43">
        <v>3.5670000000000002</v>
      </c>
      <c r="I52" s="43">
        <v>4.0860000000000003</v>
      </c>
      <c r="J52" s="43">
        <v>1.468</v>
      </c>
      <c r="K52" s="43" t="s">
        <v>62</v>
      </c>
      <c r="L52" s="43" t="s">
        <v>62</v>
      </c>
      <c r="M52" s="43" t="s">
        <v>62</v>
      </c>
      <c r="N52" s="43" t="s">
        <v>62</v>
      </c>
    </row>
    <row r="53" spans="2:14" x14ac:dyDescent="0.25">
      <c r="B53" s="492">
        <v>39813</v>
      </c>
      <c r="C53" s="48">
        <v>15.376080747423771</v>
      </c>
      <c r="D53" s="48">
        <v>11.17</v>
      </c>
      <c r="E53" s="48">
        <v>11.59</v>
      </c>
      <c r="F53" s="48">
        <v>18.41</v>
      </c>
      <c r="G53" s="43">
        <v>2.3875000000000002</v>
      </c>
      <c r="H53" s="43">
        <v>3.056</v>
      </c>
      <c r="I53" s="43">
        <v>3.3239999999999998</v>
      </c>
      <c r="J53" s="43">
        <v>1.3120000000000001</v>
      </c>
      <c r="K53" s="43">
        <v>88.562358191662213</v>
      </c>
      <c r="L53" s="43">
        <v>106.22789004107027</v>
      </c>
      <c r="M53" s="43">
        <v>96.265080318566248</v>
      </c>
      <c r="N53" s="43">
        <v>93.233193960638815</v>
      </c>
    </row>
    <row r="54" spans="2:14" x14ac:dyDescent="0.25">
      <c r="B54" s="492">
        <v>39843</v>
      </c>
      <c r="C54" s="48">
        <v>15.17465193687967</v>
      </c>
      <c r="D54" s="48">
        <v>10.83</v>
      </c>
      <c r="E54" s="48">
        <v>12.32</v>
      </c>
      <c r="F54" s="48">
        <v>18.22</v>
      </c>
      <c r="G54" s="43">
        <v>2.4603000000000002</v>
      </c>
      <c r="H54" s="43">
        <v>3.085</v>
      </c>
      <c r="I54" s="43">
        <v>3.363</v>
      </c>
      <c r="J54" s="43">
        <v>1.2469999999999999</v>
      </c>
      <c r="K54" s="43" t="s">
        <v>62</v>
      </c>
      <c r="L54" s="43" t="s">
        <v>62</v>
      </c>
      <c r="M54" s="43" t="s">
        <v>62</v>
      </c>
      <c r="N54" s="43" t="s">
        <v>62</v>
      </c>
    </row>
    <row r="55" spans="2:14" x14ac:dyDescent="0.25">
      <c r="B55" s="492">
        <v>39871</v>
      </c>
      <c r="C55" s="48">
        <v>14.122181801918899</v>
      </c>
      <c r="D55" s="48">
        <v>10.050000000000001</v>
      </c>
      <c r="E55" s="48">
        <v>12.32</v>
      </c>
      <c r="F55" s="48">
        <v>16.809999999999999</v>
      </c>
      <c r="G55" s="43">
        <v>2.8540999999999999</v>
      </c>
      <c r="H55" s="43">
        <v>3.1579999999999999</v>
      </c>
      <c r="I55" s="43">
        <v>3.5979999999999999</v>
      </c>
      <c r="J55" s="43">
        <v>1.2969999999999999</v>
      </c>
      <c r="K55" s="43" t="s">
        <v>62</v>
      </c>
      <c r="L55" s="43" t="s">
        <v>62</v>
      </c>
      <c r="M55" s="43" t="s">
        <v>62</v>
      </c>
      <c r="N55" s="43" t="s">
        <v>62</v>
      </c>
    </row>
    <row r="56" spans="2:14" x14ac:dyDescent="0.25">
      <c r="B56" s="492">
        <v>39903</v>
      </c>
      <c r="C56" s="48">
        <v>13.323667656863933</v>
      </c>
      <c r="D56" s="48">
        <v>9.2899999999999991</v>
      </c>
      <c r="E56" s="48">
        <v>10.68</v>
      </c>
      <c r="F56" s="48">
        <v>17.149999999999999</v>
      </c>
      <c r="G56" s="43">
        <v>2.8021000000000003</v>
      </c>
      <c r="H56" s="43">
        <v>3.0619999999999998</v>
      </c>
      <c r="I56" s="43">
        <v>3.1989999999999998</v>
      </c>
      <c r="J56" s="43">
        <v>1.3069999999999999</v>
      </c>
      <c r="K56" s="43">
        <v>88.628309547798807</v>
      </c>
      <c r="L56" s="43">
        <v>105.88129407199951</v>
      </c>
      <c r="M56" s="43">
        <v>93.246999130503411</v>
      </c>
      <c r="N56" s="43">
        <v>91.427959944488265</v>
      </c>
    </row>
    <row r="57" spans="2:14" x14ac:dyDescent="0.25">
      <c r="B57" s="492">
        <v>39933</v>
      </c>
      <c r="C57" s="48">
        <v>14.981866453039254</v>
      </c>
      <c r="D57" s="48">
        <v>10.62</v>
      </c>
      <c r="E57" s="48">
        <v>12</v>
      </c>
      <c r="F57" s="48">
        <v>19.72</v>
      </c>
      <c r="G57" s="43">
        <v>2.8967999999999998</v>
      </c>
      <c r="H57" s="43">
        <v>3.1859999999999999</v>
      </c>
      <c r="I57" s="43">
        <v>3.3620000000000001</v>
      </c>
      <c r="J57" s="43">
        <v>1.4419999999999999</v>
      </c>
      <c r="K57" s="43" t="s">
        <v>62</v>
      </c>
      <c r="L57" s="43" t="s">
        <v>62</v>
      </c>
      <c r="M57" s="43" t="s">
        <v>62</v>
      </c>
      <c r="N57" s="43" t="s">
        <v>62</v>
      </c>
    </row>
    <row r="58" spans="2:14" x14ac:dyDescent="0.25">
      <c r="B58" s="492">
        <v>39962</v>
      </c>
      <c r="C58" s="48">
        <v>15.99635575526316</v>
      </c>
      <c r="D58" s="48">
        <v>11.45</v>
      </c>
      <c r="E58" s="48">
        <v>13.13</v>
      </c>
      <c r="F58" s="48">
        <v>20.88</v>
      </c>
      <c r="G58" s="43">
        <v>3.2957000000000001</v>
      </c>
      <c r="H58" s="43">
        <v>3.4159999999999999</v>
      </c>
      <c r="I58" s="43">
        <v>3.6269999999999998</v>
      </c>
      <c r="J58" s="43">
        <v>1.4410000000000001</v>
      </c>
      <c r="K58" s="43" t="s">
        <v>62</v>
      </c>
      <c r="L58" s="43" t="s">
        <v>62</v>
      </c>
      <c r="M58" s="43" t="s">
        <v>62</v>
      </c>
      <c r="N58" s="43" t="s">
        <v>62</v>
      </c>
    </row>
    <row r="59" spans="2:14" x14ac:dyDescent="0.25">
      <c r="B59" s="492">
        <v>39994</v>
      </c>
      <c r="C59" s="48">
        <v>16.384182816215343</v>
      </c>
      <c r="D59" s="48">
        <v>11.49</v>
      </c>
      <c r="E59" s="48">
        <v>12.93</v>
      </c>
      <c r="F59" s="48">
        <v>22.02</v>
      </c>
      <c r="G59" s="43">
        <v>3.7010000000000001</v>
      </c>
      <c r="H59" s="43">
        <v>3.55</v>
      </c>
      <c r="I59" s="43">
        <v>3.819</v>
      </c>
      <c r="J59" s="43">
        <v>1.4750000000000001</v>
      </c>
      <c r="K59" s="43">
        <v>86.966111902776291</v>
      </c>
      <c r="L59" s="43">
        <v>104.30761621257976</v>
      </c>
      <c r="M59" s="43">
        <v>93.054090344956947</v>
      </c>
      <c r="N59" s="43">
        <v>90.577291705344777</v>
      </c>
    </row>
    <row r="60" spans="2:14" x14ac:dyDescent="0.25">
      <c r="B60" s="492">
        <v>40025</v>
      </c>
      <c r="C60" s="48">
        <v>16.69462081699562</v>
      </c>
      <c r="D60" s="48">
        <v>11.58</v>
      </c>
      <c r="E60" s="48">
        <v>13.61</v>
      </c>
      <c r="F60" s="48">
        <v>21.84</v>
      </c>
      <c r="G60" s="43">
        <v>3.532</v>
      </c>
      <c r="H60" s="43">
        <v>3.3639999999999999</v>
      </c>
      <c r="I60" s="43">
        <v>3.806</v>
      </c>
      <c r="J60" s="43">
        <v>1.351</v>
      </c>
      <c r="K60" s="43" t="s">
        <v>62</v>
      </c>
      <c r="L60" s="43" t="s">
        <v>62</v>
      </c>
      <c r="M60" s="43" t="s">
        <v>62</v>
      </c>
      <c r="N60" s="43" t="s">
        <v>62</v>
      </c>
    </row>
    <row r="61" spans="2:14" x14ac:dyDescent="0.25">
      <c r="B61" s="492">
        <v>40056</v>
      </c>
      <c r="C61" s="48">
        <v>18.094069801576083</v>
      </c>
      <c r="D61" s="48">
        <v>12.77</v>
      </c>
      <c r="E61" s="48">
        <v>15.42</v>
      </c>
      <c r="F61" s="48">
        <v>23.66</v>
      </c>
      <c r="G61" s="43">
        <v>3.5739999999999998</v>
      </c>
      <c r="H61" s="43">
        <v>3.3340000000000001</v>
      </c>
      <c r="I61" s="43">
        <v>3.6870000000000003</v>
      </c>
      <c r="J61" s="43">
        <v>1.381</v>
      </c>
      <c r="K61" s="43" t="s">
        <v>62</v>
      </c>
      <c r="L61" s="43" t="s">
        <v>62</v>
      </c>
      <c r="M61" s="43" t="s">
        <v>62</v>
      </c>
      <c r="N61" s="43" t="s">
        <v>62</v>
      </c>
    </row>
    <row r="62" spans="2:14" x14ac:dyDescent="0.25">
      <c r="B62" s="492">
        <v>40086</v>
      </c>
      <c r="C62" s="48">
        <v>18.831902264840082</v>
      </c>
      <c r="D62" s="48">
        <v>13.44</v>
      </c>
      <c r="E62" s="48">
        <v>16.43</v>
      </c>
      <c r="F62" s="48">
        <v>23.46</v>
      </c>
      <c r="G62" s="43">
        <v>3.3931</v>
      </c>
      <c r="H62" s="43">
        <v>3.2909999999999999</v>
      </c>
      <c r="I62" s="43">
        <v>3.657</v>
      </c>
      <c r="J62" s="43">
        <v>1.325</v>
      </c>
      <c r="K62" s="43">
        <v>85.989683222272177</v>
      </c>
      <c r="L62" s="43">
        <v>103.78681956798982</v>
      </c>
      <c r="M62" s="43">
        <v>95.436672689081192</v>
      </c>
      <c r="N62" s="43">
        <v>92.067244326735818</v>
      </c>
    </row>
    <row r="63" spans="2:14" x14ac:dyDescent="0.25">
      <c r="B63" s="492">
        <v>40116</v>
      </c>
      <c r="C63" s="48">
        <v>19.358008443486842</v>
      </c>
      <c r="D63" s="48">
        <v>13.71</v>
      </c>
      <c r="E63" s="48">
        <v>16.36</v>
      </c>
      <c r="F63" s="48">
        <v>22.54</v>
      </c>
      <c r="G63" s="43">
        <v>3.3637000000000001</v>
      </c>
      <c r="H63" s="43">
        <v>3.2320000000000002</v>
      </c>
      <c r="I63" s="43">
        <v>3.5369999999999999</v>
      </c>
      <c r="J63" s="43">
        <v>1.3340000000000001</v>
      </c>
      <c r="K63" s="43" t="s">
        <v>62</v>
      </c>
      <c r="L63" s="43" t="s">
        <v>62</v>
      </c>
      <c r="M63" s="43" t="s">
        <v>62</v>
      </c>
      <c r="N63" s="43" t="s">
        <v>62</v>
      </c>
    </row>
    <row r="64" spans="2:14" x14ac:dyDescent="0.25">
      <c r="B64" s="492">
        <v>40147</v>
      </c>
      <c r="C64" s="48">
        <v>19.812761079966059</v>
      </c>
      <c r="D64" s="48">
        <v>13.56</v>
      </c>
      <c r="E64" s="48">
        <v>15.87</v>
      </c>
      <c r="F64" s="48">
        <v>21.36</v>
      </c>
      <c r="G64" s="43">
        <v>3.383</v>
      </c>
      <c r="H64" s="43">
        <v>3.282</v>
      </c>
      <c r="I64" s="43">
        <v>3.706</v>
      </c>
      <c r="J64" s="43">
        <v>1.357</v>
      </c>
      <c r="K64" s="43" t="s">
        <v>62</v>
      </c>
      <c r="L64" s="43" t="s">
        <v>62</v>
      </c>
      <c r="M64" s="43" t="s">
        <v>62</v>
      </c>
      <c r="N64" s="43" t="s">
        <v>62</v>
      </c>
    </row>
    <row r="65" spans="2:14" x14ac:dyDescent="0.25">
      <c r="B65" s="492">
        <v>40178</v>
      </c>
      <c r="C65" s="48">
        <v>20.322376500216542</v>
      </c>
      <c r="D65" s="48">
        <v>13.67</v>
      </c>
      <c r="E65" s="48">
        <v>15.72</v>
      </c>
      <c r="F65" s="48">
        <v>22.78</v>
      </c>
      <c r="G65" s="43">
        <v>3.5880999999999998</v>
      </c>
      <c r="H65" s="43">
        <v>3.234</v>
      </c>
      <c r="I65" s="43">
        <v>3.8410000000000002</v>
      </c>
      <c r="J65" s="43">
        <v>1.2709999999999999</v>
      </c>
      <c r="K65" s="43">
        <v>85.340910804844924</v>
      </c>
      <c r="L65" s="43">
        <v>103.78779926137582</v>
      </c>
      <c r="M65" s="43">
        <v>98.280741679027884</v>
      </c>
      <c r="N65" s="43">
        <v>92.356810515472304</v>
      </c>
    </row>
    <row r="66" spans="2:14" x14ac:dyDescent="0.25">
      <c r="B66" s="492">
        <v>40207</v>
      </c>
      <c r="C66" s="48">
        <v>20.527859801454415</v>
      </c>
      <c r="D66" s="48">
        <v>13.95</v>
      </c>
      <c r="E66" s="48">
        <v>16.68</v>
      </c>
      <c r="F66" s="48">
        <v>23.87</v>
      </c>
      <c r="G66" s="43">
        <v>3.7113</v>
      </c>
      <c r="H66" s="43">
        <v>3.286</v>
      </c>
      <c r="I66" s="43">
        <v>3.9670000000000001</v>
      </c>
      <c r="J66" s="43">
        <v>1.3360000000000001</v>
      </c>
      <c r="K66" s="43" t="s">
        <v>62</v>
      </c>
      <c r="L66" s="43" t="s">
        <v>62</v>
      </c>
      <c r="M66" s="43" t="s">
        <v>62</v>
      </c>
      <c r="N66" s="43" t="s">
        <v>62</v>
      </c>
    </row>
    <row r="67" spans="2:14" x14ac:dyDescent="0.25">
      <c r="B67" s="492">
        <v>40235</v>
      </c>
      <c r="C67" s="48">
        <v>19.920539306600443</v>
      </c>
      <c r="D67" s="48">
        <v>13.07</v>
      </c>
      <c r="E67" s="48">
        <v>16.05</v>
      </c>
      <c r="F67" s="48">
        <v>22.72</v>
      </c>
      <c r="G67" s="43">
        <v>3.6768000000000001</v>
      </c>
      <c r="H67" s="43">
        <v>3.1859999999999999</v>
      </c>
      <c r="I67" s="43">
        <v>4.0179999999999998</v>
      </c>
      <c r="J67" s="43">
        <v>1.341</v>
      </c>
      <c r="K67" s="43" t="s">
        <v>62</v>
      </c>
      <c r="L67" s="43" t="s">
        <v>62</v>
      </c>
      <c r="M67" s="43" t="s">
        <v>62</v>
      </c>
      <c r="N67" s="43" t="s">
        <v>62</v>
      </c>
    </row>
    <row r="68" spans="2:14" x14ac:dyDescent="0.25">
      <c r="B68" s="492">
        <v>40268</v>
      </c>
      <c r="C68" s="48">
        <v>21.004601209715354</v>
      </c>
      <c r="D68" s="48">
        <v>13.88</v>
      </c>
      <c r="E68" s="48">
        <v>17.12</v>
      </c>
      <c r="F68" s="48">
        <v>23.85</v>
      </c>
      <c r="G68" s="43">
        <v>3.7168999999999999</v>
      </c>
      <c r="H68" s="43">
        <v>3.1269999999999998</v>
      </c>
      <c r="I68" s="43">
        <v>4.0209999999999999</v>
      </c>
      <c r="J68" s="43">
        <v>1.351</v>
      </c>
      <c r="K68" s="43">
        <v>84.252312344622851</v>
      </c>
      <c r="L68" s="43">
        <v>103.53563916407464</v>
      </c>
      <c r="M68" s="43">
        <v>99.499270008644331</v>
      </c>
      <c r="N68" s="43">
        <v>93.387235757558969</v>
      </c>
    </row>
    <row r="69" spans="2:14" x14ac:dyDescent="0.25">
      <c r="B69" s="492">
        <v>40298</v>
      </c>
      <c r="C69" s="48">
        <v>21.804845599625153</v>
      </c>
      <c r="D69" s="48">
        <v>14.21</v>
      </c>
      <c r="E69" s="48">
        <v>18.010000000000002</v>
      </c>
      <c r="F69" s="48">
        <v>25.09</v>
      </c>
      <c r="G69" s="43">
        <v>3.8199000000000001</v>
      </c>
      <c r="H69" s="43">
        <v>3.0880000000000001</v>
      </c>
      <c r="I69" s="43">
        <v>3.99</v>
      </c>
      <c r="J69" s="43">
        <v>1.3519999999999999</v>
      </c>
      <c r="K69" s="43" t="s">
        <v>62</v>
      </c>
      <c r="L69" s="43" t="s">
        <v>62</v>
      </c>
      <c r="M69" s="43" t="s">
        <v>62</v>
      </c>
      <c r="N69" s="43" t="s">
        <v>62</v>
      </c>
    </row>
    <row r="70" spans="2:14" x14ac:dyDescent="0.25">
      <c r="B70" s="492">
        <v>40329</v>
      </c>
      <c r="C70" s="48">
        <v>20.480068638423404</v>
      </c>
      <c r="D70" s="48">
        <v>12.79</v>
      </c>
      <c r="E70" s="48">
        <v>17.25</v>
      </c>
      <c r="F70" s="48">
        <v>23.1</v>
      </c>
      <c r="G70" s="43">
        <v>3.3988</v>
      </c>
      <c r="H70" s="43">
        <v>2.802</v>
      </c>
      <c r="I70" s="43">
        <v>3.7170000000000001</v>
      </c>
      <c r="J70" s="43">
        <v>1.2789999999999999</v>
      </c>
      <c r="K70" s="43" t="s">
        <v>62</v>
      </c>
      <c r="L70" s="43" t="s">
        <v>62</v>
      </c>
      <c r="M70" s="43" t="s">
        <v>62</v>
      </c>
      <c r="N70" s="43" t="s">
        <v>62</v>
      </c>
    </row>
    <row r="71" spans="2:14" x14ac:dyDescent="0.25">
      <c r="B71" s="492">
        <v>40359</v>
      </c>
      <c r="C71" s="48">
        <v>19.742039853739449</v>
      </c>
      <c r="D71" s="48">
        <v>12.77</v>
      </c>
      <c r="E71" s="48">
        <v>17.21</v>
      </c>
      <c r="F71" s="48">
        <v>22.01</v>
      </c>
      <c r="G71" s="43">
        <v>3.1871</v>
      </c>
      <c r="H71" s="43">
        <v>2.629</v>
      </c>
      <c r="I71" s="43">
        <v>3.4859999999999998</v>
      </c>
      <c r="J71" s="43">
        <v>1.2110000000000001</v>
      </c>
      <c r="K71" s="43">
        <v>83.765084656511206</v>
      </c>
      <c r="L71" s="43">
        <v>103.61571145422688</v>
      </c>
      <c r="M71" s="43">
        <v>99.290987785677189</v>
      </c>
      <c r="N71" s="43">
        <v>93.883258325002345</v>
      </c>
    </row>
    <row r="72" spans="2:14" x14ac:dyDescent="0.25">
      <c r="B72" s="492">
        <v>40389</v>
      </c>
      <c r="C72" s="48">
        <v>19.668660470717704</v>
      </c>
      <c r="D72" s="48">
        <v>12.98</v>
      </c>
      <c r="E72" s="48">
        <v>17.78</v>
      </c>
      <c r="F72" s="48">
        <v>21.3</v>
      </c>
      <c r="G72" s="43">
        <v>2.9842</v>
      </c>
      <c r="H72" s="43">
        <v>2.6480000000000001</v>
      </c>
      <c r="I72" s="43">
        <v>3.3759999999999999</v>
      </c>
      <c r="J72" s="43">
        <v>1.1040000000000001</v>
      </c>
      <c r="K72" s="43" t="s">
        <v>62</v>
      </c>
      <c r="L72" s="43" t="s">
        <v>62</v>
      </c>
      <c r="M72" s="43" t="s">
        <v>62</v>
      </c>
      <c r="N72" s="43" t="s">
        <v>62</v>
      </c>
    </row>
    <row r="73" spans="2:14" x14ac:dyDescent="0.25">
      <c r="B73" s="492">
        <v>40421</v>
      </c>
      <c r="C73" s="48">
        <v>19.770299174358573</v>
      </c>
      <c r="D73" s="48">
        <v>13.12</v>
      </c>
      <c r="E73" s="48">
        <v>18.05</v>
      </c>
      <c r="F73" s="48">
        <v>20.88</v>
      </c>
      <c r="G73" s="43">
        <v>2.6806000000000001</v>
      </c>
      <c r="H73" s="43">
        <v>2.37</v>
      </c>
      <c r="I73" s="43">
        <v>3.0720000000000001</v>
      </c>
      <c r="J73" s="43">
        <v>0.98799999999999999</v>
      </c>
      <c r="K73" s="43" t="s">
        <v>62</v>
      </c>
      <c r="L73" s="43" t="s">
        <v>62</v>
      </c>
      <c r="M73" s="43" t="s">
        <v>62</v>
      </c>
      <c r="N73" s="43" t="s">
        <v>62</v>
      </c>
    </row>
    <row r="74" spans="2:14" x14ac:dyDescent="0.25">
      <c r="B74" s="492">
        <v>40451</v>
      </c>
      <c r="C74" s="48">
        <v>20.381395233204024</v>
      </c>
      <c r="D74" s="48">
        <v>13.5</v>
      </c>
      <c r="E74" s="48">
        <v>18.690000000000001</v>
      </c>
      <c r="F74" s="48">
        <v>21.23</v>
      </c>
      <c r="G74" s="43">
        <v>2.6379000000000001</v>
      </c>
      <c r="H74" s="43">
        <v>2.3420000000000001</v>
      </c>
      <c r="I74" s="43">
        <v>3.0230000000000001</v>
      </c>
      <c r="J74" s="43">
        <v>1.0720000000000001</v>
      </c>
      <c r="K74" s="43">
        <v>82.126121476380604</v>
      </c>
      <c r="L74" s="43">
        <v>103.45536150947048</v>
      </c>
      <c r="M74" s="43">
        <v>98.927899139194281</v>
      </c>
      <c r="N74" s="43">
        <v>94.671089401926636</v>
      </c>
    </row>
    <row r="75" spans="2:14" x14ac:dyDescent="0.25">
      <c r="B75" s="492">
        <v>40480</v>
      </c>
      <c r="C75" s="48">
        <v>21.240127651759419</v>
      </c>
      <c r="D75" s="48">
        <v>13.91</v>
      </c>
      <c r="E75" s="48">
        <v>19</v>
      </c>
      <c r="F75" s="48">
        <v>21.49</v>
      </c>
      <c r="G75" s="43">
        <v>2.5085999999999999</v>
      </c>
      <c r="H75" s="43">
        <v>2.3719999999999999</v>
      </c>
      <c r="I75" s="43">
        <v>2.9609999999999999</v>
      </c>
      <c r="J75" s="43">
        <v>0.89900000000000002</v>
      </c>
      <c r="K75" s="43" t="s">
        <v>62</v>
      </c>
      <c r="L75" s="43" t="s">
        <v>62</v>
      </c>
      <c r="M75" s="43" t="s">
        <v>62</v>
      </c>
      <c r="N75" s="43" t="s">
        <v>62</v>
      </c>
    </row>
    <row r="76" spans="2:14" x14ac:dyDescent="0.25">
      <c r="B76" s="492">
        <v>40512</v>
      </c>
      <c r="C76" s="48">
        <v>21.700723827760612</v>
      </c>
      <c r="D76" s="48">
        <v>13.98</v>
      </c>
      <c r="E76" s="48">
        <v>18.71</v>
      </c>
      <c r="F76" s="48">
        <v>22.16</v>
      </c>
      <c r="G76" s="43">
        <v>2.7448999999999999</v>
      </c>
      <c r="H76" s="43">
        <v>2.5609999999999999</v>
      </c>
      <c r="I76" s="43">
        <v>3.1989999999999998</v>
      </c>
      <c r="J76" s="43">
        <v>1.052</v>
      </c>
      <c r="K76" s="43" t="s">
        <v>62</v>
      </c>
      <c r="L76" s="43" t="s">
        <v>62</v>
      </c>
      <c r="M76" s="43" t="s">
        <v>62</v>
      </c>
      <c r="N76" s="43" t="s">
        <v>62</v>
      </c>
    </row>
    <row r="77" spans="2:14" x14ac:dyDescent="0.25">
      <c r="B77" s="492">
        <v>40543</v>
      </c>
      <c r="C77" s="48">
        <v>22.396379773044206</v>
      </c>
      <c r="D77" s="48">
        <v>14.17</v>
      </c>
      <c r="E77" s="48">
        <v>19.559999999999999</v>
      </c>
      <c r="F77" s="48">
        <v>23.24</v>
      </c>
      <c r="G77" s="43">
        <v>3.2787999999999999</v>
      </c>
      <c r="H77" s="43">
        <v>2.9609999999999999</v>
      </c>
      <c r="I77" s="43">
        <v>3.5009999999999999</v>
      </c>
      <c r="J77" s="43">
        <v>1.194</v>
      </c>
      <c r="K77" s="43">
        <v>80.899872366311371</v>
      </c>
      <c r="L77" s="43">
        <v>103.51565289990801</v>
      </c>
      <c r="M77" s="43">
        <v>97.208333122179695</v>
      </c>
      <c r="N77" s="43">
        <v>95.219466833011907</v>
      </c>
    </row>
    <row r="78" spans="2:14" x14ac:dyDescent="0.25">
      <c r="B78" s="492">
        <v>40574</v>
      </c>
      <c r="C78" s="48">
        <v>22.978299430554973</v>
      </c>
      <c r="D78" s="48">
        <v>14.31</v>
      </c>
      <c r="E78" s="48">
        <v>19.14</v>
      </c>
      <c r="F78" s="48">
        <v>23.6</v>
      </c>
      <c r="G78" s="43">
        <v>3.3601999999999999</v>
      </c>
      <c r="H78" s="43">
        <v>3.0489999999999999</v>
      </c>
      <c r="I78" s="43">
        <v>3.6029999999999998</v>
      </c>
      <c r="J78" s="43">
        <v>1.2110000000000001</v>
      </c>
      <c r="K78" s="43" t="s">
        <v>62</v>
      </c>
      <c r="L78" s="43" t="s">
        <v>62</v>
      </c>
      <c r="M78" s="43" t="s">
        <v>62</v>
      </c>
      <c r="N78" s="43" t="s">
        <v>62</v>
      </c>
    </row>
    <row r="79" spans="2:14" x14ac:dyDescent="0.25">
      <c r="B79" s="492">
        <v>40602</v>
      </c>
      <c r="C79" s="48">
        <v>23.489828703298528</v>
      </c>
      <c r="D79" s="48">
        <v>14.8</v>
      </c>
      <c r="E79" s="48">
        <v>19.21</v>
      </c>
      <c r="F79" s="48">
        <v>24</v>
      </c>
      <c r="G79" s="43">
        <v>3.5621999999999998</v>
      </c>
      <c r="H79" s="43">
        <v>3.2250000000000001</v>
      </c>
      <c r="I79" s="43">
        <v>3.7650000000000001</v>
      </c>
      <c r="J79" s="43">
        <v>1.292</v>
      </c>
      <c r="K79" s="43" t="s">
        <v>62</v>
      </c>
      <c r="L79" s="43" t="s">
        <v>62</v>
      </c>
      <c r="M79" s="43" t="s">
        <v>62</v>
      </c>
      <c r="N79" s="43" t="s">
        <v>62</v>
      </c>
    </row>
    <row r="80" spans="2:14" x14ac:dyDescent="0.25">
      <c r="B80" s="492">
        <v>40633</v>
      </c>
      <c r="C80" s="48">
        <v>22.899336430143642</v>
      </c>
      <c r="D80" s="48">
        <v>14.28</v>
      </c>
      <c r="E80" s="48">
        <v>18.89</v>
      </c>
      <c r="F80" s="48">
        <v>22.25</v>
      </c>
      <c r="G80" s="43">
        <v>3.4007999999999998</v>
      </c>
      <c r="H80" s="43">
        <v>3.246</v>
      </c>
      <c r="I80" s="43">
        <v>3.5979999999999999</v>
      </c>
      <c r="J80" s="43">
        <v>1.254</v>
      </c>
      <c r="K80" s="43">
        <v>78.524672888268825</v>
      </c>
      <c r="L80" s="43">
        <v>103.02800183592491</v>
      </c>
      <c r="M80" s="43">
        <v>95.225855516147277</v>
      </c>
      <c r="N80" s="43">
        <v>94.832403009353683</v>
      </c>
    </row>
    <row r="81" spans="2:14" x14ac:dyDescent="0.25">
      <c r="B81" s="492">
        <v>40662</v>
      </c>
      <c r="C81" s="48">
        <v>23.143929447285938</v>
      </c>
      <c r="D81" s="48">
        <v>14.57</v>
      </c>
      <c r="E81" s="48">
        <v>19.010000000000002</v>
      </c>
      <c r="F81" s="48">
        <v>21.1</v>
      </c>
      <c r="G81" s="43">
        <v>3.4285999999999999</v>
      </c>
      <c r="H81" s="43">
        <v>3.3460000000000001</v>
      </c>
      <c r="I81" s="43">
        <v>3.63</v>
      </c>
      <c r="J81" s="43">
        <v>1.2709999999999999</v>
      </c>
      <c r="K81" s="43" t="s">
        <v>62</v>
      </c>
      <c r="L81" s="43" t="s">
        <v>62</v>
      </c>
      <c r="M81" s="43" t="s">
        <v>62</v>
      </c>
      <c r="N81" s="43" t="s">
        <v>62</v>
      </c>
    </row>
    <row r="82" spans="2:14" x14ac:dyDescent="0.25">
      <c r="B82" s="492">
        <v>40694</v>
      </c>
      <c r="C82" s="48">
        <v>23.059491506095338</v>
      </c>
      <c r="D82" s="48">
        <v>14.4</v>
      </c>
      <c r="E82" s="48">
        <v>19.739999999999998</v>
      </c>
      <c r="F82" s="48">
        <v>21.16</v>
      </c>
      <c r="G82" s="43">
        <v>3.1528</v>
      </c>
      <c r="H82" s="43">
        <v>3.1059999999999999</v>
      </c>
      <c r="I82" s="43">
        <v>3.36</v>
      </c>
      <c r="J82" s="43">
        <v>1.153</v>
      </c>
      <c r="K82" s="43" t="s">
        <v>62</v>
      </c>
      <c r="L82" s="43" t="s">
        <v>62</v>
      </c>
      <c r="M82" s="43" t="s">
        <v>62</v>
      </c>
      <c r="N82" s="43" t="s">
        <v>62</v>
      </c>
    </row>
    <row r="83" spans="2:14" x14ac:dyDescent="0.25">
      <c r="B83" s="492">
        <v>40724</v>
      </c>
      <c r="C83" s="48">
        <v>22.100831286610994</v>
      </c>
      <c r="D83" s="48">
        <v>13.9</v>
      </c>
      <c r="E83" s="48">
        <v>19.510000000000002</v>
      </c>
      <c r="F83" s="48">
        <v>20.76</v>
      </c>
      <c r="G83" s="43">
        <v>2.9866000000000001</v>
      </c>
      <c r="H83" s="43">
        <v>2.972</v>
      </c>
      <c r="I83" s="43">
        <v>3.2429999999999999</v>
      </c>
      <c r="J83" s="43">
        <v>1.133</v>
      </c>
      <c r="K83" s="43">
        <v>77.138584890748803</v>
      </c>
      <c r="L83" s="43">
        <v>102.43174481342088</v>
      </c>
      <c r="M83" s="43">
        <v>94.130258268116833</v>
      </c>
      <c r="N83" s="43">
        <v>94.947091764209304</v>
      </c>
    </row>
    <row r="84" spans="2:14" x14ac:dyDescent="0.25">
      <c r="B84" s="492">
        <v>40753</v>
      </c>
      <c r="C84" s="48">
        <v>22.610981701156621</v>
      </c>
      <c r="D84" s="48">
        <v>13.78</v>
      </c>
      <c r="E84" s="48">
        <v>19.66</v>
      </c>
      <c r="F84" s="48">
        <v>21.7</v>
      </c>
      <c r="G84" s="43">
        <v>2.9849000000000001</v>
      </c>
      <c r="H84" s="43">
        <v>2.7829999999999999</v>
      </c>
      <c r="I84" s="43">
        <v>3.1240000000000001</v>
      </c>
      <c r="J84" s="43">
        <v>1.1160000000000001</v>
      </c>
      <c r="K84" s="43" t="s">
        <v>62</v>
      </c>
      <c r="L84" s="43" t="s">
        <v>62</v>
      </c>
      <c r="M84" s="43" t="s">
        <v>62</v>
      </c>
      <c r="N84" s="43" t="s">
        <v>62</v>
      </c>
    </row>
    <row r="85" spans="2:14" x14ac:dyDescent="0.25">
      <c r="B85" s="492">
        <v>40786</v>
      </c>
      <c r="C85" s="48">
        <v>20.049852721660489</v>
      </c>
      <c r="D85" s="48">
        <v>11.55</v>
      </c>
      <c r="E85" s="48">
        <v>17.059999999999999</v>
      </c>
      <c r="F85" s="48">
        <v>19.52</v>
      </c>
      <c r="G85" s="43">
        <v>2.2892000000000001</v>
      </c>
      <c r="H85" s="43">
        <v>2.2509999999999999</v>
      </c>
      <c r="I85" s="43">
        <v>2.5470000000000002</v>
      </c>
      <c r="J85" s="43">
        <v>1.0289999999999999</v>
      </c>
      <c r="K85" s="43" t="s">
        <v>62</v>
      </c>
      <c r="L85" s="43" t="s">
        <v>62</v>
      </c>
      <c r="M85" s="43" t="s">
        <v>62</v>
      </c>
      <c r="N85" s="43" t="s">
        <v>62</v>
      </c>
    </row>
    <row r="86" spans="2:14" x14ac:dyDescent="0.25">
      <c r="B86" s="492">
        <v>40816</v>
      </c>
      <c r="C86" s="48">
        <v>19.698114568877706</v>
      </c>
      <c r="D86" s="48">
        <v>10.76</v>
      </c>
      <c r="E86" s="48">
        <v>16.920000000000002</v>
      </c>
      <c r="F86" s="48">
        <v>19.29</v>
      </c>
      <c r="G86" s="43">
        <v>1.9607999999999999</v>
      </c>
      <c r="H86" s="43">
        <v>1.8660000000000001</v>
      </c>
      <c r="I86" s="43">
        <v>2.4039999999999999</v>
      </c>
      <c r="J86" s="43">
        <v>1.006</v>
      </c>
      <c r="K86" s="43">
        <v>77.064497580230054</v>
      </c>
      <c r="L86" s="43">
        <v>102.16563786822432</v>
      </c>
      <c r="M86" s="43">
        <v>93.113612533615935</v>
      </c>
      <c r="N86" s="43">
        <v>95.20077675489415</v>
      </c>
    </row>
    <row r="87" spans="2:14" x14ac:dyDescent="0.25">
      <c r="B87" s="492">
        <v>40847</v>
      </c>
      <c r="C87" s="48">
        <v>20.155824786688743</v>
      </c>
      <c r="D87" s="48">
        <v>11.49</v>
      </c>
      <c r="E87" s="48">
        <v>16.989999999999998</v>
      </c>
      <c r="F87" s="48">
        <v>19.36</v>
      </c>
      <c r="G87" s="43">
        <v>2.1269999999999998</v>
      </c>
      <c r="H87" s="43">
        <v>2.0409999999999999</v>
      </c>
      <c r="I87" s="43">
        <v>2.4939999999999998</v>
      </c>
      <c r="J87" s="43">
        <v>1.0109999999999999</v>
      </c>
      <c r="K87" s="43" t="s">
        <v>62</v>
      </c>
      <c r="L87" s="43" t="s">
        <v>62</v>
      </c>
      <c r="M87" s="43" t="s">
        <v>62</v>
      </c>
      <c r="N87" s="43" t="s">
        <v>62</v>
      </c>
    </row>
    <row r="88" spans="2:14" x14ac:dyDescent="0.25">
      <c r="B88" s="492">
        <v>40877</v>
      </c>
      <c r="C88" s="48">
        <v>20.345246797645821</v>
      </c>
      <c r="D88" s="48">
        <v>11.26</v>
      </c>
      <c r="E88" s="48">
        <v>16.77</v>
      </c>
      <c r="F88" s="48">
        <v>18.88</v>
      </c>
      <c r="G88" s="43">
        <v>1.9988999999999999</v>
      </c>
      <c r="H88" s="43">
        <v>1.9470000000000001</v>
      </c>
      <c r="I88" s="43">
        <v>2.2330000000000001</v>
      </c>
      <c r="J88" s="43">
        <v>0.99199999999999999</v>
      </c>
      <c r="K88" s="43" t="s">
        <v>62</v>
      </c>
      <c r="L88" s="43" t="s">
        <v>62</v>
      </c>
      <c r="M88" s="43" t="s">
        <v>62</v>
      </c>
      <c r="N88" s="43" t="s">
        <v>62</v>
      </c>
    </row>
    <row r="89" spans="2:14" x14ac:dyDescent="0.25">
      <c r="B89" s="492">
        <v>40907</v>
      </c>
      <c r="C89" s="48">
        <v>20.523575499431693</v>
      </c>
      <c r="D89" s="48">
        <v>11.47</v>
      </c>
      <c r="E89" s="48">
        <v>16.510000000000002</v>
      </c>
      <c r="F89" s="48">
        <v>18.850000000000001</v>
      </c>
      <c r="G89" s="43">
        <v>1.9701</v>
      </c>
      <c r="H89" s="43">
        <v>1.99</v>
      </c>
      <c r="I89" s="43">
        <v>2.11</v>
      </c>
      <c r="J89" s="43">
        <v>1.008</v>
      </c>
      <c r="K89" s="43">
        <v>76.937171663734631</v>
      </c>
      <c r="L89" s="43">
        <v>100.92487476341208</v>
      </c>
      <c r="M89" s="43">
        <v>92.670120653478833</v>
      </c>
      <c r="N89" s="43">
        <v>94.553269531454063</v>
      </c>
    </row>
    <row r="90" spans="2:14" x14ac:dyDescent="0.25">
      <c r="B90" s="492">
        <v>40939</v>
      </c>
      <c r="C90" s="48">
        <v>21.213008091803452</v>
      </c>
      <c r="D90" s="48">
        <v>11.79</v>
      </c>
      <c r="E90" s="48">
        <v>16.8</v>
      </c>
      <c r="F90" s="48">
        <v>18.98</v>
      </c>
      <c r="G90" s="43">
        <v>1.9344999999999999</v>
      </c>
      <c r="H90" s="43">
        <v>1.859</v>
      </c>
      <c r="I90" s="43">
        <v>2.0390000000000001</v>
      </c>
      <c r="J90" s="43">
        <v>0.97699999999999998</v>
      </c>
      <c r="K90" s="43" t="s">
        <v>62</v>
      </c>
      <c r="L90" s="43" t="s">
        <v>62</v>
      </c>
      <c r="M90" s="43" t="s">
        <v>62</v>
      </c>
      <c r="N90" s="43" t="s">
        <v>62</v>
      </c>
    </row>
    <row r="91" spans="2:14" x14ac:dyDescent="0.25">
      <c r="B91" s="492">
        <v>40968</v>
      </c>
      <c r="C91" s="48">
        <v>21.797435963717525</v>
      </c>
      <c r="D91" s="48">
        <v>12.47</v>
      </c>
      <c r="E91" s="48">
        <v>18.059999999999999</v>
      </c>
      <c r="F91" s="48">
        <v>20.39</v>
      </c>
      <c r="G91" s="43">
        <v>1.9596</v>
      </c>
      <c r="H91" s="43">
        <v>1.901</v>
      </c>
      <c r="I91" s="43">
        <v>2.13</v>
      </c>
      <c r="J91" s="43">
        <v>0.96799999999999997</v>
      </c>
      <c r="K91" s="43" t="s">
        <v>62</v>
      </c>
      <c r="L91" s="43" t="s">
        <v>62</v>
      </c>
      <c r="M91" s="43" t="s">
        <v>62</v>
      </c>
      <c r="N91" s="43" t="s">
        <v>62</v>
      </c>
    </row>
    <row r="92" spans="2:14" x14ac:dyDescent="0.25">
      <c r="B92" s="492">
        <v>40998</v>
      </c>
      <c r="C92" s="48">
        <v>22.053943972904705</v>
      </c>
      <c r="D92" s="48">
        <v>12.68</v>
      </c>
      <c r="E92" s="48">
        <v>18.32</v>
      </c>
      <c r="F92" s="48">
        <v>21.86</v>
      </c>
      <c r="G92" s="43">
        <v>2.1596000000000002</v>
      </c>
      <c r="H92" s="43">
        <v>1.8759999999999999</v>
      </c>
      <c r="I92" s="43">
        <v>2.2509999999999999</v>
      </c>
      <c r="J92" s="43">
        <v>1.0049999999999999</v>
      </c>
      <c r="K92" s="43">
        <v>76.84146523831825</v>
      </c>
      <c r="L92" s="43">
        <v>100.18592863767491</v>
      </c>
      <c r="M92" s="43">
        <v>92.37336905648354</v>
      </c>
      <c r="N92" s="43">
        <v>94.502074003751105</v>
      </c>
    </row>
    <row r="93" spans="2:14" x14ac:dyDescent="0.25">
      <c r="B93" s="492">
        <v>41029</v>
      </c>
      <c r="C93" s="48">
        <v>21.779246906824884</v>
      </c>
      <c r="D93" s="48">
        <v>11.87</v>
      </c>
      <c r="E93" s="48">
        <v>17.47</v>
      </c>
      <c r="F93" s="48">
        <v>19.899999999999999</v>
      </c>
      <c r="G93" s="43">
        <v>2.0286</v>
      </c>
      <c r="H93" s="43">
        <v>1.7250000000000001</v>
      </c>
      <c r="I93" s="43">
        <v>2.1179999999999999</v>
      </c>
      <c r="J93" s="43">
        <v>0.95399999999999996</v>
      </c>
      <c r="K93" s="43" t="s">
        <v>62</v>
      </c>
      <c r="L93" s="43" t="s">
        <v>62</v>
      </c>
      <c r="M93" s="43" t="s">
        <v>62</v>
      </c>
      <c r="N93" s="43" t="s">
        <v>62</v>
      </c>
    </row>
    <row r="94" spans="2:14" x14ac:dyDescent="0.25">
      <c r="B94" s="492">
        <v>41060</v>
      </c>
      <c r="C94" s="48">
        <v>20.941467419743468</v>
      </c>
      <c r="D94" s="48">
        <v>11.16</v>
      </c>
      <c r="E94" s="48">
        <v>16.52</v>
      </c>
      <c r="F94" s="48">
        <v>18.39</v>
      </c>
      <c r="G94" s="43">
        <v>1.7848999999999999</v>
      </c>
      <c r="H94" s="43">
        <v>1.462</v>
      </c>
      <c r="I94" s="43">
        <v>1.871</v>
      </c>
      <c r="J94" s="43">
        <v>0.86299999999999999</v>
      </c>
      <c r="K94" s="43" t="s">
        <v>62</v>
      </c>
      <c r="L94" s="43" t="s">
        <v>62</v>
      </c>
      <c r="M94" s="43" t="s">
        <v>62</v>
      </c>
      <c r="N94" s="43" t="s">
        <v>62</v>
      </c>
    </row>
    <row r="95" spans="2:14" x14ac:dyDescent="0.25">
      <c r="B95" s="492">
        <v>41089</v>
      </c>
      <c r="C95" s="48">
        <v>20.547504086856087</v>
      </c>
      <c r="D95" s="48">
        <v>10.85</v>
      </c>
      <c r="E95" s="48">
        <v>15.71</v>
      </c>
      <c r="F95" s="48">
        <v>17.86</v>
      </c>
      <c r="G95" s="43">
        <v>1.6074000000000002</v>
      </c>
      <c r="H95" s="43">
        <v>1.431</v>
      </c>
      <c r="I95" s="43">
        <v>1.6680000000000001</v>
      </c>
      <c r="J95" s="43">
        <v>0.84</v>
      </c>
      <c r="K95" s="43">
        <v>77.952831207736111</v>
      </c>
      <c r="L95" s="43">
        <v>99.162808244501321</v>
      </c>
      <c r="M95" s="43">
        <v>92.411107761029172</v>
      </c>
      <c r="N95" s="43">
        <v>94.210869483581234</v>
      </c>
    </row>
    <row r="96" spans="2:14" x14ac:dyDescent="0.25">
      <c r="B96" s="492">
        <v>41121</v>
      </c>
      <c r="C96" s="48">
        <v>20.99934129338056</v>
      </c>
      <c r="D96" s="48">
        <v>11.33</v>
      </c>
      <c r="E96" s="48">
        <v>15.9</v>
      </c>
      <c r="F96" s="48">
        <v>18.11</v>
      </c>
      <c r="G96" s="43">
        <v>1.5041</v>
      </c>
      <c r="H96" s="43">
        <v>1.3049999999999999</v>
      </c>
      <c r="I96" s="43">
        <v>1.5510000000000002</v>
      </c>
      <c r="J96" s="43">
        <v>0.77500000000000002</v>
      </c>
      <c r="K96" s="43" t="s">
        <v>62</v>
      </c>
      <c r="L96" s="43" t="s">
        <v>62</v>
      </c>
      <c r="M96" s="43" t="s">
        <v>62</v>
      </c>
      <c r="N96" s="43" t="s">
        <v>62</v>
      </c>
    </row>
    <row r="97" spans="2:14" x14ac:dyDescent="0.25">
      <c r="B97" s="492">
        <v>41152</v>
      </c>
      <c r="C97" s="48">
        <v>21.410428453442933</v>
      </c>
      <c r="D97" s="48">
        <v>12.06</v>
      </c>
      <c r="E97" s="48">
        <v>16.54</v>
      </c>
      <c r="F97" s="48">
        <v>18.53</v>
      </c>
      <c r="G97" s="43">
        <v>1.6688000000000001</v>
      </c>
      <c r="H97" s="43">
        <v>1.415</v>
      </c>
      <c r="I97" s="43">
        <v>1.5680000000000001</v>
      </c>
      <c r="J97" s="43">
        <v>0.80400000000000005</v>
      </c>
      <c r="K97" s="43" t="s">
        <v>62</v>
      </c>
      <c r="L97" s="43" t="s">
        <v>62</v>
      </c>
      <c r="M97" s="43" t="s">
        <v>62</v>
      </c>
      <c r="N97" s="43" t="s">
        <v>62</v>
      </c>
    </row>
    <row r="98" spans="2:14" x14ac:dyDescent="0.25">
      <c r="B98" s="492">
        <v>41180</v>
      </c>
      <c r="C98" s="48">
        <v>21.783690301727681</v>
      </c>
      <c r="D98" s="48">
        <v>12.6</v>
      </c>
      <c r="E98" s="48">
        <v>17.170000000000002</v>
      </c>
      <c r="F98" s="48">
        <v>18.48</v>
      </c>
      <c r="G98" s="43">
        <v>1.6987000000000001</v>
      </c>
      <c r="H98" s="43">
        <v>1.544</v>
      </c>
      <c r="I98" s="43">
        <v>1.7709999999999999</v>
      </c>
      <c r="J98" s="43">
        <v>0.8</v>
      </c>
      <c r="K98" s="43">
        <v>78.634948914715636</v>
      </c>
      <c r="L98" s="43">
        <v>97.83505021184709</v>
      </c>
      <c r="M98" s="43">
        <v>92.084028215272966</v>
      </c>
      <c r="N98" s="43">
        <v>94.793106325030834</v>
      </c>
    </row>
    <row r="99" spans="2:14" x14ac:dyDescent="0.25">
      <c r="B99" s="492">
        <v>41213</v>
      </c>
      <c r="C99" s="48">
        <v>21.577109654528783</v>
      </c>
      <c r="D99" s="48">
        <v>12.46</v>
      </c>
      <c r="E99" s="48">
        <v>17.16</v>
      </c>
      <c r="F99" s="48">
        <v>18.21</v>
      </c>
      <c r="G99" s="43">
        <v>1.7210999999999999</v>
      </c>
      <c r="H99" s="43">
        <v>1.514</v>
      </c>
      <c r="I99" s="43">
        <v>1.8010000000000002</v>
      </c>
      <c r="J99" s="43">
        <v>0.77200000000000002</v>
      </c>
      <c r="K99" s="43" t="s">
        <v>62</v>
      </c>
      <c r="L99" s="43" t="s">
        <v>62</v>
      </c>
      <c r="M99" s="43" t="s">
        <v>62</v>
      </c>
      <c r="N99" s="43" t="s">
        <v>62</v>
      </c>
    </row>
    <row r="100" spans="2:14" x14ac:dyDescent="0.25">
      <c r="B100" s="492">
        <v>41243</v>
      </c>
      <c r="C100" s="48">
        <v>20.898162059573696</v>
      </c>
      <c r="D100" s="48">
        <v>12.52</v>
      </c>
      <c r="E100" s="48">
        <v>17.059999999999999</v>
      </c>
      <c r="F100" s="48">
        <v>18.77</v>
      </c>
      <c r="G100" s="43">
        <v>1.6451</v>
      </c>
      <c r="H100" s="43">
        <v>1.3900000000000001</v>
      </c>
      <c r="I100" s="43">
        <v>1.79</v>
      </c>
      <c r="J100" s="43">
        <v>0.74399999999999999</v>
      </c>
      <c r="K100" s="43" t="s">
        <v>62</v>
      </c>
      <c r="L100" s="43" t="s">
        <v>62</v>
      </c>
      <c r="M100" s="43" t="s">
        <v>62</v>
      </c>
      <c r="N100" s="43" t="s">
        <v>62</v>
      </c>
    </row>
    <row r="101" spans="2:14" x14ac:dyDescent="0.25">
      <c r="B101" s="492">
        <v>41274</v>
      </c>
      <c r="C101" s="48">
        <v>21.238261139845612</v>
      </c>
      <c r="D101" s="48">
        <v>12.98</v>
      </c>
      <c r="E101" s="48">
        <v>17.68</v>
      </c>
      <c r="F101" s="48">
        <v>20.37</v>
      </c>
      <c r="G101" s="43">
        <v>1.7076</v>
      </c>
      <c r="H101" s="43">
        <v>1.3519999999999999</v>
      </c>
      <c r="I101" s="43">
        <v>1.8439999999999999</v>
      </c>
      <c r="J101" s="43">
        <v>0.74299999999999999</v>
      </c>
      <c r="K101" s="43">
        <v>79.428814697754518</v>
      </c>
      <c r="L101" s="43">
        <v>97.22679453297421</v>
      </c>
      <c r="M101" s="43">
        <v>91.844374556643785</v>
      </c>
      <c r="N101" s="43">
        <v>95.030009168657443</v>
      </c>
    </row>
    <row r="102" spans="2:14" x14ac:dyDescent="0.25">
      <c r="B102" s="492">
        <v>41305</v>
      </c>
      <c r="C102" s="48">
        <v>21.900475413821802</v>
      </c>
      <c r="D102" s="48">
        <v>13.2</v>
      </c>
      <c r="E102" s="48">
        <v>18.11</v>
      </c>
      <c r="F102" s="48">
        <v>22.05</v>
      </c>
      <c r="G102" s="43">
        <v>1.8807</v>
      </c>
      <c r="H102" s="43">
        <v>1.5620000000000001</v>
      </c>
      <c r="I102" s="43">
        <v>2.04</v>
      </c>
      <c r="J102" s="43">
        <v>0.77800000000000002</v>
      </c>
      <c r="K102" s="43" t="s">
        <v>62</v>
      </c>
      <c r="L102" s="43" t="s">
        <v>62</v>
      </c>
      <c r="M102" s="43" t="s">
        <v>62</v>
      </c>
      <c r="N102" s="43" t="s">
        <v>62</v>
      </c>
    </row>
    <row r="103" spans="2:14" x14ac:dyDescent="0.25">
      <c r="B103" s="492">
        <v>41333</v>
      </c>
      <c r="C103" s="48">
        <v>22.052724336861935</v>
      </c>
      <c r="D103" s="48">
        <v>12.97</v>
      </c>
      <c r="E103" s="48">
        <v>18.98</v>
      </c>
      <c r="F103" s="48">
        <v>23.27</v>
      </c>
      <c r="G103" s="43">
        <v>1.9649999999999999</v>
      </c>
      <c r="H103" s="43">
        <v>1.597</v>
      </c>
      <c r="I103" s="43">
        <v>2.1059999999999999</v>
      </c>
      <c r="J103" s="43">
        <v>0.745</v>
      </c>
      <c r="K103" s="43" t="s">
        <v>62</v>
      </c>
      <c r="L103" s="43" t="s">
        <v>62</v>
      </c>
      <c r="M103" s="43" t="s">
        <v>62</v>
      </c>
      <c r="N103" s="43" t="s">
        <v>62</v>
      </c>
    </row>
    <row r="104" spans="2:14" x14ac:dyDescent="0.25">
      <c r="B104" s="492">
        <v>41362</v>
      </c>
      <c r="C104" s="48">
        <v>22.419207114602571</v>
      </c>
      <c r="D104" s="48">
        <v>13.22</v>
      </c>
      <c r="E104" s="48">
        <v>19.53</v>
      </c>
      <c r="F104" s="48">
        <v>25.04</v>
      </c>
      <c r="G104" s="43">
        <v>1.9394</v>
      </c>
      <c r="H104" s="43">
        <v>1.407</v>
      </c>
      <c r="I104" s="43">
        <v>1.893</v>
      </c>
      <c r="J104" s="43">
        <v>0.60499999999999998</v>
      </c>
      <c r="K104" s="43">
        <v>80.809784317086184</v>
      </c>
      <c r="L104" s="43">
        <v>96.234946161063462</v>
      </c>
      <c r="M104" s="43">
        <v>91.540727544353715</v>
      </c>
      <c r="N104" s="43">
        <v>94.805525599184506</v>
      </c>
    </row>
    <row r="105" spans="2:14" x14ac:dyDescent="0.25">
      <c r="B105" s="492">
        <v>41394</v>
      </c>
      <c r="C105" s="48">
        <v>22.595655396105592</v>
      </c>
      <c r="D105" s="48">
        <v>12.96</v>
      </c>
      <c r="E105" s="48">
        <v>19.05</v>
      </c>
      <c r="F105" s="48">
        <v>25.32</v>
      </c>
      <c r="G105" s="43">
        <v>1.7313000000000001</v>
      </c>
      <c r="H105" s="43">
        <v>1.25</v>
      </c>
      <c r="I105" s="43">
        <v>1.708</v>
      </c>
      <c r="J105" s="43">
        <v>0.57399999999999995</v>
      </c>
      <c r="K105" s="43" t="s">
        <v>62</v>
      </c>
      <c r="L105" s="43" t="s">
        <v>62</v>
      </c>
      <c r="M105" s="43" t="s">
        <v>62</v>
      </c>
      <c r="N105" s="43" t="s">
        <v>62</v>
      </c>
    </row>
    <row r="106" spans="2:14" x14ac:dyDescent="0.25">
      <c r="B106" s="492">
        <v>41425</v>
      </c>
      <c r="C106" s="48">
        <v>23.411841781842398</v>
      </c>
      <c r="D106" s="48">
        <v>13.57</v>
      </c>
      <c r="E106" s="48">
        <v>19.899999999999999</v>
      </c>
      <c r="F106" s="48">
        <v>27.64</v>
      </c>
      <c r="G106" s="43">
        <v>1.9194</v>
      </c>
      <c r="H106" s="43">
        <v>1.365</v>
      </c>
      <c r="I106" s="43">
        <v>1.8580000000000001</v>
      </c>
      <c r="J106" s="43">
        <v>0.76600000000000001</v>
      </c>
      <c r="K106" s="43" t="s">
        <v>62</v>
      </c>
      <c r="L106" s="43" t="s">
        <v>62</v>
      </c>
      <c r="M106" s="43" t="s">
        <v>62</v>
      </c>
      <c r="N106" s="43" t="s">
        <v>62</v>
      </c>
    </row>
    <row r="107" spans="2:14" x14ac:dyDescent="0.25">
      <c r="B107" s="492">
        <v>41453</v>
      </c>
      <c r="C107" s="48">
        <v>22.92533317391532</v>
      </c>
      <c r="D107" s="48">
        <v>13.01</v>
      </c>
      <c r="E107" s="48">
        <v>19.13</v>
      </c>
      <c r="F107" s="48">
        <v>25.08</v>
      </c>
      <c r="G107" s="43">
        <v>2.2904</v>
      </c>
      <c r="H107" s="43">
        <v>1.6179999999999999</v>
      </c>
      <c r="I107" s="43">
        <v>2.21</v>
      </c>
      <c r="J107" s="43">
        <v>0.85199999999999998</v>
      </c>
      <c r="K107" s="43">
        <v>82.480026089520933</v>
      </c>
      <c r="L107" s="43">
        <v>95.74353613377599</v>
      </c>
      <c r="M107" s="43">
        <v>91.808380327186171</v>
      </c>
      <c r="N107" s="43">
        <v>96.413009022694567</v>
      </c>
    </row>
    <row r="108" spans="2:14" x14ac:dyDescent="0.25">
      <c r="B108" s="492">
        <v>41486</v>
      </c>
      <c r="C108" s="48">
        <v>23.492460177159632</v>
      </c>
      <c r="D108" s="48">
        <v>13.19</v>
      </c>
      <c r="E108" s="48">
        <v>20.45</v>
      </c>
      <c r="F108" s="48">
        <v>27.38</v>
      </c>
      <c r="G108" s="43">
        <v>2.5567000000000002</v>
      </c>
      <c r="H108" s="43">
        <v>1.625</v>
      </c>
      <c r="I108" s="43">
        <v>2.3540000000000001</v>
      </c>
      <c r="J108" s="43">
        <v>0.82899999999999996</v>
      </c>
      <c r="K108" s="43" t="s">
        <v>62</v>
      </c>
      <c r="L108" s="43" t="s">
        <v>62</v>
      </c>
      <c r="M108" s="43" t="s">
        <v>62</v>
      </c>
      <c r="N108" s="43" t="s">
        <v>62</v>
      </c>
    </row>
    <row r="109" spans="2:14" x14ac:dyDescent="0.25">
      <c r="B109" s="492">
        <v>41516</v>
      </c>
      <c r="C109" s="48">
        <v>23.356649094916083</v>
      </c>
      <c r="D109" s="48">
        <v>13.77</v>
      </c>
      <c r="E109" s="48">
        <v>21</v>
      </c>
      <c r="F109" s="48">
        <v>26.25</v>
      </c>
      <c r="G109" s="43">
        <v>2.7309000000000001</v>
      </c>
      <c r="H109" s="43">
        <v>1.8010000000000002</v>
      </c>
      <c r="I109" s="43">
        <v>2.6120000000000001</v>
      </c>
      <c r="J109" s="43">
        <v>0.75700000000000001</v>
      </c>
      <c r="K109" s="43" t="s">
        <v>62</v>
      </c>
      <c r="L109" s="43" t="s">
        <v>62</v>
      </c>
      <c r="M109" s="43" t="s">
        <v>62</v>
      </c>
      <c r="N109" s="43" t="s">
        <v>62</v>
      </c>
    </row>
    <row r="110" spans="2:14" x14ac:dyDescent="0.25">
      <c r="B110" s="492">
        <v>41547</v>
      </c>
      <c r="C110" s="48">
        <v>23.44228716796059</v>
      </c>
      <c r="D110" s="48">
        <v>14.08</v>
      </c>
      <c r="E110" s="48">
        <v>21.31</v>
      </c>
      <c r="F110" s="48">
        <v>27.36</v>
      </c>
      <c r="G110" s="43">
        <v>2.8</v>
      </c>
      <c r="H110" s="43">
        <v>1.929</v>
      </c>
      <c r="I110" s="43">
        <v>2.887</v>
      </c>
      <c r="J110" s="43">
        <v>0.72199999999999998</v>
      </c>
      <c r="K110" s="43">
        <v>83.563752540575621</v>
      </c>
      <c r="L110" s="43">
        <v>95.470145275590497</v>
      </c>
      <c r="M110" s="43">
        <v>92.313024003129698</v>
      </c>
      <c r="N110" s="43">
        <v>96.800113427686199</v>
      </c>
    </row>
    <row r="111" spans="2:14" x14ac:dyDescent="0.25">
      <c r="B111" s="492">
        <v>41578</v>
      </c>
      <c r="C111" s="48">
        <v>23.83473788763142</v>
      </c>
      <c r="D111" s="48">
        <v>14.67</v>
      </c>
      <c r="E111" s="48">
        <v>21.6</v>
      </c>
      <c r="F111" s="48">
        <v>27.33</v>
      </c>
      <c r="G111" s="43">
        <v>2.6006</v>
      </c>
      <c r="H111" s="43">
        <v>1.8069999999999999</v>
      </c>
      <c r="I111" s="43">
        <v>2.6870000000000003</v>
      </c>
      <c r="J111" s="43">
        <v>0.63500000000000001</v>
      </c>
      <c r="K111" s="43" t="s">
        <v>62</v>
      </c>
      <c r="L111" s="43" t="s">
        <v>62</v>
      </c>
      <c r="M111" s="43" t="s">
        <v>62</v>
      </c>
      <c r="N111" s="43" t="s">
        <v>62</v>
      </c>
    </row>
    <row r="112" spans="2:14" x14ac:dyDescent="0.25">
      <c r="B112" s="492">
        <v>41607</v>
      </c>
      <c r="C112" s="48">
        <v>24.642077092412041</v>
      </c>
      <c r="D112" s="48">
        <v>15.02</v>
      </c>
      <c r="E112" s="48">
        <v>21.84</v>
      </c>
      <c r="F112" s="48">
        <v>28.41</v>
      </c>
      <c r="G112" s="43">
        <v>2.7072000000000003</v>
      </c>
      <c r="H112" s="43">
        <v>1.718</v>
      </c>
      <c r="I112" s="43">
        <v>2.742</v>
      </c>
      <c r="J112" s="43">
        <v>0.61199999999999999</v>
      </c>
      <c r="K112" s="43" t="s">
        <v>62</v>
      </c>
      <c r="L112" s="43" t="s">
        <v>62</v>
      </c>
      <c r="M112" s="43" t="s">
        <v>62</v>
      </c>
      <c r="N112" s="43" t="s">
        <v>62</v>
      </c>
    </row>
    <row r="113" spans="2:14" x14ac:dyDescent="0.25">
      <c r="B113" s="492">
        <v>41639</v>
      </c>
      <c r="C113" s="48">
        <v>24.861869296461929</v>
      </c>
      <c r="D113" s="48">
        <v>14.84</v>
      </c>
      <c r="E113" s="48">
        <v>21.98</v>
      </c>
      <c r="F113" s="48">
        <v>29.93</v>
      </c>
      <c r="G113" s="43">
        <v>2.8940999999999999</v>
      </c>
      <c r="H113" s="43">
        <v>1.8519999999999999</v>
      </c>
      <c r="I113" s="43">
        <v>2.9279999999999999</v>
      </c>
      <c r="J113" s="43">
        <v>0.67500000000000004</v>
      </c>
      <c r="K113" s="43">
        <v>84.088277330323734</v>
      </c>
      <c r="L113" s="43">
        <v>95.24978535741802</v>
      </c>
      <c r="M113" s="43">
        <v>93.75055402033432</v>
      </c>
      <c r="N113" s="43">
        <v>97.293169791636245</v>
      </c>
    </row>
    <row r="114" spans="2:14" x14ac:dyDescent="0.25">
      <c r="B114" s="492">
        <v>41670</v>
      </c>
      <c r="C114" s="48">
        <v>24.859609093632695</v>
      </c>
      <c r="D114" s="48">
        <v>15.09</v>
      </c>
      <c r="E114" s="48">
        <v>21.93</v>
      </c>
      <c r="F114" s="48">
        <v>29.73</v>
      </c>
      <c r="G114" s="43">
        <v>2.8473000000000002</v>
      </c>
      <c r="H114" s="43">
        <v>1.7949999999999999</v>
      </c>
      <c r="I114" s="43">
        <v>2.8650000000000002</v>
      </c>
      <c r="J114" s="43">
        <v>0.67900000000000005</v>
      </c>
      <c r="K114" s="43" t="s">
        <v>62</v>
      </c>
      <c r="L114" s="43" t="s">
        <v>62</v>
      </c>
      <c r="M114" s="43" t="s">
        <v>62</v>
      </c>
      <c r="N114" s="43" t="s">
        <v>62</v>
      </c>
    </row>
    <row r="115" spans="2:14" x14ac:dyDescent="0.25">
      <c r="B115" s="492">
        <v>41698</v>
      </c>
      <c r="C115" s="48">
        <v>24.590930877894124</v>
      </c>
      <c r="D115" s="48">
        <v>15.13</v>
      </c>
      <c r="E115" s="48">
        <v>21.55</v>
      </c>
      <c r="F115" s="48">
        <v>27.7</v>
      </c>
      <c r="G115" s="43">
        <v>2.6974</v>
      </c>
      <c r="H115" s="43">
        <v>1.659</v>
      </c>
      <c r="I115" s="43">
        <v>2.7429999999999999</v>
      </c>
      <c r="J115" s="43">
        <v>0.60299999999999998</v>
      </c>
      <c r="K115" s="43" t="s">
        <v>62</v>
      </c>
      <c r="L115" s="43" t="s">
        <v>62</v>
      </c>
      <c r="M115" s="43" t="s">
        <v>62</v>
      </c>
      <c r="N115" s="43" t="s">
        <v>62</v>
      </c>
    </row>
    <row r="116" spans="2:14" x14ac:dyDescent="0.25">
      <c r="B116" s="492">
        <v>41729</v>
      </c>
      <c r="C116" s="48">
        <v>24.956039153965378</v>
      </c>
      <c r="D116" s="48">
        <v>15.19</v>
      </c>
      <c r="E116" s="48">
        <v>21.3</v>
      </c>
      <c r="F116" s="48">
        <v>27.75</v>
      </c>
      <c r="G116" s="43">
        <v>2.7162999999999999</v>
      </c>
      <c r="H116" s="43">
        <v>1.589</v>
      </c>
      <c r="I116" s="43">
        <v>2.718</v>
      </c>
      <c r="J116" s="43">
        <v>0.62</v>
      </c>
      <c r="K116" s="43">
        <v>84.746151430279696</v>
      </c>
      <c r="L116" s="43">
        <v>95.150550735820289</v>
      </c>
      <c r="M116" s="43">
        <v>95.475988655753284</v>
      </c>
      <c r="N116" s="43">
        <v>96.765751679334173</v>
      </c>
    </row>
    <row r="117" spans="2:14" x14ac:dyDescent="0.25">
      <c r="B117" s="492">
        <v>41759</v>
      </c>
      <c r="C117" s="48">
        <v>24.786315396962625</v>
      </c>
      <c r="D117" s="48">
        <v>15.48</v>
      </c>
      <c r="E117" s="48">
        <v>20.96</v>
      </c>
      <c r="F117" s="48">
        <v>25.66</v>
      </c>
      <c r="G117" s="43">
        <v>2.694</v>
      </c>
      <c r="H117" s="43">
        <v>1.526</v>
      </c>
      <c r="I117" s="43">
        <v>2.673</v>
      </c>
      <c r="J117" s="43">
        <v>0.61699999999999999</v>
      </c>
      <c r="K117" s="43" t="s">
        <v>62</v>
      </c>
      <c r="L117" s="43" t="s">
        <v>62</v>
      </c>
      <c r="M117" s="43" t="s">
        <v>62</v>
      </c>
      <c r="N117" s="43" t="s">
        <v>62</v>
      </c>
    </row>
    <row r="118" spans="2:14" x14ac:dyDescent="0.25">
      <c r="B118" s="492">
        <v>41789</v>
      </c>
      <c r="C118" s="48">
        <v>24.943274109902571</v>
      </c>
      <c r="D118" s="48">
        <v>15.55</v>
      </c>
      <c r="E118" s="48">
        <v>20.51</v>
      </c>
      <c r="F118" s="48">
        <v>25.46</v>
      </c>
      <c r="G118" s="43">
        <v>2.5521000000000003</v>
      </c>
      <c r="H118" s="43">
        <v>1.403</v>
      </c>
      <c r="I118" s="43">
        <v>2.6219999999999999</v>
      </c>
      <c r="J118" s="43">
        <v>0.59899999999999998</v>
      </c>
      <c r="K118" s="43" t="s">
        <v>62</v>
      </c>
      <c r="L118" s="43" t="s">
        <v>62</v>
      </c>
      <c r="M118" s="43" t="s">
        <v>62</v>
      </c>
      <c r="N118" s="43" t="s">
        <v>62</v>
      </c>
    </row>
    <row r="119" spans="2:14" x14ac:dyDescent="0.25">
      <c r="B119" s="492">
        <v>41820</v>
      </c>
      <c r="C119" s="48">
        <v>25.558007623511283</v>
      </c>
      <c r="D119" s="48">
        <v>15.82</v>
      </c>
      <c r="E119" s="48">
        <v>20.6</v>
      </c>
      <c r="F119" s="48">
        <v>26.82</v>
      </c>
      <c r="G119" s="43">
        <v>2.5903</v>
      </c>
      <c r="H119" s="43">
        <v>1.349</v>
      </c>
      <c r="I119" s="43">
        <v>2.7</v>
      </c>
      <c r="J119" s="43">
        <v>0.59299999999999997</v>
      </c>
      <c r="K119" s="43">
        <v>85.096841897049813</v>
      </c>
      <c r="L119" s="43">
        <v>95.444254206577568</v>
      </c>
      <c r="M119" s="43">
        <v>97.301681909543021</v>
      </c>
      <c r="N119" s="43">
        <v>95.127491685615169</v>
      </c>
    </row>
    <row r="120" spans="2:14" x14ac:dyDescent="0.25">
      <c r="B120" s="492">
        <v>41851</v>
      </c>
      <c r="C120" s="48">
        <v>25.817545976158737</v>
      </c>
      <c r="D120" s="48">
        <v>15.37</v>
      </c>
      <c r="E120" s="48">
        <v>20.22</v>
      </c>
      <c r="F120" s="48">
        <v>27.24</v>
      </c>
      <c r="G120" s="43">
        <v>2.5305999999999997</v>
      </c>
      <c r="H120" s="43">
        <v>1.194</v>
      </c>
      <c r="I120" s="43">
        <v>2.629</v>
      </c>
      <c r="J120" s="43">
        <v>0.54500000000000004</v>
      </c>
      <c r="K120" s="43" t="s">
        <v>62</v>
      </c>
      <c r="L120" s="43" t="s">
        <v>62</v>
      </c>
      <c r="M120" s="43" t="s">
        <v>62</v>
      </c>
      <c r="N120" s="43" t="s">
        <v>62</v>
      </c>
    </row>
    <row r="121" spans="2:14" x14ac:dyDescent="0.25">
      <c r="B121" s="492">
        <v>41880</v>
      </c>
      <c r="C121" s="48">
        <v>25.617606421799398</v>
      </c>
      <c r="D121" s="48">
        <v>14.89</v>
      </c>
      <c r="E121" s="48">
        <v>20.07</v>
      </c>
      <c r="F121" s="48">
        <v>27.21</v>
      </c>
      <c r="G121" s="43">
        <v>2.4112999999999998</v>
      </c>
      <c r="H121" s="43">
        <v>1.014</v>
      </c>
      <c r="I121" s="43">
        <v>2.4430000000000001</v>
      </c>
      <c r="J121" s="43">
        <v>0.51300000000000001</v>
      </c>
      <c r="K121" s="43" t="s">
        <v>62</v>
      </c>
      <c r="L121" s="43" t="s">
        <v>62</v>
      </c>
      <c r="M121" s="43" t="s">
        <v>62</v>
      </c>
      <c r="N121" s="43" t="s">
        <v>62</v>
      </c>
    </row>
    <row r="122" spans="2:14" x14ac:dyDescent="0.25">
      <c r="B122" s="492">
        <v>41912</v>
      </c>
      <c r="C122" s="48">
        <v>25.918436892606195</v>
      </c>
      <c r="D122" s="48">
        <v>15.48</v>
      </c>
      <c r="E122" s="48">
        <v>19.8</v>
      </c>
      <c r="F122" s="48">
        <v>28.2</v>
      </c>
      <c r="G122" s="43">
        <v>2.5175000000000001</v>
      </c>
      <c r="H122" s="43">
        <v>0.998</v>
      </c>
      <c r="I122" s="43">
        <v>2.4849999999999999</v>
      </c>
      <c r="J122" s="43">
        <v>0.54300000000000004</v>
      </c>
      <c r="K122" s="43">
        <v>85.864679048307309</v>
      </c>
      <c r="L122" s="43">
        <v>95.732732589307233</v>
      </c>
      <c r="M122" s="43">
        <v>98.644874021900833</v>
      </c>
      <c r="N122" s="43">
        <v>95.42624187246706</v>
      </c>
    </row>
    <row r="123" spans="2:14" x14ac:dyDescent="0.25">
      <c r="B123" s="492">
        <v>41943</v>
      </c>
      <c r="C123" s="48">
        <v>25.16274828308325</v>
      </c>
      <c r="D123" s="48">
        <v>14.52</v>
      </c>
      <c r="E123" s="48">
        <v>18.760000000000002</v>
      </c>
      <c r="F123" s="48">
        <v>27.21</v>
      </c>
      <c r="G123" s="43">
        <v>2.2854000000000001</v>
      </c>
      <c r="H123" s="43">
        <v>0.874</v>
      </c>
      <c r="I123" s="43">
        <v>2.2240000000000002</v>
      </c>
      <c r="J123" s="43">
        <v>0.49099999999999999</v>
      </c>
      <c r="K123" s="43" t="s">
        <v>62</v>
      </c>
      <c r="L123" s="43" t="s">
        <v>62</v>
      </c>
      <c r="M123" s="43" t="s">
        <v>62</v>
      </c>
      <c r="N123" s="43" t="s">
        <v>62</v>
      </c>
    </row>
    <row r="124" spans="2:14" x14ac:dyDescent="0.25">
      <c r="B124" s="492">
        <v>41971</v>
      </c>
      <c r="C124" s="48">
        <v>26.60681714714342</v>
      </c>
      <c r="D124" s="48">
        <v>15.02</v>
      </c>
      <c r="E124" s="48">
        <v>19.45</v>
      </c>
      <c r="F124" s="48">
        <v>30.3</v>
      </c>
      <c r="G124" s="43">
        <v>2.3166000000000002</v>
      </c>
      <c r="H124" s="43">
        <v>0.79300000000000004</v>
      </c>
      <c r="I124" s="43">
        <v>2.1259999999999999</v>
      </c>
      <c r="J124" s="43">
        <v>0.47099999999999997</v>
      </c>
      <c r="K124" s="43" t="s">
        <v>62</v>
      </c>
      <c r="L124" s="43" t="s">
        <v>62</v>
      </c>
      <c r="M124" s="43" t="s">
        <v>62</v>
      </c>
      <c r="N124" s="43" t="s">
        <v>62</v>
      </c>
    </row>
    <row r="125" spans="2:14" x14ac:dyDescent="0.25">
      <c r="B125" s="492">
        <v>42004</v>
      </c>
      <c r="C125" s="48">
        <v>26.794085482572552</v>
      </c>
      <c r="D125" s="48">
        <v>15.23</v>
      </c>
      <c r="E125" s="48">
        <v>19.649999999999999</v>
      </c>
      <c r="F125" s="48">
        <v>30.96</v>
      </c>
      <c r="G125" s="43">
        <v>2.2027999999999999</v>
      </c>
      <c r="H125" s="43">
        <v>0.64100000000000001</v>
      </c>
      <c r="I125" s="43">
        <v>1.873</v>
      </c>
      <c r="J125" s="43">
        <v>0.378</v>
      </c>
      <c r="K125" s="43">
        <v>87.10317677722324</v>
      </c>
      <c r="L125" s="43">
        <v>95.965727161974982</v>
      </c>
      <c r="M125" s="43">
        <v>99.929158192543809</v>
      </c>
      <c r="N125" s="43">
        <v>96.19232359830589</v>
      </c>
    </row>
    <row r="126" spans="2:14" x14ac:dyDescent="0.25">
      <c r="B126" s="492">
        <v>42034</v>
      </c>
      <c r="C126" s="48">
        <v>26.492295420383126</v>
      </c>
      <c r="D126" s="48">
        <v>15.96</v>
      </c>
      <c r="E126" s="48">
        <v>20.28</v>
      </c>
      <c r="F126" s="48">
        <v>30.39</v>
      </c>
      <c r="G126" s="43">
        <v>1.8778999999999999</v>
      </c>
      <c r="H126" s="43">
        <v>0.44500000000000001</v>
      </c>
      <c r="I126" s="43">
        <v>1.5470000000000002</v>
      </c>
      <c r="J126" s="43">
        <v>0.27500000000000002</v>
      </c>
      <c r="K126" s="43" t="s">
        <v>62</v>
      </c>
      <c r="L126" s="43" t="s">
        <v>62</v>
      </c>
      <c r="M126" s="43" t="s">
        <v>62</v>
      </c>
      <c r="N126" s="43" t="s">
        <v>62</v>
      </c>
    </row>
    <row r="127" spans="2:14" x14ac:dyDescent="0.25">
      <c r="B127" s="492">
        <v>42062</v>
      </c>
      <c r="C127" s="48">
        <v>26.995513699383253</v>
      </c>
      <c r="D127" s="48">
        <v>17.149999999999999</v>
      </c>
      <c r="E127" s="48">
        <v>21.39</v>
      </c>
      <c r="F127" s="48">
        <v>31.64</v>
      </c>
      <c r="G127" s="43">
        <v>1.9767000000000001</v>
      </c>
      <c r="H127" s="43">
        <v>0.35</v>
      </c>
      <c r="I127" s="43">
        <v>1.677</v>
      </c>
      <c r="J127" s="43">
        <v>0.376</v>
      </c>
      <c r="K127" s="43" t="s">
        <v>62</v>
      </c>
      <c r="L127" s="43" t="s">
        <v>62</v>
      </c>
      <c r="M127" s="43" t="s">
        <v>62</v>
      </c>
      <c r="N127" s="43" t="s">
        <v>62</v>
      </c>
    </row>
    <row r="128" spans="2:14" x14ac:dyDescent="0.25">
      <c r="B128" s="492">
        <v>42094</v>
      </c>
      <c r="C128" s="48">
        <v>26.72860545292848</v>
      </c>
      <c r="D128" s="48">
        <v>17.54</v>
      </c>
      <c r="E128" s="48">
        <v>21.79</v>
      </c>
      <c r="F128" s="48">
        <v>33.61</v>
      </c>
      <c r="G128" s="43">
        <v>2.0366</v>
      </c>
      <c r="H128" s="43">
        <v>0.25900000000000001</v>
      </c>
      <c r="I128" s="43">
        <v>1.6850000000000001</v>
      </c>
      <c r="J128" s="43">
        <v>0.38</v>
      </c>
      <c r="K128" s="43">
        <v>88.681312901718584</v>
      </c>
      <c r="L128" s="43">
        <v>96.431886993411396</v>
      </c>
      <c r="M128" s="43">
        <v>100.90740395183096</v>
      </c>
      <c r="N128" s="43">
        <v>97.445031135744273</v>
      </c>
    </row>
    <row r="129" spans="2:14" x14ac:dyDescent="0.25">
      <c r="B129" s="492">
        <v>42124</v>
      </c>
      <c r="C129" s="48">
        <v>26.791371680192334</v>
      </c>
      <c r="D129" s="48">
        <v>17.89</v>
      </c>
      <c r="E129" s="48">
        <v>22.27</v>
      </c>
      <c r="F129" s="48">
        <v>33.130000000000003</v>
      </c>
      <c r="G129" s="43">
        <v>1.923</v>
      </c>
      <c r="H129" s="43">
        <v>0.16300000000000001</v>
      </c>
      <c r="I129" s="43">
        <v>1.627</v>
      </c>
      <c r="J129" s="43">
        <v>0.33200000000000002</v>
      </c>
      <c r="K129" s="43" t="s">
        <v>62</v>
      </c>
      <c r="L129" s="43" t="s">
        <v>62</v>
      </c>
      <c r="M129" s="43" t="s">
        <v>62</v>
      </c>
      <c r="N129" s="43" t="s">
        <v>62</v>
      </c>
    </row>
    <row r="130" spans="2:14" x14ac:dyDescent="0.25">
      <c r="B130" s="492">
        <v>42153</v>
      </c>
      <c r="C130" s="48">
        <v>26.806111379650833</v>
      </c>
      <c r="D130" s="48">
        <v>17.48</v>
      </c>
      <c r="E130" s="48">
        <v>22.84</v>
      </c>
      <c r="F130" s="48">
        <v>33.35</v>
      </c>
      <c r="G130" s="43">
        <v>2.1957</v>
      </c>
      <c r="H130" s="43">
        <v>0.58199999999999996</v>
      </c>
      <c r="I130" s="43">
        <v>1.925</v>
      </c>
      <c r="J130" s="43">
        <v>0.40400000000000003</v>
      </c>
      <c r="K130" s="43" t="s">
        <v>62</v>
      </c>
      <c r="L130" s="43" t="s">
        <v>62</v>
      </c>
      <c r="M130" s="43" t="s">
        <v>62</v>
      </c>
      <c r="N130" s="43" t="s">
        <v>62</v>
      </c>
    </row>
    <row r="131" spans="2:14" x14ac:dyDescent="0.25">
      <c r="B131" s="492">
        <v>42185</v>
      </c>
      <c r="C131" s="48">
        <v>26.495895292784851</v>
      </c>
      <c r="D131" s="48">
        <v>17.04</v>
      </c>
      <c r="E131" s="48">
        <v>22.77</v>
      </c>
      <c r="F131" s="48">
        <v>34.19</v>
      </c>
      <c r="G131" s="43">
        <v>2.3580000000000001</v>
      </c>
      <c r="H131" s="43">
        <v>0.83</v>
      </c>
      <c r="I131" s="43">
        <v>2.0550000000000002</v>
      </c>
      <c r="J131" s="43">
        <v>0.47399999999999998</v>
      </c>
      <c r="K131" s="43">
        <v>89.513069353166756</v>
      </c>
      <c r="L131" s="43">
        <v>96.363979816828589</v>
      </c>
      <c r="M131" s="43">
        <v>101.84968511774653</v>
      </c>
      <c r="N131" s="43">
        <v>97.353300389079649</v>
      </c>
    </row>
    <row r="132" spans="2:14" x14ac:dyDescent="0.25">
      <c r="B132" s="492">
        <v>42216</v>
      </c>
      <c r="C132" s="48">
        <v>26.381136336399699</v>
      </c>
      <c r="D132" s="48">
        <v>17.04</v>
      </c>
      <c r="E132" s="48">
        <v>22.12</v>
      </c>
      <c r="F132" s="48">
        <v>34.200000000000003</v>
      </c>
      <c r="G132" s="43">
        <v>2.3169</v>
      </c>
      <c r="H132" s="43">
        <v>0.755</v>
      </c>
      <c r="I132" s="43">
        <v>2.0110000000000001</v>
      </c>
      <c r="J132" s="43">
        <v>0.441</v>
      </c>
      <c r="K132" s="43" t="s">
        <v>62</v>
      </c>
      <c r="L132" s="43" t="s">
        <v>62</v>
      </c>
      <c r="M132" s="43" t="s">
        <v>62</v>
      </c>
      <c r="N132" s="43" t="s">
        <v>62</v>
      </c>
    </row>
    <row r="133" spans="2:14" x14ac:dyDescent="0.25">
      <c r="B133" s="492">
        <v>42247</v>
      </c>
      <c r="C133" s="48">
        <v>25.693658417057708</v>
      </c>
      <c r="D133" s="48">
        <v>16.62</v>
      </c>
      <c r="E133" s="48">
        <v>21.76</v>
      </c>
      <c r="F133" s="48">
        <v>33.450000000000003</v>
      </c>
      <c r="G133" s="43">
        <v>2.1593</v>
      </c>
      <c r="H133" s="43">
        <v>0.66400000000000003</v>
      </c>
      <c r="I133" s="43">
        <v>1.871</v>
      </c>
      <c r="J133" s="43">
        <v>0.38700000000000001</v>
      </c>
      <c r="K133" s="43" t="s">
        <v>62</v>
      </c>
      <c r="L133" s="43" t="s">
        <v>62</v>
      </c>
      <c r="M133" s="43" t="s">
        <v>62</v>
      </c>
      <c r="N133" s="43" t="s">
        <v>62</v>
      </c>
    </row>
    <row r="134" spans="2:14" x14ac:dyDescent="0.25">
      <c r="B134" s="492">
        <v>42277</v>
      </c>
      <c r="C134" s="48">
        <v>24.496752170486442</v>
      </c>
      <c r="D134" s="48">
        <v>15.57</v>
      </c>
      <c r="E134" s="48">
        <v>21.3</v>
      </c>
      <c r="F134" s="48">
        <v>30</v>
      </c>
      <c r="G134" s="43">
        <v>2.1627999999999998</v>
      </c>
      <c r="H134" s="43">
        <v>0.67400000000000004</v>
      </c>
      <c r="I134" s="43">
        <v>1.8460000000000001</v>
      </c>
      <c r="J134" s="43">
        <v>0.35199999999999998</v>
      </c>
      <c r="K134" s="43">
        <v>90.396497025957416</v>
      </c>
      <c r="L134" s="43">
        <v>96.939951588584478</v>
      </c>
      <c r="M134" s="43">
        <v>103.89034139752479</v>
      </c>
      <c r="N134" s="43">
        <v>98.177537381788255</v>
      </c>
    </row>
    <row r="135" spans="2:14" x14ac:dyDescent="0.25">
      <c r="B135" s="492">
        <v>42307</v>
      </c>
      <c r="C135" s="48">
        <v>25.491441046066765</v>
      </c>
      <c r="D135" s="48">
        <v>16.16</v>
      </c>
      <c r="E135" s="48">
        <v>21.51</v>
      </c>
      <c r="F135" s="48">
        <v>30.59</v>
      </c>
      <c r="G135" s="43">
        <v>2.0575000000000001</v>
      </c>
      <c r="H135" s="43">
        <v>0.54500000000000004</v>
      </c>
      <c r="I135" s="43">
        <v>1.8109999999999999</v>
      </c>
      <c r="J135" s="43">
        <v>0.317</v>
      </c>
      <c r="K135" s="43" t="s">
        <v>62</v>
      </c>
      <c r="L135" s="43" t="s">
        <v>62</v>
      </c>
      <c r="M135" s="43" t="s">
        <v>62</v>
      </c>
      <c r="N135" s="43" t="s">
        <v>62</v>
      </c>
    </row>
    <row r="136" spans="2:14" x14ac:dyDescent="0.25">
      <c r="B136" s="492">
        <v>42338</v>
      </c>
      <c r="C136" s="48">
        <v>26.225851890971946</v>
      </c>
      <c r="D136" s="48">
        <v>17.03</v>
      </c>
      <c r="E136" s="48">
        <v>21.91</v>
      </c>
      <c r="F136" s="48">
        <v>32.6</v>
      </c>
      <c r="G136" s="43">
        <v>2.2591999999999999</v>
      </c>
      <c r="H136" s="43">
        <v>0.54800000000000004</v>
      </c>
      <c r="I136" s="43">
        <v>1.9379999999999999</v>
      </c>
      <c r="J136" s="43">
        <v>0.313</v>
      </c>
      <c r="K136" s="43" t="s">
        <v>62</v>
      </c>
      <c r="L136" s="43" t="s">
        <v>62</v>
      </c>
      <c r="M136" s="43" t="s">
        <v>62</v>
      </c>
      <c r="N136" s="43" t="s">
        <v>62</v>
      </c>
    </row>
    <row r="137" spans="2:14" x14ac:dyDescent="0.25">
      <c r="B137" s="492">
        <v>42369</v>
      </c>
      <c r="C137" s="48">
        <v>25.965424037124187</v>
      </c>
      <c r="D137" s="48">
        <v>16.63</v>
      </c>
      <c r="E137" s="48">
        <v>21.98</v>
      </c>
      <c r="F137" s="48">
        <v>32.020000000000003</v>
      </c>
      <c r="G137" s="43">
        <v>2.2347999999999999</v>
      </c>
      <c r="H137" s="43">
        <v>0.59399999999999997</v>
      </c>
      <c r="I137" s="43">
        <v>1.8740000000000001</v>
      </c>
      <c r="J137" s="43">
        <v>0.29599999999999999</v>
      </c>
      <c r="K137" s="43">
        <v>91.759821148717762</v>
      </c>
      <c r="L137" s="43">
        <v>97.613648166991652</v>
      </c>
      <c r="M137" s="43">
        <v>105.77679061555665</v>
      </c>
      <c r="N137" s="43">
        <v>98.227123350951601</v>
      </c>
    </row>
    <row r="138" spans="2:14" x14ac:dyDescent="0.25">
      <c r="B138" s="492">
        <v>42398</v>
      </c>
      <c r="C138" s="48">
        <v>24.206167203878479</v>
      </c>
      <c r="D138" s="48">
        <v>15.85</v>
      </c>
      <c r="E138" s="48">
        <v>20.64</v>
      </c>
      <c r="F138" s="48">
        <v>29.05</v>
      </c>
      <c r="G138" s="43">
        <v>2.0819999999999999</v>
      </c>
      <c r="H138" s="43">
        <v>0.50600000000000001</v>
      </c>
      <c r="I138" s="43">
        <v>1.7349999999999999</v>
      </c>
      <c r="J138" s="43">
        <v>0.22600000000000001</v>
      </c>
      <c r="K138" s="43" t="s">
        <v>62</v>
      </c>
      <c r="L138" s="43" t="s">
        <v>62</v>
      </c>
      <c r="M138" s="43" t="s">
        <v>62</v>
      </c>
      <c r="N138" s="43" t="s">
        <v>62</v>
      </c>
    </row>
    <row r="139" spans="2:14" x14ac:dyDescent="0.25">
      <c r="B139" s="492">
        <v>42429</v>
      </c>
      <c r="C139" s="48">
        <v>24.002606777289763</v>
      </c>
      <c r="D139" s="48">
        <v>15.56</v>
      </c>
      <c r="E139" s="48">
        <v>20.41</v>
      </c>
      <c r="F139" s="48">
        <v>27.21</v>
      </c>
      <c r="G139" s="43">
        <v>1.7697000000000001</v>
      </c>
      <c r="H139" s="43">
        <v>0.22600000000000001</v>
      </c>
      <c r="I139" s="43">
        <v>1.44</v>
      </c>
      <c r="J139" s="43">
        <v>1.9E-2</v>
      </c>
      <c r="K139" s="43" t="s">
        <v>62</v>
      </c>
      <c r="L139" s="43" t="s">
        <v>62</v>
      </c>
      <c r="M139" s="43" t="s">
        <v>62</v>
      </c>
      <c r="N139" s="43" t="s">
        <v>62</v>
      </c>
    </row>
    <row r="140" spans="2:14" x14ac:dyDescent="0.25">
      <c r="B140" s="492">
        <v>42460</v>
      </c>
      <c r="C140" s="48">
        <v>25.372298620187916</v>
      </c>
      <c r="D140" s="48">
        <v>16.420000000000002</v>
      </c>
      <c r="E140" s="48">
        <v>21.1</v>
      </c>
      <c r="F140" s="48">
        <v>28.13</v>
      </c>
      <c r="G140" s="43">
        <v>1.8835</v>
      </c>
      <c r="H140" s="43">
        <v>0.215</v>
      </c>
      <c r="I140" s="43">
        <v>1.466</v>
      </c>
      <c r="J140" s="43">
        <v>-5.8999999999999997E-2</v>
      </c>
      <c r="K140" s="43">
        <v>92.977055538240023</v>
      </c>
      <c r="L140" s="43">
        <v>98.721647225229972</v>
      </c>
      <c r="M140" s="43">
        <v>107.87637588535529</v>
      </c>
      <c r="N140" s="43">
        <v>99.230943254100396</v>
      </c>
    </row>
    <row r="141" spans="2:14" x14ac:dyDescent="0.25">
      <c r="B141" s="492">
        <v>42489</v>
      </c>
      <c r="C141" s="48">
        <v>25.922337543673883</v>
      </c>
      <c r="D141" s="48">
        <v>16.64</v>
      </c>
      <c r="E141" s="48">
        <v>20.53</v>
      </c>
      <c r="F141" s="48">
        <v>26.54</v>
      </c>
      <c r="G141" s="43">
        <v>1.7962</v>
      </c>
      <c r="H141" s="43">
        <v>0.17499999999999999</v>
      </c>
      <c r="I141" s="43">
        <v>1.4830000000000001</v>
      </c>
      <c r="J141" s="43">
        <v>-8.5000000000000006E-2</v>
      </c>
      <c r="K141" s="43" t="s">
        <v>62</v>
      </c>
      <c r="L141" s="43" t="s">
        <v>62</v>
      </c>
      <c r="M141" s="43" t="s">
        <v>62</v>
      </c>
      <c r="N141" s="43" t="s">
        <v>62</v>
      </c>
    </row>
    <row r="142" spans="2:14" x14ac:dyDescent="0.25">
      <c r="B142" s="492">
        <v>42519</v>
      </c>
      <c r="C142" s="48">
        <v>25.694709923449977</v>
      </c>
      <c r="D142" s="48">
        <v>16.420000000000002</v>
      </c>
      <c r="E142" s="48">
        <v>20.41</v>
      </c>
      <c r="F142" s="48">
        <v>26.58</v>
      </c>
      <c r="G142" s="43">
        <v>1.8033999999999999</v>
      </c>
      <c r="H142" s="43">
        <v>0.158</v>
      </c>
      <c r="I142" s="43">
        <v>1.44</v>
      </c>
      <c r="J142" s="43">
        <v>-0.106</v>
      </c>
      <c r="K142" s="43" t="s">
        <v>62</v>
      </c>
      <c r="L142" s="43" t="s">
        <v>62</v>
      </c>
      <c r="M142" s="43" t="s">
        <v>62</v>
      </c>
      <c r="N142" s="43" t="s">
        <v>62</v>
      </c>
    </row>
    <row r="143" spans="2:14" x14ac:dyDescent="0.25">
      <c r="B143" s="492">
        <v>42550</v>
      </c>
      <c r="C143" s="48">
        <v>25.840372927670511</v>
      </c>
      <c r="D143" s="48">
        <v>15.98</v>
      </c>
      <c r="E143" s="48">
        <v>19.91</v>
      </c>
      <c r="F143" s="48">
        <v>25.78</v>
      </c>
      <c r="G143" s="43">
        <v>1.6396999999999999</v>
      </c>
      <c r="H143" s="43">
        <v>1.2E-2</v>
      </c>
      <c r="I143" s="43">
        <v>1.181</v>
      </c>
      <c r="J143" s="43">
        <v>-0.151</v>
      </c>
      <c r="K143" s="43">
        <v>93.787093277365244</v>
      </c>
      <c r="L143" s="43">
        <v>99.250220422872417</v>
      </c>
      <c r="M143" s="43">
        <v>108.72377977581836</v>
      </c>
      <c r="N143" s="43">
        <v>100.80538049477985</v>
      </c>
    </row>
    <row r="144" spans="2:14" x14ac:dyDescent="0.25">
      <c r="B144" s="492">
        <v>42580</v>
      </c>
      <c r="C144" s="48">
        <v>26.694003256096298</v>
      </c>
      <c r="D144" s="48">
        <v>15.97</v>
      </c>
      <c r="E144" s="48">
        <v>19.72</v>
      </c>
      <c r="F144" s="48">
        <v>25.97</v>
      </c>
      <c r="G144" s="43">
        <v>1.4905999999999999</v>
      </c>
      <c r="H144" s="43">
        <v>-8.6999999999999994E-2</v>
      </c>
      <c r="I144" s="43">
        <v>0.78700000000000003</v>
      </c>
      <c r="J144" s="43">
        <v>-0.248</v>
      </c>
      <c r="K144" s="43" t="s">
        <v>62</v>
      </c>
      <c r="L144" s="43" t="s">
        <v>62</v>
      </c>
      <c r="M144" s="43" t="s">
        <v>62</v>
      </c>
      <c r="N144" s="43" t="s">
        <v>62</v>
      </c>
    </row>
    <row r="145" spans="2:14" x14ac:dyDescent="0.25">
      <c r="B145" s="492">
        <v>42611</v>
      </c>
      <c r="C145" s="48">
        <v>26.948872433723864</v>
      </c>
      <c r="D145" s="48">
        <v>16.489999999999998</v>
      </c>
      <c r="E145" s="48">
        <v>20.82</v>
      </c>
      <c r="F145" s="48">
        <v>26.65</v>
      </c>
      <c r="G145" s="43">
        <v>1.5556999999999999</v>
      </c>
      <c r="H145" s="43">
        <v>-7.5999999999999998E-2</v>
      </c>
      <c r="I145" s="43">
        <v>0.60399999999999998</v>
      </c>
      <c r="J145" s="43">
        <v>-0.08</v>
      </c>
      <c r="K145" s="43" t="s">
        <v>62</v>
      </c>
      <c r="L145" s="43" t="s">
        <v>62</v>
      </c>
      <c r="M145" s="43" t="s">
        <v>62</v>
      </c>
      <c r="N145" s="43" t="s">
        <v>62</v>
      </c>
    </row>
    <row r="146" spans="2:14" x14ac:dyDescent="0.25">
      <c r="B146" s="492">
        <v>42642</v>
      </c>
      <c r="C146" s="48">
        <v>26.727873346478535</v>
      </c>
      <c r="D146" s="48">
        <v>16.61</v>
      </c>
      <c r="E146" s="48">
        <v>20.8</v>
      </c>
      <c r="F146" s="48">
        <v>26.97</v>
      </c>
      <c r="G146" s="43">
        <v>1.6248</v>
      </c>
      <c r="H146" s="43">
        <v>-5.0999999999999997E-2</v>
      </c>
      <c r="I146" s="43">
        <v>0.76900000000000002</v>
      </c>
      <c r="J146" s="43">
        <v>-4.2999999999999997E-2</v>
      </c>
      <c r="K146" s="43">
        <v>94.902346601417747</v>
      </c>
      <c r="L146" s="43">
        <v>99.945425936217717</v>
      </c>
      <c r="M146" s="43">
        <v>109.1454621835112</v>
      </c>
      <c r="N146" s="43">
        <v>100.6903283051261</v>
      </c>
    </row>
    <row r="147" spans="2:14" x14ac:dyDescent="0.25">
      <c r="B147" s="492">
        <v>42672</v>
      </c>
      <c r="C147" s="48">
        <v>26.525143085070589</v>
      </c>
      <c r="D147" s="48">
        <v>16.7</v>
      </c>
      <c r="E147" s="48">
        <v>20.420000000000002</v>
      </c>
      <c r="F147" s="48">
        <v>27.57</v>
      </c>
      <c r="G147" s="43">
        <v>1.754</v>
      </c>
      <c r="H147" s="43">
        <v>0.04</v>
      </c>
      <c r="I147" s="43">
        <v>1.04</v>
      </c>
      <c r="J147" s="43">
        <v>-5.6000000000000001E-2</v>
      </c>
      <c r="K147" s="43" t="s">
        <v>62</v>
      </c>
      <c r="L147" s="43" t="s">
        <v>62</v>
      </c>
      <c r="M147" s="43" t="s">
        <v>62</v>
      </c>
      <c r="N147" s="43" t="s">
        <v>62</v>
      </c>
    </row>
    <row r="148" spans="2:14" x14ac:dyDescent="0.25">
      <c r="B148" s="492">
        <v>42703</v>
      </c>
      <c r="C148" s="48">
        <v>26.850953531056259</v>
      </c>
      <c r="D148" s="48">
        <v>16.5</v>
      </c>
      <c r="E148" s="48">
        <v>19.8</v>
      </c>
      <c r="F148" s="48">
        <v>28.61</v>
      </c>
      <c r="G148" s="43">
        <v>2.1493000000000002</v>
      </c>
      <c r="H148" s="43">
        <v>0.23300000000000001</v>
      </c>
      <c r="I148" s="43">
        <v>1.3380000000000001</v>
      </c>
      <c r="J148" s="43">
        <v>-7.0000000000000001E-3</v>
      </c>
      <c r="K148" s="43" t="s">
        <v>62</v>
      </c>
      <c r="L148" s="43" t="s">
        <v>62</v>
      </c>
      <c r="M148" s="43" t="s">
        <v>62</v>
      </c>
      <c r="N148" s="43" t="s">
        <v>62</v>
      </c>
    </row>
    <row r="149" spans="2:14" x14ac:dyDescent="0.25">
      <c r="B149" s="492">
        <v>42733</v>
      </c>
      <c r="C149" s="48">
        <v>27.865098223923518</v>
      </c>
      <c r="D149" s="48">
        <v>17.420000000000002</v>
      </c>
      <c r="E149" s="48">
        <v>20.03</v>
      </c>
      <c r="F149" s="48">
        <v>30.85</v>
      </c>
      <c r="G149" s="43">
        <v>2.4897999999999998</v>
      </c>
      <c r="H149" s="43">
        <v>0.28899999999999998</v>
      </c>
      <c r="I149" s="43">
        <v>1.383</v>
      </c>
      <c r="J149" s="43">
        <v>0.06</v>
      </c>
      <c r="K149" s="43">
        <v>96.008410532445581</v>
      </c>
      <c r="L149" s="43">
        <v>100.48419241360391</v>
      </c>
      <c r="M149" s="43">
        <v>109.51008900376866</v>
      </c>
      <c r="N149" s="43">
        <v>101.2040460874555</v>
      </c>
    </row>
    <row r="150" spans="2:14" x14ac:dyDescent="0.25">
      <c r="B150" s="492">
        <v>42764</v>
      </c>
      <c r="C150" s="48">
        <v>28.063573742124451</v>
      </c>
      <c r="D150" s="48">
        <v>18.54</v>
      </c>
      <c r="E150" s="48">
        <v>20.57</v>
      </c>
      <c r="F150" s="48">
        <v>30.9</v>
      </c>
      <c r="G150" s="43">
        <v>2.4253999999999998</v>
      </c>
      <c r="H150" s="43">
        <v>0.34699999999999998</v>
      </c>
      <c r="I150" s="43">
        <v>1.369</v>
      </c>
      <c r="J150" s="43">
        <v>6.3E-2</v>
      </c>
      <c r="K150" s="43" t="s">
        <v>62</v>
      </c>
      <c r="L150" s="43" t="s">
        <v>62</v>
      </c>
      <c r="M150" s="43" t="s">
        <v>62</v>
      </c>
      <c r="N150" s="43" t="s">
        <v>62</v>
      </c>
    </row>
    <row r="151" spans="2:14" x14ac:dyDescent="0.25">
      <c r="B151" s="492">
        <v>42794</v>
      </c>
      <c r="C151" s="48">
        <v>28.655106525184124</v>
      </c>
      <c r="D151" s="48">
        <v>18.559999999999999</v>
      </c>
      <c r="E151" s="48">
        <v>21.03</v>
      </c>
      <c r="F151" s="48">
        <v>30.81</v>
      </c>
      <c r="G151" s="43">
        <v>2.4150999999999998</v>
      </c>
      <c r="H151" s="43">
        <v>0.317</v>
      </c>
      <c r="I151" s="43">
        <v>1.252</v>
      </c>
      <c r="J151" s="43">
        <v>9.1999999999999998E-2</v>
      </c>
      <c r="K151" s="43" t="s">
        <v>62</v>
      </c>
      <c r="L151" s="43" t="s">
        <v>62</v>
      </c>
      <c r="M151" s="43" t="s">
        <v>62</v>
      </c>
      <c r="N151" s="43" t="s">
        <v>62</v>
      </c>
    </row>
    <row r="152" spans="2:14" x14ac:dyDescent="0.25">
      <c r="B152" s="492">
        <v>42823</v>
      </c>
      <c r="C152" s="48">
        <v>29.086921742464629</v>
      </c>
      <c r="D152" s="48">
        <v>19.21</v>
      </c>
      <c r="E152" s="48">
        <v>21.39</v>
      </c>
      <c r="F152" s="48">
        <v>31.03</v>
      </c>
      <c r="G152" s="43">
        <v>2.4790999999999999</v>
      </c>
      <c r="H152" s="43">
        <v>0.39100000000000001</v>
      </c>
      <c r="I152" s="43">
        <v>1.2030000000000001</v>
      </c>
      <c r="J152" s="43">
        <v>7.3999999999999996E-2</v>
      </c>
      <c r="K152" s="43">
        <v>97.062597076979614</v>
      </c>
      <c r="L152" s="43">
        <v>100.84153300645067</v>
      </c>
      <c r="M152" s="43">
        <v>110.13809180030091</v>
      </c>
      <c r="N152" s="43">
        <v>102.95929232108629</v>
      </c>
    </row>
    <row r="153" spans="2:14" x14ac:dyDescent="0.25">
      <c r="B153" s="492">
        <v>42854</v>
      </c>
      <c r="C153" s="48">
        <v>28.904245956275147</v>
      </c>
      <c r="D153" s="48">
        <v>19.62</v>
      </c>
      <c r="E153" s="48">
        <v>22.01</v>
      </c>
      <c r="F153" s="48">
        <v>28.83</v>
      </c>
      <c r="G153" s="43">
        <v>2.2854999999999999</v>
      </c>
      <c r="H153" s="43">
        <v>0.247</v>
      </c>
      <c r="I153" s="43">
        <v>1.0620000000000001</v>
      </c>
      <c r="J153" s="43">
        <v>3.3000000000000002E-2</v>
      </c>
      <c r="K153" s="43" t="s">
        <v>62</v>
      </c>
      <c r="L153" s="43" t="s">
        <v>62</v>
      </c>
      <c r="M153" s="43" t="s">
        <v>62</v>
      </c>
      <c r="N153" s="43" t="s">
        <v>62</v>
      </c>
    </row>
    <row r="154" spans="2:14" x14ac:dyDescent="0.25">
      <c r="B154" s="492">
        <v>42884</v>
      </c>
      <c r="C154" s="48">
        <v>29.31334498027142</v>
      </c>
      <c r="D154" s="48">
        <v>20.36</v>
      </c>
      <c r="E154" s="48">
        <v>22.51</v>
      </c>
      <c r="F154" s="48">
        <v>30.32</v>
      </c>
      <c r="G154" s="43">
        <v>2.2970999999999999</v>
      </c>
      <c r="H154" s="43">
        <v>0.373</v>
      </c>
      <c r="I154" s="43">
        <v>1.089</v>
      </c>
      <c r="J154" s="43">
        <v>0.04</v>
      </c>
      <c r="K154" s="43" t="s">
        <v>62</v>
      </c>
      <c r="L154" s="43" t="s">
        <v>62</v>
      </c>
      <c r="M154" s="43" t="s">
        <v>62</v>
      </c>
      <c r="N154" s="43" t="s">
        <v>62</v>
      </c>
    </row>
    <row r="155" spans="2:14" x14ac:dyDescent="0.25">
      <c r="B155" s="492">
        <v>42915</v>
      </c>
      <c r="C155" s="48">
        <v>29.748503240632747</v>
      </c>
      <c r="D155" s="48">
        <v>20.260000000000002</v>
      </c>
      <c r="E155" s="48">
        <v>22.62</v>
      </c>
      <c r="F155" s="48">
        <v>30.88</v>
      </c>
      <c r="G155" s="43">
        <v>2.1846999999999999</v>
      </c>
      <c r="H155" s="43">
        <v>0.28999999999999998</v>
      </c>
      <c r="I155" s="43">
        <v>1.0449999999999999</v>
      </c>
      <c r="J155" s="43">
        <v>5.8000000000000003E-2</v>
      </c>
      <c r="K155" s="43">
        <v>98.689059787241376</v>
      </c>
      <c r="L155" s="43">
        <v>101.72633606062209</v>
      </c>
      <c r="M155" s="43">
        <v>111.28939895595138</v>
      </c>
      <c r="N155" s="43">
        <v>102.81957347628889</v>
      </c>
    </row>
    <row r="156" spans="2:14" x14ac:dyDescent="0.25">
      <c r="B156" s="492">
        <v>42945</v>
      </c>
      <c r="C156" s="48">
        <v>30.002220744018562</v>
      </c>
      <c r="D156" s="48">
        <v>19.98</v>
      </c>
      <c r="E156" s="48">
        <v>22.58</v>
      </c>
      <c r="F156" s="48">
        <v>30.88</v>
      </c>
      <c r="G156" s="43">
        <v>2.3149000000000002</v>
      </c>
      <c r="H156" s="43">
        <v>0.54</v>
      </c>
      <c r="I156" s="43">
        <v>1.2450000000000001</v>
      </c>
      <c r="J156" s="43">
        <v>8.2000000000000003E-2</v>
      </c>
      <c r="K156" s="43" t="s">
        <v>62</v>
      </c>
      <c r="L156" s="43" t="s">
        <v>62</v>
      </c>
      <c r="M156" s="43" t="s">
        <v>62</v>
      </c>
      <c r="N156" s="43" t="s">
        <v>62</v>
      </c>
    </row>
    <row r="157" spans="2:14" x14ac:dyDescent="0.25">
      <c r="B157" s="492">
        <v>42976</v>
      </c>
      <c r="C157" s="48">
        <v>29.91495939749748</v>
      </c>
      <c r="D157" s="48">
        <v>19.850000000000001</v>
      </c>
      <c r="E157" s="48">
        <v>22.77</v>
      </c>
      <c r="F157" s="48">
        <v>30.5</v>
      </c>
      <c r="G157" s="43">
        <v>2.2044999999999999</v>
      </c>
      <c r="H157" s="43">
        <v>0.41299999999999998</v>
      </c>
      <c r="I157" s="43">
        <v>1.0940000000000001</v>
      </c>
      <c r="J157" s="43">
        <v>4.5999999999999999E-2</v>
      </c>
      <c r="K157" s="43" t="s">
        <v>62</v>
      </c>
      <c r="L157" s="43" t="s">
        <v>62</v>
      </c>
      <c r="M157" s="43" t="s">
        <v>62</v>
      </c>
      <c r="N157" s="43" t="s">
        <v>62</v>
      </c>
    </row>
    <row r="158" spans="2:14" x14ac:dyDescent="0.25">
      <c r="B158" s="492">
        <v>43007</v>
      </c>
      <c r="C158" s="48">
        <v>30.1681144106789</v>
      </c>
      <c r="D158" s="48">
        <v>20.16</v>
      </c>
      <c r="E158" s="48">
        <v>22.75</v>
      </c>
      <c r="F158" s="48">
        <v>30.9</v>
      </c>
      <c r="G158" s="43">
        <v>2.1968000000000001</v>
      </c>
      <c r="H158" s="43">
        <v>0.40300000000000002</v>
      </c>
      <c r="I158" s="43">
        <v>1.21</v>
      </c>
      <c r="J158" s="43">
        <v>2.9000000000000001E-2</v>
      </c>
      <c r="K158" s="43">
        <v>99.801515160328165</v>
      </c>
      <c r="L158" s="43">
        <v>102.8453916642486</v>
      </c>
      <c r="M158" s="43">
        <v>112.29971330055382</v>
      </c>
      <c r="N158" s="43">
        <v>103.00428184837189</v>
      </c>
    </row>
    <row r="159" spans="2:14" x14ac:dyDescent="0.25">
      <c r="B159" s="492">
        <v>43037</v>
      </c>
      <c r="C159" s="48">
        <v>30.920393290333831</v>
      </c>
      <c r="D159" s="48">
        <v>20.73</v>
      </c>
      <c r="E159" s="48">
        <v>23.45</v>
      </c>
      <c r="F159" s="48">
        <v>32.74</v>
      </c>
      <c r="G159" s="43">
        <v>2.3561999999999999</v>
      </c>
      <c r="H159" s="43">
        <v>0.42499999999999999</v>
      </c>
      <c r="I159" s="43">
        <v>1.347</v>
      </c>
      <c r="J159" s="43">
        <v>6.6000000000000003E-2</v>
      </c>
      <c r="K159" s="43" t="s">
        <v>62</v>
      </c>
      <c r="L159" s="43" t="s">
        <v>62</v>
      </c>
      <c r="M159" s="43" t="s">
        <v>62</v>
      </c>
      <c r="N159" s="43" t="s">
        <v>62</v>
      </c>
    </row>
    <row r="160" spans="2:14" x14ac:dyDescent="0.25">
      <c r="B160" s="492">
        <v>43068</v>
      </c>
      <c r="C160" s="48">
        <v>31.378944000634831</v>
      </c>
      <c r="D160" s="48">
        <v>20.71</v>
      </c>
      <c r="E160" s="48">
        <v>23.27</v>
      </c>
      <c r="F160" s="48">
        <v>34.69</v>
      </c>
      <c r="G160" s="43">
        <v>2.3513000000000002</v>
      </c>
      <c r="H160" s="43">
        <v>0.36299999999999999</v>
      </c>
      <c r="I160" s="43">
        <v>1.2829999999999999</v>
      </c>
      <c r="J160" s="43">
        <v>3.9E-2</v>
      </c>
      <c r="K160" s="43" t="s">
        <v>62</v>
      </c>
      <c r="L160" s="43" t="s">
        <v>62</v>
      </c>
      <c r="M160" s="43" t="s">
        <v>62</v>
      </c>
      <c r="N160" s="43" t="s">
        <v>62</v>
      </c>
    </row>
    <row r="161" spans="2:14" x14ac:dyDescent="0.25">
      <c r="B161" s="492">
        <v>43098</v>
      </c>
      <c r="C161" s="48">
        <v>32.253220940717043</v>
      </c>
      <c r="D161" s="48">
        <v>20.56</v>
      </c>
      <c r="E161" s="48">
        <v>23.12</v>
      </c>
      <c r="F161" s="48">
        <v>35.090000000000003</v>
      </c>
      <c r="G161" s="43">
        <v>2.4056999999999999</v>
      </c>
      <c r="H161" s="43">
        <v>0.35</v>
      </c>
      <c r="I161" s="43">
        <v>1.22</v>
      </c>
      <c r="J161" s="43">
        <v>4.9000000000000002E-2</v>
      </c>
      <c r="K161" s="43">
        <v>100.7272514237935</v>
      </c>
      <c r="L161" s="43">
        <v>103.83417224084874</v>
      </c>
      <c r="M161" s="43">
        <v>113.22790885385727</v>
      </c>
      <c r="N161" s="43">
        <v>102.96247543922006</v>
      </c>
    </row>
    <row r="162" spans="2:14" x14ac:dyDescent="0.25">
      <c r="B162" s="492">
        <v>43129</v>
      </c>
      <c r="C162" s="48">
        <v>33.571870652506917</v>
      </c>
      <c r="D162" s="48">
        <v>21.05</v>
      </c>
      <c r="E162" s="48">
        <v>23.54</v>
      </c>
      <c r="F162" s="48">
        <v>36.270000000000003</v>
      </c>
      <c r="G162" s="43">
        <v>2.5731000000000002</v>
      </c>
      <c r="H162" s="43">
        <v>0.54900000000000004</v>
      </c>
      <c r="I162" s="43">
        <v>1.331</v>
      </c>
      <c r="J162" s="43">
        <v>7.4999999999999997E-2</v>
      </c>
      <c r="K162" s="43" t="s">
        <v>62</v>
      </c>
      <c r="L162" s="43" t="s">
        <v>62</v>
      </c>
      <c r="M162" s="43" t="s">
        <v>62</v>
      </c>
      <c r="N162" s="43" t="s">
        <v>62</v>
      </c>
    </row>
    <row r="163" spans="2:14" x14ac:dyDescent="0.25">
      <c r="B163" s="492">
        <v>43159</v>
      </c>
      <c r="C163" s="48">
        <v>32.439627590630359</v>
      </c>
      <c r="D163" s="48">
        <v>20.76</v>
      </c>
      <c r="E163" s="48">
        <v>22.44</v>
      </c>
      <c r="F163" s="48">
        <v>33.6</v>
      </c>
      <c r="G163" s="43">
        <v>2.8570000000000002</v>
      </c>
      <c r="H163" s="43">
        <v>0.71899999999999997</v>
      </c>
      <c r="I163" s="43">
        <v>1.569</v>
      </c>
      <c r="J163" s="43">
        <v>6.7000000000000004E-2</v>
      </c>
      <c r="K163" s="43" t="s">
        <v>62</v>
      </c>
      <c r="L163" s="43" t="s">
        <v>62</v>
      </c>
      <c r="M163" s="43" t="s">
        <v>62</v>
      </c>
      <c r="N163" s="43" t="s">
        <v>62</v>
      </c>
    </row>
    <row r="164" spans="2:14" x14ac:dyDescent="0.25">
      <c r="B164" s="493">
        <v>43188</v>
      </c>
      <c r="C164" s="49">
        <v>32.765827232190063</v>
      </c>
      <c r="D164" s="49">
        <v>20.9</v>
      </c>
      <c r="E164" s="49">
        <v>22.76</v>
      </c>
      <c r="F164" s="49">
        <v>32.61</v>
      </c>
      <c r="G164" s="45">
        <v>2.8378000000000001</v>
      </c>
      <c r="H164" s="45">
        <v>0.58199999999999996</v>
      </c>
      <c r="I164" s="45">
        <v>1.452</v>
      </c>
      <c r="J164" s="45">
        <v>4.4999999999999998E-2</v>
      </c>
      <c r="K164" s="45" t="s">
        <v>62</v>
      </c>
      <c r="L164" s="45" t="s">
        <v>62</v>
      </c>
      <c r="M164" s="45" t="s">
        <v>62</v>
      </c>
      <c r="N164" s="45" t="s">
        <v>62</v>
      </c>
    </row>
    <row r="166" spans="2:14" x14ac:dyDescent="0.25">
      <c r="B166" s="78" t="s">
        <v>85</v>
      </c>
    </row>
    <row r="167" spans="2:14" x14ac:dyDescent="0.25">
      <c r="B167" s="79" t="s">
        <v>52</v>
      </c>
    </row>
  </sheetData>
  <mergeCells count="4">
    <mergeCell ref="K5:N5"/>
    <mergeCell ref="B4:B5"/>
    <mergeCell ref="C5:F5"/>
    <mergeCell ref="G5:J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zoomScaleNormal="100" zoomScaleSheetLayoutView="100" workbookViewId="0">
      <selection activeCell="B6" sqref="B6:B8"/>
    </sheetView>
  </sheetViews>
  <sheetFormatPr defaultColWidth="9.140625" defaultRowHeight="15" customHeight="1" x14ac:dyDescent="0.2"/>
  <cols>
    <col min="1" max="1" width="9.140625" style="93"/>
    <col min="2" max="2" width="9.5703125" style="182" customWidth="1"/>
    <col min="3" max="3" width="8.28515625" style="182" bestFit="1" customWidth="1"/>
    <col min="4" max="4" width="5" style="182" bestFit="1" customWidth="1"/>
    <col min="5" max="5" width="7" style="182" bestFit="1" customWidth="1"/>
    <col min="6" max="8" width="6.7109375" style="170" customWidth="1"/>
    <col min="9" max="9" width="14" style="169" customWidth="1"/>
    <col min="10" max="48" width="9.140625" style="93" customWidth="1"/>
    <col min="49" max="238" width="9.140625" style="93"/>
    <col min="239" max="239" width="50.5703125" style="93" bestFit="1" customWidth="1"/>
    <col min="240" max="254" width="9.28515625" style="93" customWidth="1"/>
    <col min="255" max="257" width="13.140625" style="93" customWidth="1"/>
    <col min="258" max="258" width="14" style="93" customWidth="1"/>
    <col min="259" max="261" width="13.140625" style="93" customWidth="1"/>
    <col min="262" max="304" width="9.140625" style="93" customWidth="1"/>
    <col min="305" max="494" width="9.140625" style="93"/>
    <col min="495" max="495" width="50.5703125" style="93" bestFit="1" customWidth="1"/>
    <col min="496" max="510" width="9.28515625" style="93" customWidth="1"/>
    <col min="511" max="513" width="13.140625" style="93" customWidth="1"/>
    <col min="514" max="514" width="14" style="93" customWidth="1"/>
    <col min="515" max="517" width="13.140625" style="93" customWidth="1"/>
    <col min="518" max="560" width="9.140625" style="93" customWidth="1"/>
    <col min="561" max="750" width="9.140625" style="93"/>
    <col min="751" max="751" width="50.5703125" style="93" bestFit="1" customWidth="1"/>
    <col min="752" max="766" width="9.28515625" style="93" customWidth="1"/>
    <col min="767" max="769" width="13.140625" style="93" customWidth="1"/>
    <col min="770" max="770" width="14" style="93" customWidth="1"/>
    <col min="771" max="773" width="13.140625" style="93" customWidth="1"/>
    <col min="774" max="816" width="9.140625" style="93" customWidth="1"/>
    <col min="817" max="1006" width="9.140625" style="93"/>
    <col min="1007" max="1007" width="50.5703125" style="93" bestFit="1" customWidth="1"/>
    <col min="1008" max="1022" width="9.28515625" style="93" customWidth="1"/>
    <col min="1023" max="1025" width="13.140625" style="93" customWidth="1"/>
    <col min="1026" max="1026" width="14" style="93" customWidth="1"/>
    <col min="1027" max="1029" width="13.140625" style="93" customWidth="1"/>
    <col min="1030" max="1072" width="9.140625" style="93" customWidth="1"/>
    <col min="1073" max="1262" width="9.140625" style="93"/>
    <col min="1263" max="1263" width="50.5703125" style="93" bestFit="1" customWidth="1"/>
    <col min="1264" max="1278" width="9.28515625" style="93" customWidth="1"/>
    <col min="1279" max="1281" width="13.140625" style="93" customWidth="1"/>
    <col min="1282" max="1282" width="14" style="93" customWidth="1"/>
    <col min="1283" max="1285" width="13.140625" style="93" customWidth="1"/>
    <col min="1286" max="1328" width="9.140625" style="93" customWidth="1"/>
    <col min="1329" max="1518" width="9.140625" style="93"/>
    <col min="1519" max="1519" width="50.5703125" style="93" bestFit="1" customWidth="1"/>
    <col min="1520" max="1534" width="9.28515625" style="93" customWidth="1"/>
    <col min="1535" max="1537" width="13.140625" style="93" customWidth="1"/>
    <col min="1538" max="1538" width="14" style="93" customWidth="1"/>
    <col min="1539" max="1541" width="13.140625" style="93" customWidth="1"/>
    <col min="1542" max="1584" width="9.140625" style="93" customWidth="1"/>
    <col min="1585" max="1774" width="9.140625" style="93"/>
    <col min="1775" max="1775" width="50.5703125" style="93" bestFit="1" customWidth="1"/>
    <col min="1776" max="1790" width="9.28515625" style="93" customWidth="1"/>
    <col min="1791" max="1793" width="13.140625" style="93" customWidth="1"/>
    <col min="1794" max="1794" width="14" style="93" customWidth="1"/>
    <col min="1795" max="1797" width="13.140625" style="93" customWidth="1"/>
    <col min="1798" max="1840" width="9.140625" style="93" customWidth="1"/>
    <col min="1841" max="2030" width="9.140625" style="93"/>
    <col min="2031" max="2031" width="50.5703125" style="93" bestFit="1" customWidth="1"/>
    <col min="2032" max="2046" width="9.28515625" style="93" customWidth="1"/>
    <col min="2047" max="2049" width="13.140625" style="93" customWidth="1"/>
    <col min="2050" max="2050" width="14" style="93" customWidth="1"/>
    <col min="2051" max="2053" width="13.140625" style="93" customWidth="1"/>
    <col min="2054" max="2096" width="9.140625" style="93" customWidth="1"/>
    <col min="2097" max="2286" width="9.140625" style="93"/>
    <col min="2287" max="2287" width="50.5703125" style="93" bestFit="1" customWidth="1"/>
    <col min="2288" max="2302" width="9.28515625" style="93" customWidth="1"/>
    <col min="2303" max="2305" width="13.140625" style="93" customWidth="1"/>
    <col min="2306" max="2306" width="14" style="93" customWidth="1"/>
    <col min="2307" max="2309" width="13.140625" style="93" customWidth="1"/>
    <col min="2310" max="2352" width="9.140625" style="93" customWidth="1"/>
    <col min="2353" max="2542" width="9.140625" style="93"/>
    <col min="2543" max="2543" width="50.5703125" style="93" bestFit="1" customWidth="1"/>
    <col min="2544" max="2558" width="9.28515625" style="93" customWidth="1"/>
    <col min="2559" max="2561" width="13.140625" style="93" customWidth="1"/>
    <col min="2562" max="2562" width="14" style="93" customWidth="1"/>
    <col min="2563" max="2565" width="13.140625" style="93" customWidth="1"/>
    <col min="2566" max="2608" width="9.140625" style="93" customWidth="1"/>
    <col min="2609" max="2798" width="9.140625" style="93"/>
    <col min="2799" max="2799" width="50.5703125" style="93" bestFit="1" customWidth="1"/>
    <col min="2800" max="2814" width="9.28515625" style="93" customWidth="1"/>
    <col min="2815" max="2817" width="13.140625" style="93" customWidth="1"/>
    <col min="2818" max="2818" width="14" style="93" customWidth="1"/>
    <col min="2819" max="2821" width="13.140625" style="93" customWidth="1"/>
    <col min="2822" max="2864" width="9.140625" style="93" customWidth="1"/>
    <col min="2865" max="3054" width="9.140625" style="93"/>
    <col min="3055" max="3055" width="50.5703125" style="93" bestFit="1" customWidth="1"/>
    <col min="3056" max="3070" width="9.28515625" style="93" customWidth="1"/>
    <col min="3071" max="3073" width="13.140625" style="93" customWidth="1"/>
    <col min="3074" max="3074" width="14" style="93" customWidth="1"/>
    <col min="3075" max="3077" width="13.140625" style="93" customWidth="1"/>
    <col min="3078" max="3120" width="9.140625" style="93" customWidth="1"/>
    <col min="3121" max="3310" width="9.140625" style="93"/>
    <col min="3311" max="3311" width="50.5703125" style="93" bestFit="1" customWidth="1"/>
    <col min="3312" max="3326" width="9.28515625" style="93" customWidth="1"/>
    <col min="3327" max="3329" width="13.140625" style="93" customWidth="1"/>
    <col min="3330" max="3330" width="14" style="93" customWidth="1"/>
    <col min="3331" max="3333" width="13.140625" style="93" customWidth="1"/>
    <col min="3334" max="3376" width="9.140625" style="93" customWidth="1"/>
    <col min="3377" max="3566" width="9.140625" style="93"/>
    <col min="3567" max="3567" width="50.5703125" style="93" bestFit="1" customWidth="1"/>
    <col min="3568" max="3582" width="9.28515625" style="93" customWidth="1"/>
    <col min="3583" max="3585" width="13.140625" style="93" customWidth="1"/>
    <col min="3586" max="3586" width="14" style="93" customWidth="1"/>
    <col min="3587" max="3589" width="13.140625" style="93" customWidth="1"/>
    <col min="3590" max="3632" width="9.140625" style="93" customWidth="1"/>
    <col min="3633" max="3822" width="9.140625" style="93"/>
    <col min="3823" max="3823" width="50.5703125" style="93" bestFit="1" customWidth="1"/>
    <col min="3824" max="3838" width="9.28515625" style="93" customWidth="1"/>
    <col min="3839" max="3841" width="13.140625" style="93" customWidth="1"/>
    <col min="3842" max="3842" width="14" style="93" customWidth="1"/>
    <col min="3843" max="3845" width="13.140625" style="93" customWidth="1"/>
    <col min="3846" max="3888" width="9.140625" style="93" customWidth="1"/>
    <col min="3889" max="4078" width="9.140625" style="93"/>
    <col min="4079" max="4079" width="50.5703125" style="93" bestFit="1" customWidth="1"/>
    <col min="4080" max="4094" width="9.28515625" style="93" customWidth="1"/>
    <col min="4095" max="4097" width="13.140625" style="93" customWidth="1"/>
    <col min="4098" max="4098" width="14" style="93" customWidth="1"/>
    <col min="4099" max="4101" width="13.140625" style="93" customWidth="1"/>
    <col min="4102" max="4144" width="9.140625" style="93" customWidth="1"/>
    <col min="4145" max="4334" width="9.140625" style="93"/>
    <col min="4335" max="4335" width="50.5703125" style="93" bestFit="1" customWidth="1"/>
    <col min="4336" max="4350" width="9.28515625" style="93" customWidth="1"/>
    <col min="4351" max="4353" width="13.140625" style="93" customWidth="1"/>
    <col min="4354" max="4354" width="14" style="93" customWidth="1"/>
    <col min="4355" max="4357" width="13.140625" style="93" customWidth="1"/>
    <col min="4358" max="4400" width="9.140625" style="93" customWidth="1"/>
    <col min="4401" max="4590" width="9.140625" style="93"/>
    <col min="4591" max="4591" width="50.5703125" style="93" bestFit="1" customWidth="1"/>
    <col min="4592" max="4606" width="9.28515625" style="93" customWidth="1"/>
    <col min="4607" max="4609" width="13.140625" style="93" customWidth="1"/>
    <col min="4610" max="4610" width="14" style="93" customWidth="1"/>
    <col min="4611" max="4613" width="13.140625" style="93" customWidth="1"/>
    <col min="4614" max="4656" width="9.140625" style="93" customWidth="1"/>
    <col min="4657" max="4846" width="9.140625" style="93"/>
    <col min="4847" max="4847" width="50.5703125" style="93" bestFit="1" customWidth="1"/>
    <col min="4848" max="4862" width="9.28515625" style="93" customWidth="1"/>
    <col min="4863" max="4865" width="13.140625" style="93" customWidth="1"/>
    <col min="4866" max="4866" width="14" style="93" customWidth="1"/>
    <col min="4867" max="4869" width="13.140625" style="93" customWidth="1"/>
    <col min="4870" max="4912" width="9.140625" style="93" customWidth="1"/>
    <col min="4913" max="5102" width="9.140625" style="93"/>
    <col min="5103" max="5103" width="50.5703125" style="93" bestFit="1" customWidth="1"/>
    <col min="5104" max="5118" width="9.28515625" style="93" customWidth="1"/>
    <col min="5119" max="5121" width="13.140625" style="93" customWidth="1"/>
    <col min="5122" max="5122" width="14" style="93" customWidth="1"/>
    <col min="5123" max="5125" width="13.140625" style="93" customWidth="1"/>
    <col min="5126" max="5168" width="9.140625" style="93" customWidth="1"/>
    <col min="5169" max="5358" width="9.140625" style="93"/>
    <col min="5359" max="5359" width="50.5703125" style="93" bestFit="1" customWidth="1"/>
    <col min="5360" max="5374" width="9.28515625" style="93" customWidth="1"/>
    <col min="5375" max="5377" width="13.140625" style="93" customWidth="1"/>
    <col min="5378" max="5378" width="14" style="93" customWidth="1"/>
    <col min="5379" max="5381" width="13.140625" style="93" customWidth="1"/>
    <col min="5382" max="5424" width="9.140625" style="93" customWidth="1"/>
    <col min="5425" max="5614" width="9.140625" style="93"/>
    <col min="5615" max="5615" width="50.5703125" style="93" bestFit="1" customWidth="1"/>
    <col min="5616" max="5630" width="9.28515625" style="93" customWidth="1"/>
    <col min="5631" max="5633" width="13.140625" style="93" customWidth="1"/>
    <col min="5634" max="5634" width="14" style="93" customWidth="1"/>
    <col min="5635" max="5637" width="13.140625" style="93" customWidth="1"/>
    <col min="5638" max="5680" width="9.140625" style="93" customWidth="1"/>
    <col min="5681" max="5870" width="9.140625" style="93"/>
    <col min="5871" max="5871" width="50.5703125" style="93" bestFit="1" customWidth="1"/>
    <col min="5872" max="5886" width="9.28515625" style="93" customWidth="1"/>
    <col min="5887" max="5889" width="13.140625" style="93" customWidth="1"/>
    <col min="5890" max="5890" width="14" style="93" customWidth="1"/>
    <col min="5891" max="5893" width="13.140625" style="93" customWidth="1"/>
    <col min="5894" max="5936" width="9.140625" style="93" customWidth="1"/>
    <col min="5937" max="6126" width="9.140625" style="93"/>
    <col min="6127" max="6127" width="50.5703125" style="93" bestFit="1" customWidth="1"/>
    <col min="6128" max="6142" width="9.28515625" style="93" customWidth="1"/>
    <col min="6143" max="6145" width="13.140625" style="93" customWidth="1"/>
    <col min="6146" max="6146" width="14" style="93" customWidth="1"/>
    <col min="6147" max="6149" width="13.140625" style="93" customWidth="1"/>
    <col min="6150" max="6192" width="9.140625" style="93" customWidth="1"/>
    <col min="6193" max="6382" width="9.140625" style="93"/>
    <col min="6383" max="6383" width="50.5703125" style="93" bestFit="1" customWidth="1"/>
    <col min="6384" max="6398" width="9.28515625" style="93" customWidth="1"/>
    <col min="6399" max="6401" width="13.140625" style="93" customWidth="1"/>
    <col min="6402" max="6402" width="14" style="93" customWidth="1"/>
    <col min="6403" max="6405" width="13.140625" style="93" customWidth="1"/>
    <col min="6406" max="6448" width="9.140625" style="93" customWidth="1"/>
    <col min="6449" max="6638" width="9.140625" style="93"/>
    <col min="6639" max="6639" width="50.5703125" style="93" bestFit="1" customWidth="1"/>
    <col min="6640" max="6654" width="9.28515625" style="93" customWidth="1"/>
    <col min="6655" max="6657" width="13.140625" style="93" customWidth="1"/>
    <col min="6658" max="6658" width="14" style="93" customWidth="1"/>
    <col min="6659" max="6661" width="13.140625" style="93" customWidth="1"/>
    <col min="6662" max="6704" width="9.140625" style="93" customWidth="1"/>
    <col min="6705" max="6894" width="9.140625" style="93"/>
    <col min="6895" max="6895" width="50.5703125" style="93" bestFit="1" customWidth="1"/>
    <col min="6896" max="6910" width="9.28515625" style="93" customWidth="1"/>
    <col min="6911" max="6913" width="13.140625" style="93" customWidth="1"/>
    <col min="6914" max="6914" width="14" style="93" customWidth="1"/>
    <col min="6915" max="6917" width="13.140625" style="93" customWidth="1"/>
    <col min="6918" max="6960" width="9.140625" style="93" customWidth="1"/>
    <col min="6961" max="7150" width="9.140625" style="93"/>
    <col min="7151" max="7151" width="50.5703125" style="93" bestFit="1" customWidth="1"/>
    <col min="7152" max="7166" width="9.28515625" style="93" customWidth="1"/>
    <col min="7167" max="7169" width="13.140625" style="93" customWidth="1"/>
    <col min="7170" max="7170" width="14" style="93" customWidth="1"/>
    <col min="7171" max="7173" width="13.140625" style="93" customWidth="1"/>
    <col min="7174" max="7216" width="9.140625" style="93" customWidth="1"/>
    <col min="7217" max="7406" width="9.140625" style="93"/>
    <col min="7407" max="7407" width="50.5703125" style="93" bestFit="1" customWidth="1"/>
    <col min="7408" max="7422" width="9.28515625" style="93" customWidth="1"/>
    <col min="7423" max="7425" width="13.140625" style="93" customWidth="1"/>
    <col min="7426" max="7426" width="14" style="93" customWidth="1"/>
    <col min="7427" max="7429" width="13.140625" style="93" customWidth="1"/>
    <col min="7430" max="7472" width="9.140625" style="93" customWidth="1"/>
    <col min="7473" max="7662" width="9.140625" style="93"/>
    <col min="7663" max="7663" width="50.5703125" style="93" bestFit="1" customWidth="1"/>
    <col min="7664" max="7678" width="9.28515625" style="93" customWidth="1"/>
    <col min="7679" max="7681" width="13.140625" style="93" customWidth="1"/>
    <col min="7682" max="7682" width="14" style="93" customWidth="1"/>
    <col min="7683" max="7685" width="13.140625" style="93" customWidth="1"/>
    <col min="7686" max="7728" width="9.140625" style="93" customWidth="1"/>
    <col min="7729" max="7918" width="9.140625" style="93"/>
    <col min="7919" max="7919" width="50.5703125" style="93" bestFit="1" customWidth="1"/>
    <col min="7920" max="7934" width="9.28515625" style="93" customWidth="1"/>
    <col min="7935" max="7937" width="13.140625" style="93" customWidth="1"/>
    <col min="7938" max="7938" width="14" style="93" customWidth="1"/>
    <col min="7939" max="7941" width="13.140625" style="93" customWidth="1"/>
    <col min="7942" max="7984" width="9.140625" style="93" customWidth="1"/>
    <col min="7985" max="8174" width="9.140625" style="93"/>
    <col min="8175" max="8175" width="50.5703125" style="93" bestFit="1" customWidth="1"/>
    <col min="8176" max="8190" width="9.28515625" style="93" customWidth="1"/>
    <col min="8191" max="8193" width="13.140625" style="93" customWidth="1"/>
    <col min="8194" max="8194" width="14" style="93" customWidth="1"/>
    <col min="8195" max="8197" width="13.140625" style="93" customWidth="1"/>
    <col min="8198" max="8240" width="9.140625" style="93" customWidth="1"/>
    <col min="8241" max="8430" width="9.140625" style="93"/>
    <col min="8431" max="8431" width="50.5703125" style="93" bestFit="1" customWidth="1"/>
    <col min="8432" max="8446" width="9.28515625" style="93" customWidth="1"/>
    <col min="8447" max="8449" width="13.140625" style="93" customWidth="1"/>
    <col min="8450" max="8450" width="14" style="93" customWidth="1"/>
    <col min="8451" max="8453" width="13.140625" style="93" customWidth="1"/>
    <col min="8454" max="8496" width="9.140625" style="93" customWidth="1"/>
    <col min="8497" max="8686" width="9.140625" style="93"/>
    <col min="8687" max="8687" width="50.5703125" style="93" bestFit="1" customWidth="1"/>
    <col min="8688" max="8702" width="9.28515625" style="93" customWidth="1"/>
    <col min="8703" max="8705" width="13.140625" style="93" customWidth="1"/>
    <col min="8706" max="8706" width="14" style="93" customWidth="1"/>
    <col min="8707" max="8709" width="13.140625" style="93" customWidth="1"/>
    <col min="8710" max="8752" width="9.140625" style="93" customWidth="1"/>
    <col min="8753" max="8942" width="9.140625" style="93"/>
    <col min="8943" max="8943" width="50.5703125" style="93" bestFit="1" customWidth="1"/>
    <col min="8944" max="8958" width="9.28515625" style="93" customWidth="1"/>
    <col min="8959" max="8961" width="13.140625" style="93" customWidth="1"/>
    <col min="8962" max="8962" width="14" style="93" customWidth="1"/>
    <col min="8963" max="8965" width="13.140625" style="93" customWidth="1"/>
    <col min="8966" max="9008" width="9.140625" style="93" customWidth="1"/>
    <col min="9009" max="9198" width="9.140625" style="93"/>
    <col min="9199" max="9199" width="50.5703125" style="93" bestFit="1" customWidth="1"/>
    <col min="9200" max="9214" width="9.28515625" style="93" customWidth="1"/>
    <col min="9215" max="9217" width="13.140625" style="93" customWidth="1"/>
    <col min="9218" max="9218" width="14" style="93" customWidth="1"/>
    <col min="9219" max="9221" width="13.140625" style="93" customWidth="1"/>
    <col min="9222" max="9264" width="9.140625" style="93" customWidth="1"/>
    <col min="9265" max="9454" width="9.140625" style="93"/>
    <col min="9455" max="9455" width="50.5703125" style="93" bestFit="1" customWidth="1"/>
    <col min="9456" max="9470" width="9.28515625" style="93" customWidth="1"/>
    <col min="9471" max="9473" width="13.140625" style="93" customWidth="1"/>
    <col min="9474" max="9474" width="14" style="93" customWidth="1"/>
    <col min="9475" max="9477" width="13.140625" style="93" customWidth="1"/>
    <col min="9478" max="9520" width="9.140625" style="93" customWidth="1"/>
    <col min="9521" max="9710" width="9.140625" style="93"/>
    <col min="9711" max="9711" width="50.5703125" style="93" bestFit="1" customWidth="1"/>
    <col min="9712" max="9726" width="9.28515625" style="93" customWidth="1"/>
    <col min="9727" max="9729" width="13.140625" style="93" customWidth="1"/>
    <col min="9730" max="9730" width="14" style="93" customWidth="1"/>
    <col min="9731" max="9733" width="13.140625" style="93" customWidth="1"/>
    <col min="9734" max="9776" width="9.140625" style="93" customWidth="1"/>
    <col min="9777" max="9966" width="9.140625" style="93"/>
    <col min="9967" max="9967" width="50.5703125" style="93" bestFit="1" customWidth="1"/>
    <col min="9968" max="9982" width="9.28515625" style="93" customWidth="1"/>
    <col min="9983" max="9985" width="13.140625" style="93" customWidth="1"/>
    <col min="9986" max="9986" width="14" style="93" customWidth="1"/>
    <col min="9987" max="9989" width="13.140625" style="93" customWidth="1"/>
    <col min="9990" max="10032" width="9.140625" style="93" customWidth="1"/>
    <col min="10033" max="10222" width="9.140625" style="93"/>
    <col min="10223" max="10223" width="50.5703125" style="93" bestFit="1" customWidth="1"/>
    <col min="10224" max="10238" width="9.28515625" style="93" customWidth="1"/>
    <col min="10239" max="10241" width="13.140625" style="93" customWidth="1"/>
    <col min="10242" max="10242" width="14" style="93" customWidth="1"/>
    <col min="10243" max="10245" width="13.140625" style="93" customWidth="1"/>
    <col min="10246" max="10288" width="9.140625" style="93" customWidth="1"/>
    <col min="10289" max="10478" width="9.140625" style="93"/>
    <col min="10479" max="10479" width="50.5703125" style="93" bestFit="1" customWidth="1"/>
    <col min="10480" max="10494" width="9.28515625" style="93" customWidth="1"/>
    <col min="10495" max="10497" width="13.140625" style="93" customWidth="1"/>
    <col min="10498" max="10498" width="14" style="93" customWidth="1"/>
    <col min="10499" max="10501" width="13.140625" style="93" customWidth="1"/>
    <col min="10502" max="10544" width="9.140625" style="93" customWidth="1"/>
    <col min="10545" max="10734" width="9.140625" style="93"/>
    <col min="10735" max="10735" width="50.5703125" style="93" bestFit="1" customWidth="1"/>
    <col min="10736" max="10750" width="9.28515625" style="93" customWidth="1"/>
    <col min="10751" max="10753" width="13.140625" style="93" customWidth="1"/>
    <col min="10754" max="10754" width="14" style="93" customWidth="1"/>
    <col min="10755" max="10757" width="13.140625" style="93" customWidth="1"/>
    <col min="10758" max="10800" width="9.140625" style="93" customWidth="1"/>
    <col min="10801" max="10990" width="9.140625" style="93"/>
    <col min="10991" max="10991" width="50.5703125" style="93" bestFit="1" customWidth="1"/>
    <col min="10992" max="11006" width="9.28515625" style="93" customWidth="1"/>
    <col min="11007" max="11009" width="13.140625" style="93" customWidth="1"/>
    <col min="11010" max="11010" width="14" style="93" customWidth="1"/>
    <col min="11011" max="11013" width="13.140625" style="93" customWidth="1"/>
    <col min="11014" max="11056" width="9.140625" style="93" customWidth="1"/>
    <col min="11057" max="11246" width="9.140625" style="93"/>
    <col min="11247" max="11247" width="50.5703125" style="93" bestFit="1" customWidth="1"/>
    <col min="11248" max="11262" width="9.28515625" style="93" customWidth="1"/>
    <col min="11263" max="11265" width="13.140625" style="93" customWidth="1"/>
    <col min="11266" max="11266" width="14" style="93" customWidth="1"/>
    <col min="11267" max="11269" width="13.140625" style="93" customWidth="1"/>
    <col min="11270" max="11312" width="9.140625" style="93" customWidth="1"/>
    <col min="11313" max="11502" width="9.140625" style="93"/>
    <col min="11503" max="11503" width="50.5703125" style="93" bestFit="1" customWidth="1"/>
    <col min="11504" max="11518" width="9.28515625" style="93" customWidth="1"/>
    <col min="11519" max="11521" width="13.140625" style="93" customWidth="1"/>
    <col min="11522" max="11522" width="14" style="93" customWidth="1"/>
    <col min="11523" max="11525" width="13.140625" style="93" customWidth="1"/>
    <col min="11526" max="11568" width="9.140625" style="93" customWidth="1"/>
    <col min="11569" max="11758" width="9.140625" style="93"/>
    <col min="11759" max="11759" width="50.5703125" style="93" bestFit="1" customWidth="1"/>
    <col min="11760" max="11774" width="9.28515625" style="93" customWidth="1"/>
    <col min="11775" max="11777" width="13.140625" style="93" customWidth="1"/>
    <col min="11778" max="11778" width="14" style="93" customWidth="1"/>
    <col min="11779" max="11781" width="13.140625" style="93" customWidth="1"/>
    <col min="11782" max="11824" width="9.140625" style="93" customWidth="1"/>
    <col min="11825" max="12014" width="9.140625" style="93"/>
    <col min="12015" max="12015" width="50.5703125" style="93" bestFit="1" customWidth="1"/>
    <col min="12016" max="12030" width="9.28515625" style="93" customWidth="1"/>
    <col min="12031" max="12033" width="13.140625" style="93" customWidth="1"/>
    <col min="12034" max="12034" width="14" style="93" customWidth="1"/>
    <col min="12035" max="12037" width="13.140625" style="93" customWidth="1"/>
    <col min="12038" max="12080" width="9.140625" style="93" customWidth="1"/>
    <col min="12081" max="12270" width="9.140625" style="93"/>
    <col min="12271" max="12271" width="50.5703125" style="93" bestFit="1" customWidth="1"/>
    <col min="12272" max="12286" width="9.28515625" style="93" customWidth="1"/>
    <col min="12287" max="12289" width="13.140625" style="93" customWidth="1"/>
    <col min="12290" max="12290" width="14" style="93" customWidth="1"/>
    <col min="12291" max="12293" width="13.140625" style="93" customWidth="1"/>
    <col min="12294" max="12336" width="9.140625" style="93" customWidth="1"/>
    <col min="12337" max="12526" width="9.140625" style="93"/>
    <col min="12527" max="12527" width="50.5703125" style="93" bestFit="1" customWidth="1"/>
    <col min="12528" max="12542" width="9.28515625" style="93" customWidth="1"/>
    <col min="12543" max="12545" width="13.140625" style="93" customWidth="1"/>
    <col min="12546" max="12546" width="14" style="93" customWidth="1"/>
    <col min="12547" max="12549" width="13.140625" style="93" customWidth="1"/>
    <col min="12550" max="12592" width="9.140625" style="93" customWidth="1"/>
    <col min="12593" max="12782" width="9.140625" style="93"/>
    <col min="12783" max="12783" width="50.5703125" style="93" bestFit="1" customWidth="1"/>
    <col min="12784" max="12798" width="9.28515625" style="93" customWidth="1"/>
    <col min="12799" max="12801" width="13.140625" style="93" customWidth="1"/>
    <col min="12802" max="12802" width="14" style="93" customWidth="1"/>
    <col min="12803" max="12805" width="13.140625" style="93" customWidth="1"/>
    <col min="12806" max="12848" width="9.140625" style="93" customWidth="1"/>
    <col min="12849" max="13038" width="9.140625" style="93"/>
    <col min="13039" max="13039" width="50.5703125" style="93" bestFit="1" customWidth="1"/>
    <col min="13040" max="13054" width="9.28515625" style="93" customWidth="1"/>
    <col min="13055" max="13057" width="13.140625" style="93" customWidth="1"/>
    <col min="13058" max="13058" width="14" style="93" customWidth="1"/>
    <col min="13059" max="13061" width="13.140625" style="93" customWidth="1"/>
    <col min="13062" max="13104" width="9.140625" style="93" customWidth="1"/>
    <col min="13105" max="13294" width="9.140625" style="93"/>
    <col min="13295" max="13295" width="50.5703125" style="93" bestFit="1" customWidth="1"/>
    <col min="13296" max="13310" width="9.28515625" style="93" customWidth="1"/>
    <col min="13311" max="13313" width="13.140625" style="93" customWidth="1"/>
    <col min="13314" max="13314" width="14" style="93" customWidth="1"/>
    <col min="13315" max="13317" width="13.140625" style="93" customWidth="1"/>
    <col min="13318" max="13360" width="9.140625" style="93" customWidth="1"/>
    <col min="13361" max="13550" width="9.140625" style="93"/>
    <col min="13551" max="13551" width="50.5703125" style="93" bestFit="1" customWidth="1"/>
    <col min="13552" max="13566" width="9.28515625" style="93" customWidth="1"/>
    <col min="13567" max="13569" width="13.140625" style="93" customWidth="1"/>
    <col min="13570" max="13570" width="14" style="93" customWidth="1"/>
    <col min="13571" max="13573" width="13.140625" style="93" customWidth="1"/>
    <col min="13574" max="13616" width="9.140625" style="93" customWidth="1"/>
    <col min="13617" max="13806" width="9.140625" style="93"/>
    <col min="13807" max="13807" width="50.5703125" style="93" bestFit="1" customWidth="1"/>
    <col min="13808" max="13822" width="9.28515625" style="93" customWidth="1"/>
    <col min="13823" max="13825" width="13.140625" style="93" customWidth="1"/>
    <col min="13826" max="13826" width="14" style="93" customWidth="1"/>
    <col min="13827" max="13829" width="13.140625" style="93" customWidth="1"/>
    <col min="13830" max="13872" width="9.140625" style="93" customWidth="1"/>
    <col min="13873" max="14062" width="9.140625" style="93"/>
    <col min="14063" max="14063" width="50.5703125" style="93" bestFit="1" customWidth="1"/>
    <col min="14064" max="14078" width="9.28515625" style="93" customWidth="1"/>
    <col min="14079" max="14081" width="13.140625" style="93" customWidth="1"/>
    <col min="14082" max="14082" width="14" style="93" customWidth="1"/>
    <col min="14083" max="14085" width="13.140625" style="93" customWidth="1"/>
    <col min="14086" max="14128" width="9.140625" style="93" customWidth="1"/>
    <col min="14129" max="14318" width="9.140625" style="93"/>
    <col min="14319" max="14319" width="50.5703125" style="93" bestFit="1" customWidth="1"/>
    <col min="14320" max="14334" width="9.28515625" style="93" customWidth="1"/>
    <col min="14335" max="14337" width="13.140625" style="93" customWidth="1"/>
    <col min="14338" max="14338" width="14" style="93" customWidth="1"/>
    <col min="14339" max="14341" width="13.140625" style="93" customWidth="1"/>
    <col min="14342" max="14384" width="9.140625" style="93" customWidth="1"/>
    <col min="14385" max="14574" width="9.140625" style="93"/>
    <col min="14575" max="14575" width="50.5703125" style="93" bestFit="1" customWidth="1"/>
    <col min="14576" max="14590" width="9.28515625" style="93" customWidth="1"/>
    <col min="14591" max="14593" width="13.140625" style="93" customWidth="1"/>
    <col min="14594" max="14594" width="14" style="93" customWidth="1"/>
    <col min="14595" max="14597" width="13.140625" style="93" customWidth="1"/>
    <col min="14598" max="14640" width="9.140625" style="93" customWidth="1"/>
    <col min="14641" max="14830" width="9.140625" style="93"/>
    <col min="14831" max="14831" width="50.5703125" style="93" bestFit="1" customWidth="1"/>
    <col min="14832" max="14846" width="9.28515625" style="93" customWidth="1"/>
    <col min="14847" max="14849" width="13.140625" style="93" customWidth="1"/>
    <col min="14850" max="14850" width="14" style="93" customWidth="1"/>
    <col min="14851" max="14853" width="13.140625" style="93" customWidth="1"/>
    <col min="14854" max="14896" width="9.140625" style="93" customWidth="1"/>
    <col min="14897" max="15086" width="9.140625" style="93"/>
    <col min="15087" max="15087" width="50.5703125" style="93" bestFit="1" customWidth="1"/>
    <col min="15088" max="15102" width="9.28515625" style="93" customWidth="1"/>
    <col min="15103" max="15105" width="13.140625" style="93" customWidth="1"/>
    <col min="15106" max="15106" width="14" style="93" customWidth="1"/>
    <col min="15107" max="15109" width="13.140625" style="93" customWidth="1"/>
    <col min="15110" max="15152" width="9.140625" style="93" customWidth="1"/>
    <col min="15153" max="15342" width="9.140625" style="93"/>
    <col min="15343" max="15343" width="50.5703125" style="93" bestFit="1" customWidth="1"/>
    <col min="15344" max="15358" width="9.28515625" style="93" customWidth="1"/>
    <col min="15359" max="15361" width="13.140625" style="93" customWidth="1"/>
    <col min="15362" max="15362" width="14" style="93" customWidth="1"/>
    <col min="15363" max="15365" width="13.140625" style="93" customWidth="1"/>
    <col min="15366" max="15408" width="9.140625" style="93" customWidth="1"/>
    <col min="15409" max="15598" width="9.140625" style="93"/>
    <col min="15599" max="15599" width="50.5703125" style="93" bestFit="1" customWidth="1"/>
    <col min="15600" max="15614" width="9.28515625" style="93" customWidth="1"/>
    <col min="15615" max="15617" width="13.140625" style="93" customWidth="1"/>
    <col min="15618" max="15618" width="14" style="93" customWidth="1"/>
    <col min="15619" max="15621" width="13.140625" style="93" customWidth="1"/>
    <col min="15622" max="15664" width="9.140625" style="93" customWidth="1"/>
    <col min="15665" max="15854" width="9.140625" style="93"/>
    <col min="15855" max="15855" width="50.5703125" style="93" bestFit="1" customWidth="1"/>
    <col min="15856" max="15870" width="9.28515625" style="93" customWidth="1"/>
    <col min="15871" max="15873" width="13.140625" style="93" customWidth="1"/>
    <col min="15874" max="15874" width="14" style="93" customWidth="1"/>
    <col min="15875" max="15877" width="13.140625" style="93" customWidth="1"/>
    <col min="15878" max="15920" width="9.140625" style="93" customWidth="1"/>
    <col min="15921" max="16110" width="9.140625" style="93"/>
    <col min="16111" max="16111" width="50.5703125" style="93" bestFit="1" customWidth="1"/>
    <col min="16112" max="16126" width="9.28515625" style="93" customWidth="1"/>
    <col min="16127" max="16129" width="13.140625" style="93" customWidth="1"/>
    <col min="16130" max="16130" width="14" style="93" customWidth="1"/>
    <col min="16131" max="16133" width="13.140625" style="93" customWidth="1"/>
    <col min="16134" max="16176" width="9.140625" style="93" customWidth="1"/>
    <col min="16177" max="16384" width="9.140625" style="93"/>
  </cols>
  <sheetData>
    <row r="2" spans="2:9" s="82" customFormat="1" ht="15" customHeight="1" x14ac:dyDescent="0.25">
      <c r="B2" s="159" t="s">
        <v>1141</v>
      </c>
      <c r="C2" s="160"/>
      <c r="D2" s="160"/>
      <c r="E2" s="161"/>
      <c r="F2" s="163"/>
      <c r="G2" s="163"/>
      <c r="H2" s="163"/>
      <c r="I2" s="163"/>
    </row>
    <row r="3" spans="2:9" s="82" customFormat="1" ht="15" customHeight="1" x14ac:dyDescent="0.2">
      <c r="B3" s="200" t="s">
        <v>1030</v>
      </c>
      <c r="C3" s="160"/>
      <c r="D3" s="160"/>
      <c r="E3" s="161"/>
      <c r="F3" s="163"/>
      <c r="G3" s="163"/>
      <c r="H3" s="163"/>
      <c r="I3" s="163"/>
    </row>
    <row r="4" spans="2:9" ht="15" customHeight="1" x14ac:dyDescent="0.2">
      <c r="B4" s="166"/>
      <c r="C4" s="166"/>
      <c r="D4" s="166"/>
      <c r="E4" s="166"/>
      <c r="F4" s="166"/>
      <c r="G4" s="166"/>
      <c r="H4" s="166"/>
    </row>
    <row r="5" spans="2:9" ht="21.75" customHeight="1" x14ac:dyDescent="0.2">
      <c r="B5" s="201" t="s">
        <v>96</v>
      </c>
      <c r="C5" s="201"/>
      <c r="D5" s="201" t="s">
        <v>777</v>
      </c>
      <c r="E5" s="201" t="s">
        <v>1142</v>
      </c>
      <c r="F5" s="201" t="s">
        <v>1143</v>
      </c>
      <c r="G5" s="201" t="s">
        <v>1144</v>
      </c>
      <c r="H5" s="201" t="s">
        <v>778</v>
      </c>
    </row>
    <row r="6" spans="2:9" ht="15" customHeight="1" x14ac:dyDescent="0.2">
      <c r="B6" s="541" t="s">
        <v>4</v>
      </c>
      <c r="C6" s="221" t="s">
        <v>779</v>
      </c>
      <c r="D6" s="222">
        <v>5719.6905500000003</v>
      </c>
      <c r="E6" s="222">
        <v>7599.5378899999996</v>
      </c>
      <c r="F6" s="210">
        <v>7665.1139599999997</v>
      </c>
      <c r="G6" s="210">
        <v>8138.7189099999996</v>
      </c>
      <c r="H6" s="210">
        <v>10397.450209999999</v>
      </c>
    </row>
    <row r="7" spans="2:9" ht="15" customHeight="1" x14ac:dyDescent="0.2">
      <c r="B7" s="542"/>
      <c r="C7" s="221" t="s">
        <v>780</v>
      </c>
      <c r="D7" s="222">
        <v>5799.8390799999997</v>
      </c>
      <c r="E7" s="222">
        <v>7067.6430999999993</v>
      </c>
      <c r="F7" s="210">
        <v>6921.9184999999998</v>
      </c>
      <c r="G7" s="210">
        <v>7570.3929699999999</v>
      </c>
      <c r="H7" s="210">
        <v>9661.5409799999998</v>
      </c>
    </row>
    <row r="8" spans="2:9" ht="15" customHeight="1" x14ac:dyDescent="0.2">
      <c r="B8" s="542"/>
      <c r="C8" s="221" t="s">
        <v>781</v>
      </c>
      <c r="D8" s="222">
        <v>5748.83547</v>
      </c>
      <c r="E8" s="222">
        <v>7359.0922999999993</v>
      </c>
      <c r="F8" s="210">
        <v>7271.6575400000002</v>
      </c>
      <c r="G8" s="210">
        <v>7890.9870899999996</v>
      </c>
      <c r="H8" s="210">
        <v>10127.859699999999</v>
      </c>
    </row>
    <row r="9" spans="2:9" ht="15" customHeight="1" x14ac:dyDescent="0.2">
      <c r="B9" s="542" t="s">
        <v>8</v>
      </c>
      <c r="C9" s="221" t="s">
        <v>779</v>
      </c>
      <c r="D9" s="222">
        <v>6160</v>
      </c>
      <c r="E9" s="222">
        <v>8364</v>
      </c>
      <c r="F9" s="210">
        <v>9397</v>
      </c>
      <c r="G9" s="210">
        <v>8641</v>
      </c>
      <c r="H9" s="210">
        <v>10415</v>
      </c>
    </row>
    <row r="10" spans="2:9" ht="15" customHeight="1" x14ac:dyDescent="0.2">
      <c r="B10" s="542"/>
      <c r="C10" s="221" t="s">
        <v>780</v>
      </c>
      <c r="D10" s="222">
        <v>6344</v>
      </c>
      <c r="E10" s="222">
        <v>7747</v>
      </c>
      <c r="F10" s="210">
        <v>7770</v>
      </c>
      <c r="G10" s="210">
        <v>7822</v>
      </c>
      <c r="H10" s="210">
        <v>9251</v>
      </c>
    </row>
    <row r="11" spans="2:9" ht="15" customHeight="1" x14ac:dyDescent="0.2">
      <c r="B11" s="543"/>
      <c r="C11" s="223" t="s">
        <v>781</v>
      </c>
      <c r="D11" s="211">
        <v>6238</v>
      </c>
      <c r="E11" s="211">
        <v>8076</v>
      </c>
      <c r="F11" s="211">
        <v>8528</v>
      </c>
      <c r="G11" s="211">
        <v>8227</v>
      </c>
      <c r="H11" s="211">
        <v>9920</v>
      </c>
    </row>
    <row r="13" spans="2:9" ht="15" customHeight="1" x14ac:dyDescent="0.2">
      <c r="B13" s="182" t="s">
        <v>1145</v>
      </c>
    </row>
  </sheetData>
  <mergeCells count="2">
    <mergeCell ref="B6:B8"/>
    <mergeCell ref="B9:B11"/>
  </mergeCells>
  <pageMargins left="0.75" right="0.75" top="1" bottom="1" header="0.5" footer="0.5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Normal="100" zoomScaleSheetLayoutView="100" workbookViewId="0">
      <selection activeCell="B5" sqref="B5"/>
    </sheetView>
  </sheetViews>
  <sheetFormatPr defaultColWidth="9.140625" defaultRowHeight="15" customHeight="1" x14ac:dyDescent="0.2"/>
  <cols>
    <col min="1" max="1" width="9.140625" style="93"/>
    <col min="2" max="2" width="8.28515625" style="182" bestFit="1" customWidth="1"/>
    <col min="3" max="3" width="6.28515625" style="182" customWidth="1"/>
    <col min="4" max="4" width="9.7109375" style="182" customWidth="1"/>
    <col min="5" max="5" width="9.28515625" style="170" customWidth="1"/>
    <col min="6" max="6" width="6.5703125" style="170" customWidth="1"/>
    <col min="7" max="7" width="13.140625" style="169" customWidth="1"/>
    <col min="8" max="9" width="13.140625" style="170" customWidth="1"/>
    <col min="10" max="52" width="9.140625" style="93" customWidth="1"/>
    <col min="53" max="242" width="9.140625" style="93"/>
    <col min="243" max="243" width="50.5703125" style="93" bestFit="1" customWidth="1"/>
    <col min="244" max="258" width="9.28515625" style="93" customWidth="1"/>
    <col min="259" max="261" width="13.140625" style="93" customWidth="1"/>
    <col min="262" max="262" width="14" style="93" customWidth="1"/>
    <col min="263" max="265" width="13.140625" style="93" customWidth="1"/>
    <col min="266" max="308" width="9.140625" style="93" customWidth="1"/>
    <col min="309" max="498" width="9.140625" style="93"/>
    <col min="499" max="499" width="50.5703125" style="93" bestFit="1" customWidth="1"/>
    <col min="500" max="514" width="9.28515625" style="93" customWidth="1"/>
    <col min="515" max="517" width="13.140625" style="93" customWidth="1"/>
    <col min="518" max="518" width="14" style="93" customWidth="1"/>
    <col min="519" max="521" width="13.140625" style="93" customWidth="1"/>
    <col min="522" max="564" width="9.140625" style="93" customWidth="1"/>
    <col min="565" max="754" width="9.140625" style="93"/>
    <col min="755" max="755" width="50.5703125" style="93" bestFit="1" customWidth="1"/>
    <col min="756" max="770" width="9.28515625" style="93" customWidth="1"/>
    <col min="771" max="773" width="13.140625" style="93" customWidth="1"/>
    <col min="774" max="774" width="14" style="93" customWidth="1"/>
    <col min="775" max="777" width="13.140625" style="93" customWidth="1"/>
    <col min="778" max="820" width="9.140625" style="93" customWidth="1"/>
    <col min="821" max="1010" width="9.140625" style="93"/>
    <col min="1011" max="1011" width="50.5703125" style="93" bestFit="1" customWidth="1"/>
    <col min="1012" max="1026" width="9.28515625" style="93" customWidth="1"/>
    <col min="1027" max="1029" width="13.140625" style="93" customWidth="1"/>
    <col min="1030" max="1030" width="14" style="93" customWidth="1"/>
    <col min="1031" max="1033" width="13.140625" style="93" customWidth="1"/>
    <col min="1034" max="1076" width="9.140625" style="93" customWidth="1"/>
    <col min="1077" max="1266" width="9.140625" style="93"/>
    <col min="1267" max="1267" width="50.5703125" style="93" bestFit="1" customWidth="1"/>
    <col min="1268" max="1282" width="9.28515625" style="93" customWidth="1"/>
    <col min="1283" max="1285" width="13.140625" style="93" customWidth="1"/>
    <col min="1286" max="1286" width="14" style="93" customWidth="1"/>
    <col min="1287" max="1289" width="13.140625" style="93" customWidth="1"/>
    <col min="1290" max="1332" width="9.140625" style="93" customWidth="1"/>
    <col min="1333" max="1522" width="9.140625" style="93"/>
    <col min="1523" max="1523" width="50.5703125" style="93" bestFit="1" customWidth="1"/>
    <col min="1524" max="1538" width="9.28515625" style="93" customWidth="1"/>
    <col min="1539" max="1541" width="13.140625" style="93" customWidth="1"/>
    <col min="1542" max="1542" width="14" style="93" customWidth="1"/>
    <col min="1543" max="1545" width="13.140625" style="93" customWidth="1"/>
    <col min="1546" max="1588" width="9.140625" style="93" customWidth="1"/>
    <col min="1589" max="1778" width="9.140625" style="93"/>
    <col min="1779" max="1779" width="50.5703125" style="93" bestFit="1" customWidth="1"/>
    <col min="1780" max="1794" width="9.28515625" style="93" customWidth="1"/>
    <col min="1795" max="1797" width="13.140625" style="93" customWidth="1"/>
    <col min="1798" max="1798" width="14" style="93" customWidth="1"/>
    <col min="1799" max="1801" width="13.140625" style="93" customWidth="1"/>
    <col min="1802" max="1844" width="9.140625" style="93" customWidth="1"/>
    <col min="1845" max="2034" width="9.140625" style="93"/>
    <col min="2035" max="2035" width="50.5703125" style="93" bestFit="1" customWidth="1"/>
    <col min="2036" max="2050" width="9.28515625" style="93" customWidth="1"/>
    <col min="2051" max="2053" width="13.140625" style="93" customWidth="1"/>
    <col min="2054" max="2054" width="14" style="93" customWidth="1"/>
    <col min="2055" max="2057" width="13.140625" style="93" customWidth="1"/>
    <col min="2058" max="2100" width="9.140625" style="93" customWidth="1"/>
    <col min="2101" max="2290" width="9.140625" style="93"/>
    <col min="2291" max="2291" width="50.5703125" style="93" bestFit="1" customWidth="1"/>
    <col min="2292" max="2306" width="9.28515625" style="93" customWidth="1"/>
    <col min="2307" max="2309" width="13.140625" style="93" customWidth="1"/>
    <col min="2310" max="2310" width="14" style="93" customWidth="1"/>
    <col min="2311" max="2313" width="13.140625" style="93" customWidth="1"/>
    <col min="2314" max="2356" width="9.140625" style="93" customWidth="1"/>
    <col min="2357" max="2546" width="9.140625" style="93"/>
    <col min="2547" max="2547" width="50.5703125" style="93" bestFit="1" customWidth="1"/>
    <col min="2548" max="2562" width="9.28515625" style="93" customWidth="1"/>
    <col min="2563" max="2565" width="13.140625" style="93" customWidth="1"/>
    <col min="2566" max="2566" width="14" style="93" customWidth="1"/>
    <col min="2567" max="2569" width="13.140625" style="93" customWidth="1"/>
    <col min="2570" max="2612" width="9.140625" style="93" customWidth="1"/>
    <col min="2613" max="2802" width="9.140625" style="93"/>
    <col min="2803" max="2803" width="50.5703125" style="93" bestFit="1" customWidth="1"/>
    <col min="2804" max="2818" width="9.28515625" style="93" customWidth="1"/>
    <col min="2819" max="2821" width="13.140625" style="93" customWidth="1"/>
    <col min="2822" max="2822" width="14" style="93" customWidth="1"/>
    <col min="2823" max="2825" width="13.140625" style="93" customWidth="1"/>
    <col min="2826" max="2868" width="9.140625" style="93" customWidth="1"/>
    <col min="2869" max="3058" width="9.140625" style="93"/>
    <col min="3059" max="3059" width="50.5703125" style="93" bestFit="1" customWidth="1"/>
    <col min="3060" max="3074" width="9.28515625" style="93" customWidth="1"/>
    <col min="3075" max="3077" width="13.140625" style="93" customWidth="1"/>
    <col min="3078" max="3078" width="14" style="93" customWidth="1"/>
    <col min="3079" max="3081" width="13.140625" style="93" customWidth="1"/>
    <col min="3082" max="3124" width="9.140625" style="93" customWidth="1"/>
    <col min="3125" max="3314" width="9.140625" style="93"/>
    <col min="3315" max="3315" width="50.5703125" style="93" bestFit="1" customWidth="1"/>
    <col min="3316" max="3330" width="9.28515625" style="93" customWidth="1"/>
    <col min="3331" max="3333" width="13.140625" style="93" customWidth="1"/>
    <col min="3334" max="3334" width="14" style="93" customWidth="1"/>
    <col min="3335" max="3337" width="13.140625" style="93" customWidth="1"/>
    <col min="3338" max="3380" width="9.140625" style="93" customWidth="1"/>
    <col min="3381" max="3570" width="9.140625" style="93"/>
    <col min="3571" max="3571" width="50.5703125" style="93" bestFit="1" customWidth="1"/>
    <col min="3572" max="3586" width="9.28515625" style="93" customWidth="1"/>
    <col min="3587" max="3589" width="13.140625" style="93" customWidth="1"/>
    <col min="3590" max="3590" width="14" style="93" customWidth="1"/>
    <col min="3591" max="3593" width="13.140625" style="93" customWidth="1"/>
    <col min="3594" max="3636" width="9.140625" style="93" customWidth="1"/>
    <col min="3637" max="3826" width="9.140625" style="93"/>
    <col min="3827" max="3827" width="50.5703125" style="93" bestFit="1" customWidth="1"/>
    <col min="3828" max="3842" width="9.28515625" style="93" customWidth="1"/>
    <col min="3843" max="3845" width="13.140625" style="93" customWidth="1"/>
    <col min="3846" max="3846" width="14" style="93" customWidth="1"/>
    <col min="3847" max="3849" width="13.140625" style="93" customWidth="1"/>
    <col min="3850" max="3892" width="9.140625" style="93" customWidth="1"/>
    <col min="3893" max="4082" width="9.140625" style="93"/>
    <col min="4083" max="4083" width="50.5703125" style="93" bestFit="1" customWidth="1"/>
    <col min="4084" max="4098" width="9.28515625" style="93" customWidth="1"/>
    <col min="4099" max="4101" width="13.140625" style="93" customWidth="1"/>
    <col min="4102" max="4102" width="14" style="93" customWidth="1"/>
    <col min="4103" max="4105" width="13.140625" style="93" customWidth="1"/>
    <col min="4106" max="4148" width="9.140625" style="93" customWidth="1"/>
    <col min="4149" max="4338" width="9.140625" style="93"/>
    <col min="4339" max="4339" width="50.5703125" style="93" bestFit="1" customWidth="1"/>
    <col min="4340" max="4354" width="9.28515625" style="93" customWidth="1"/>
    <col min="4355" max="4357" width="13.140625" style="93" customWidth="1"/>
    <col min="4358" max="4358" width="14" style="93" customWidth="1"/>
    <col min="4359" max="4361" width="13.140625" style="93" customWidth="1"/>
    <col min="4362" max="4404" width="9.140625" style="93" customWidth="1"/>
    <col min="4405" max="4594" width="9.140625" style="93"/>
    <col min="4595" max="4595" width="50.5703125" style="93" bestFit="1" customWidth="1"/>
    <col min="4596" max="4610" width="9.28515625" style="93" customWidth="1"/>
    <col min="4611" max="4613" width="13.140625" style="93" customWidth="1"/>
    <col min="4614" max="4614" width="14" style="93" customWidth="1"/>
    <col min="4615" max="4617" width="13.140625" style="93" customWidth="1"/>
    <col min="4618" max="4660" width="9.140625" style="93" customWidth="1"/>
    <col min="4661" max="4850" width="9.140625" style="93"/>
    <col min="4851" max="4851" width="50.5703125" style="93" bestFit="1" customWidth="1"/>
    <col min="4852" max="4866" width="9.28515625" style="93" customWidth="1"/>
    <col min="4867" max="4869" width="13.140625" style="93" customWidth="1"/>
    <col min="4870" max="4870" width="14" style="93" customWidth="1"/>
    <col min="4871" max="4873" width="13.140625" style="93" customWidth="1"/>
    <col min="4874" max="4916" width="9.140625" style="93" customWidth="1"/>
    <col min="4917" max="5106" width="9.140625" style="93"/>
    <col min="5107" max="5107" width="50.5703125" style="93" bestFit="1" customWidth="1"/>
    <col min="5108" max="5122" width="9.28515625" style="93" customWidth="1"/>
    <col min="5123" max="5125" width="13.140625" style="93" customWidth="1"/>
    <col min="5126" max="5126" width="14" style="93" customWidth="1"/>
    <col min="5127" max="5129" width="13.140625" style="93" customWidth="1"/>
    <col min="5130" max="5172" width="9.140625" style="93" customWidth="1"/>
    <col min="5173" max="5362" width="9.140625" style="93"/>
    <col min="5363" max="5363" width="50.5703125" style="93" bestFit="1" customWidth="1"/>
    <col min="5364" max="5378" width="9.28515625" style="93" customWidth="1"/>
    <col min="5379" max="5381" width="13.140625" style="93" customWidth="1"/>
    <col min="5382" max="5382" width="14" style="93" customWidth="1"/>
    <col min="5383" max="5385" width="13.140625" style="93" customWidth="1"/>
    <col min="5386" max="5428" width="9.140625" style="93" customWidth="1"/>
    <col min="5429" max="5618" width="9.140625" style="93"/>
    <col min="5619" max="5619" width="50.5703125" style="93" bestFit="1" customWidth="1"/>
    <col min="5620" max="5634" width="9.28515625" style="93" customWidth="1"/>
    <col min="5635" max="5637" width="13.140625" style="93" customWidth="1"/>
    <col min="5638" max="5638" width="14" style="93" customWidth="1"/>
    <col min="5639" max="5641" width="13.140625" style="93" customWidth="1"/>
    <col min="5642" max="5684" width="9.140625" style="93" customWidth="1"/>
    <col min="5685" max="5874" width="9.140625" style="93"/>
    <col min="5875" max="5875" width="50.5703125" style="93" bestFit="1" customWidth="1"/>
    <col min="5876" max="5890" width="9.28515625" style="93" customWidth="1"/>
    <col min="5891" max="5893" width="13.140625" style="93" customWidth="1"/>
    <col min="5894" max="5894" width="14" style="93" customWidth="1"/>
    <col min="5895" max="5897" width="13.140625" style="93" customWidth="1"/>
    <col min="5898" max="5940" width="9.140625" style="93" customWidth="1"/>
    <col min="5941" max="6130" width="9.140625" style="93"/>
    <col min="6131" max="6131" width="50.5703125" style="93" bestFit="1" customWidth="1"/>
    <col min="6132" max="6146" width="9.28515625" style="93" customWidth="1"/>
    <col min="6147" max="6149" width="13.140625" style="93" customWidth="1"/>
    <col min="6150" max="6150" width="14" style="93" customWidth="1"/>
    <col min="6151" max="6153" width="13.140625" style="93" customWidth="1"/>
    <col min="6154" max="6196" width="9.140625" style="93" customWidth="1"/>
    <col min="6197" max="6386" width="9.140625" style="93"/>
    <col min="6387" max="6387" width="50.5703125" style="93" bestFit="1" customWidth="1"/>
    <col min="6388" max="6402" width="9.28515625" style="93" customWidth="1"/>
    <col min="6403" max="6405" width="13.140625" style="93" customWidth="1"/>
    <col min="6406" max="6406" width="14" style="93" customWidth="1"/>
    <col min="6407" max="6409" width="13.140625" style="93" customWidth="1"/>
    <col min="6410" max="6452" width="9.140625" style="93" customWidth="1"/>
    <col min="6453" max="6642" width="9.140625" style="93"/>
    <col min="6643" max="6643" width="50.5703125" style="93" bestFit="1" customWidth="1"/>
    <col min="6644" max="6658" width="9.28515625" style="93" customWidth="1"/>
    <col min="6659" max="6661" width="13.140625" style="93" customWidth="1"/>
    <col min="6662" max="6662" width="14" style="93" customWidth="1"/>
    <col min="6663" max="6665" width="13.140625" style="93" customWidth="1"/>
    <col min="6666" max="6708" width="9.140625" style="93" customWidth="1"/>
    <col min="6709" max="6898" width="9.140625" style="93"/>
    <col min="6899" max="6899" width="50.5703125" style="93" bestFit="1" customWidth="1"/>
    <col min="6900" max="6914" width="9.28515625" style="93" customWidth="1"/>
    <col min="6915" max="6917" width="13.140625" style="93" customWidth="1"/>
    <col min="6918" max="6918" width="14" style="93" customWidth="1"/>
    <col min="6919" max="6921" width="13.140625" style="93" customWidth="1"/>
    <col min="6922" max="6964" width="9.140625" style="93" customWidth="1"/>
    <col min="6965" max="7154" width="9.140625" style="93"/>
    <col min="7155" max="7155" width="50.5703125" style="93" bestFit="1" customWidth="1"/>
    <col min="7156" max="7170" width="9.28515625" style="93" customWidth="1"/>
    <col min="7171" max="7173" width="13.140625" style="93" customWidth="1"/>
    <col min="7174" max="7174" width="14" style="93" customWidth="1"/>
    <col min="7175" max="7177" width="13.140625" style="93" customWidth="1"/>
    <col min="7178" max="7220" width="9.140625" style="93" customWidth="1"/>
    <col min="7221" max="7410" width="9.140625" style="93"/>
    <col min="7411" max="7411" width="50.5703125" style="93" bestFit="1" customWidth="1"/>
    <col min="7412" max="7426" width="9.28515625" style="93" customWidth="1"/>
    <col min="7427" max="7429" width="13.140625" style="93" customWidth="1"/>
    <col min="7430" max="7430" width="14" style="93" customWidth="1"/>
    <col min="7431" max="7433" width="13.140625" style="93" customWidth="1"/>
    <col min="7434" max="7476" width="9.140625" style="93" customWidth="1"/>
    <col min="7477" max="7666" width="9.140625" style="93"/>
    <col min="7667" max="7667" width="50.5703125" style="93" bestFit="1" customWidth="1"/>
    <col min="7668" max="7682" width="9.28515625" style="93" customWidth="1"/>
    <col min="7683" max="7685" width="13.140625" style="93" customWidth="1"/>
    <col min="7686" max="7686" width="14" style="93" customWidth="1"/>
    <col min="7687" max="7689" width="13.140625" style="93" customWidth="1"/>
    <col min="7690" max="7732" width="9.140625" style="93" customWidth="1"/>
    <col min="7733" max="7922" width="9.140625" style="93"/>
    <col min="7923" max="7923" width="50.5703125" style="93" bestFit="1" customWidth="1"/>
    <col min="7924" max="7938" width="9.28515625" style="93" customWidth="1"/>
    <col min="7939" max="7941" width="13.140625" style="93" customWidth="1"/>
    <col min="7942" max="7942" width="14" style="93" customWidth="1"/>
    <col min="7943" max="7945" width="13.140625" style="93" customWidth="1"/>
    <col min="7946" max="7988" width="9.140625" style="93" customWidth="1"/>
    <col min="7989" max="8178" width="9.140625" style="93"/>
    <col min="8179" max="8179" width="50.5703125" style="93" bestFit="1" customWidth="1"/>
    <col min="8180" max="8194" width="9.28515625" style="93" customWidth="1"/>
    <col min="8195" max="8197" width="13.140625" style="93" customWidth="1"/>
    <col min="8198" max="8198" width="14" style="93" customWidth="1"/>
    <col min="8199" max="8201" width="13.140625" style="93" customWidth="1"/>
    <col min="8202" max="8244" width="9.140625" style="93" customWidth="1"/>
    <col min="8245" max="8434" width="9.140625" style="93"/>
    <col min="8435" max="8435" width="50.5703125" style="93" bestFit="1" customWidth="1"/>
    <col min="8436" max="8450" width="9.28515625" style="93" customWidth="1"/>
    <col min="8451" max="8453" width="13.140625" style="93" customWidth="1"/>
    <col min="8454" max="8454" width="14" style="93" customWidth="1"/>
    <col min="8455" max="8457" width="13.140625" style="93" customWidth="1"/>
    <col min="8458" max="8500" width="9.140625" style="93" customWidth="1"/>
    <col min="8501" max="8690" width="9.140625" style="93"/>
    <col min="8691" max="8691" width="50.5703125" style="93" bestFit="1" customWidth="1"/>
    <col min="8692" max="8706" width="9.28515625" style="93" customWidth="1"/>
    <col min="8707" max="8709" width="13.140625" style="93" customWidth="1"/>
    <col min="8710" max="8710" width="14" style="93" customWidth="1"/>
    <col min="8711" max="8713" width="13.140625" style="93" customWidth="1"/>
    <col min="8714" max="8756" width="9.140625" style="93" customWidth="1"/>
    <col min="8757" max="8946" width="9.140625" style="93"/>
    <col min="8947" max="8947" width="50.5703125" style="93" bestFit="1" customWidth="1"/>
    <col min="8948" max="8962" width="9.28515625" style="93" customWidth="1"/>
    <col min="8963" max="8965" width="13.140625" style="93" customWidth="1"/>
    <col min="8966" max="8966" width="14" style="93" customWidth="1"/>
    <col min="8967" max="8969" width="13.140625" style="93" customWidth="1"/>
    <col min="8970" max="9012" width="9.140625" style="93" customWidth="1"/>
    <col min="9013" max="9202" width="9.140625" style="93"/>
    <col min="9203" max="9203" width="50.5703125" style="93" bestFit="1" customWidth="1"/>
    <col min="9204" max="9218" width="9.28515625" style="93" customWidth="1"/>
    <col min="9219" max="9221" width="13.140625" style="93" customWidth="1"/>
    <col min="9222" max="9222" width="14" style="93" customWidth="1"/>
    <col min="9223" max="9225" width="13.140625" style="93" customWidth="1"/>
    <col min="9226" max="9268" width="9.140625" style="93" customWidth="1"/>
    <col min="9269" max="9458" width="9.140625" style="93"/>
    <col min="9459" max="9459" width="50.5703125" style="93" bestFit="1" customWidth="1"/>
    <col min="9460" max="9474" width="9.28515625" style="93" customWidth="1"/>
    <col min="9475" max="9477" width="13.140625" style="93" customWidth="1"/>
    <col min="9478" max="9478" width="14" style="93" customWidth="1"/>
    <col min="9479" max="9481" width="13.140625" style="93" customWidth="1"/>
    <col min="9482" max="9524" width="9.140625" style="93" customWidth="1"/>
    <col min="9525" max="9714" width="9.140625" style="93"/>
    <col min="9715" max="9715" width="50.5703125" style="93" bestFit="1" customWidth="1"/>
    <col min="9716" max="9730" width="9.28515625" style="93" customWidth="1"/>
    <col min="9731" max="9733" width="13.140625" style="93" customWidth="1"/>
    <col min="9734" max="9734" width="14" style="93" customWidth="1"/>
    <col min="9735" max="9737" width="13.140625" style="93" customWidth="1"/>
    <col min="9738" max="9780" width="9.140625" style="93" customWidth="1"/>
    <col min="9781" max="9970" width="9.140625" style="93"/>
    <col min="9971" max="9971" width="50.5703125" style="93" bestFit="1" customWidth="1"/>
    <col min="9972" max="9986" width="9.28515625" style="93" customWidth="1"/>
    <col min="9987" max="9989" width="13.140625" style="93" customWidth="1"/>
    <col min="9990" max="9990" width="14" style="93" customWidth="1"/>
    <col min="9991" max="9993" width="13.140625" style="93" customWidth="1"/>
    <col min="9994" max="10036" width="9.140625" style="93" customWidth="1"/>
    <col min="10037" max="10226" width="9.140625" style="93"/>
    <col min="10227" max="10227" width="50.5703125" style="93" bestFit="1" customWidth="1"/>
    <col min="10228" max="10242" width="9.28515625" style="93" customWidth="1"/>
    <col min="10243" max="10245" width="13.140625" style="93" customWidth="1"/>
    <col min="10246" max="10246" width="14" style="93" customWidth="1"/>
    <col min="10247" max="10249" width="13.140625" style="93" customWidth="1"/>
    <col min="10250" max="10292" width="9.140625" style="93" customWidth="1"/>
    <col min="10293" max="10482" width="9.140625" style="93"/>
    <col min="10483" max="10483" width="50.5703125" style="93" bestFit="1" customWidth="1"/>
    <col min="10484" max="10498" width="9.28515625" style="93" customWidth="1"/>
    <col min="10499" max="10501" width="13.140625" style="93" customWidth="1"/>
    <col min="10502" max="10502" width="14" style="93" customWidth="1"/>
    <col min="10503" max="10505" width="13.140625" style="93" customWidth="1"/>
    <col min="10506" max="10548" width="9.140625" style="93" customWidth="1"/>
    <col min="10549" max="10738" width="9.140625" style="93"/>
    <col min="10739" max="10739" width="50.5703125" style="93" bestFit="1" customWidth="1"/>
    <col min="10740" max="10754" width="9.28515625" style="93" customWidth="1"/>
    <col min="10755" max="10757" width="13.140625" style="93" customWidth="1"/>
    <col min="10758" max="10758" width="14" style="93" customWidth="1"/>
    <col min="10759" max="10761" width="13.140625" style="93" customWidth="1"/>
    <col min="10762" max="10804" width="9.140625" style="93" customWidth="1"/>
    <col min="10805" max="10994" width="9.140625" style="93"/>
    <col min="10995" max="10995" width="50.5703125" style="93" bestFit="1" customWidth="1"/>
    <col min="10996" max="11010" width="9.28515625" style="93" customWidth="1"/>
    <col min="11011" max="11013" width="13.140625" style="93" customWidth="1"/>
    <col min="11014" max="11014" width="14" style="93" customWidth="1"/>
    <col min="11015" max="11017" width="13.140625" style="93" customWidth="1"/>
    <col min="11018" max="11060" width="9.140625" style="93" customWidth="1"/>
    <col min="11061" max="11250" width="9.140625" style="93"/>
    <col min="11251" max="11251" width="50.5703125" style="93" bestFit="1" customWidth="1"/>
    <col min="11252" max="11266" width="9.28515625" style="93" customWidth="1"/>
    <col min="11267" max="11269" width="13.140625" style="93" customWidth="1"/>
    <col min="11270" max="11270" width="14" style="93" customWidth="1"/>
    <col min="11271" max="11273" width="13.140625" style="93" customWidth="1"/>
    <col min="11274" max="11316" width="9.140625" style="93" customWidth="1"/>
    <col min="11317" max="11506" width="9.140625" style="93"/>
    <col min="11507" max="11507" width="50.5703125" style="93" bestFit="1" customWidth="1"/>
    <col min="11508" max="11522" width="9.28515625" style="93" customWidth="1"/>
    <col min="11523" max="11525" width="13.140625" style="93" customWidth="1"/>
    <col min="11526" max="11526" width="14" style="93" customWidth="1"/>
    <col min="11527" max="11529" width="13.140625" style="93" customWidth="1"/>
    <col min="11530" max="11572" width="9.140625" style="93" customWidth="1"/>
    <col min="11573" max="11762" width="9.140625" style="93"/>
    <col min="11763" max="11763" width="50.5703125" style="93" bestFit="1" customWidth="1"/>
    <col min="11764" max="11778" width="9.28515625" style="93" customWidth="1"/>
    <col min="11779" max="11781" width="13.140625" style="93" customWidth="1"/>
    <col min="11782" max="11782" width="14" style="93" customWidth="1"/>
    <col min="11783" max="11785" width="13.140625" style="93" customWidth="1"/>
    <col min="11786" max="11828" width="9.140625" style="93" customWidth="1"/>
    <col min="11829" max="12018" width="9.140625" style="93"/>
    <col min="12019" max="12019" width="50.5703125" style="93" bestFit="1" customWidth="1"/>
    <col min="12020" max="12034" width="9.28515625" style="93" customWidth="1"/>
    <col min="12035" max="12037" width="13.140625" style="93" customWidth="1"/>
    <col min="12038" max="12038" width="14" style="93" customWidth="1"/>
    <col min="12039" max="12041" width="13.140625" style="93" customWidth="1"/>
    <col min="12042" max="12084" width="9.140625" style="93" customWidth="1"/>
    <col min="12085" max="12274" width="9.140625" style="93"/>
    <col min="12275" max="12275" width="50.5703125" style="93" bestFit="1" customWidth="1"/>
    <col min="12276" max="12290" width="9.28515625" style="93" customWidth="1"/>
    <col min="12291" max="12293" width="13.140625" style="93" customWidth="1"/>
    <col min="12294" max="12294" width="14" style="93" customWidth="1"/>
    <col min="12295" max="12297" width="13.140625" style="93" customWidth="1"/>
    <col min="12298" max="12340" width="9.140625" style="93" customWidth="1"/>
    <col min="12341" max="12530" width="9.140625" style="93"/>
    <col min="12531" max="12531" width="50.5703125" style="93" bestFit="1" customWidth="1"/>
    <col min="12532" max="12546" width="9.28515625" style="93" customWidth="1"/>
    <col min="12547" max="12549" width="13.140625" style="93" customWidth="1"/>
    <col min="12550" max="12550" width="14" style="93" customWidth="1"/>
    <col min="12551" max="12553" width="13.140625" style="93" customWidth="1"/>
    <col min="12554" max="12596" width="9.140625" style="93" customWidth="1"/>
    <col min="12597" max="12786" width="9.140625" style="93"/>
    <col min="12787" max="12787" width="50.5703125" style="93" bestFit="1" customWidth="1"/>
    <col min="12788" max="12802" width="9.28515625" style="93" customWidth="1"/>
    <col min="12803" max="12805" width="13.140625" style="93" customWidth="1"/>
    <col min="12806" max="12806" width="14" style="93" customWidth="1"/>
    <col min="12807" max="12809" width="13.140625" style="93" customWidth="1"/>
    <col min="12810" max="12852" width="9.140625" style="93" customWidth="1"/>
    <col min="12853" max="13042" width="9.140625" style="93"/>
    <col min="13043" max="13043" width="50.5703125" style="93" bestFit="1" customWidth="1"/>
    <col min="13044" max="13058" width="9.28515625" style="93" customWidth="1"/>
    <col min="13059" max="13061" width="13.140625" style="93" customWidth="1"/>
    <col min="13062" max="13062" width="14" style="93" customWidth="1"/>
    <col min="13063" max="13065" width="13.140625" style="93" customWidth="1"/>
    <col min="13066" max="13108" width="9.140625" style="93" customWidth="1"/>
    <col min="13109" max="13298" width="9.140625" style="93"/>
    <col min="13299" max="13299" width="50.5703125" style="93" bestFit="1" customWidth="1"/>
    <col min="13300" max="13314" width="9.28515625" style="93" customWidth="1"/>
    <col min="13315" max="13317" width="13.140625" style="93" customWidth="1"/>
    <col min="13318" max="13318" width="14" style="93" customWidth="1"/>
    <col min="13319" max="13321" width="13.140625" style="93" customWidth="1"/>
    <col min="13322" max="13364" width="9.140625" style="93" customWidth="1"/>
    <col min="13365" max="13554" width="9.140625" style="93"/>
    <col min="13555" max="13555" width="50.5703125" style="93" bestFit="1" customWidth="1"/>
    <col min="13556" max="13570" width="9.28515625" style="93" customWidth="1"/>
    <col min="13571" max="13573" width="13.140625" style="93" customWidth="1"/>
    <col min="13574" max="13574" width="14" style="93" customWidth="1"/>
    <col min="13575" max="13577" width="13.140625" style="93" customWidth="1"/>
    <col min="13578" max="13620" width="9.140625" style="93" customWidth="1"/>
    <col min="13621" max="13810" width="9.140625" style="93"/>
    <col min="13811" max="13811" width="50.5703125" style="93" bestFit="1" customWidth="1"/>
    <col min="13812" max="13826" width="9.28515625" style="93" customWidth="1"/>
    <col min="13827" max="13829" width="13.140625" style="93" customWidth="1"/>
    <col min="13830" max="13830" width="14" style="93" customWidth="1"/>
    <col min="13831" max="13833" width="13.140625" style="93" customWidth="1"/>
    <col min="13834" max="13876" width="9.140625" style="93" customWidth="1"/>
    <col min="13877" max="14066" width="9.140625" style="93"/>
    <col min="14067" max="14067" width="50.5703125" style="93" bestFit="1" customWidth="1"/>
    <col min="14068" max="14082" width="9.28515625" style="93" customWidth="1"/>
    <col min="14083" max="14085" width="13.140625" style="93" customWidth="1"/>
    <col min="14086" max="14086" width="14" style="93" customWidth="1"/>
    <col min="14087" max="14089" width="13.140625" style="93" customWidth="1"/>
    <col min="14090" max="14132" width="9.140625" style="93" customWidth="1"/>
    <col min="14133" max="14322" width="9.140625" style="93"/>
    <col min="14323" max="14323" width="50.5703125" style="93" bestFit="1" customWidth="1"/>
    <col min="14324" max="14338" width="9.28515625" style="93" customWidth="1"/>
    <col min="14339" max="14341" width="13.140625" style="93" customWidth="1"/>
    <col min="14342" max="14342" width="14" style="93" customWidth="1"/>
    <col min="14343" max="14345" width="13.140625" style="93" customWidth="1"/>
    <col min="14346" max="14388" width="9.140625" style="93" customWidth="1"/>
    <col min="14389" max="14578" width="9.140625" style="93"/>
    <col min="14579" max="14579" width="50.5703125" style="93" bestFit="1" customWidth="1"/>
    <col min="14580" max="14594" width="9.28515625" style="93" customWidth="1"/>
    <col min="14595" max="14597" width="13.140625" style="93" customWidth="1"/>
    <col min="14598" max="14598" width="14" style="93" customWidth="1"/>
    <col min="14599" max="14601" width="13.140625" style="93" customWidth="1"/>
    <col min="14602" max="14644" width="9.140625" style="93" customWidth="1"/>
    <col min="14645" max="14834" width="9.140625" style="93"/>
    <col min="14835" max="14835" width="50.5703125" style="93" bestFit="1" customWidth="1"/>
    <col min="14836" max="14850" width="9.28515625" style="93" customWidth="1"/>
    <col min="14851" max="14853" width="13.140625" style="93" customWidth="1"/>
    <col min="14854" max="14854" width="14" style="93" customWidth="1"/>
    <col min="14855" max="14857" width="13.140625" style="93" customWidth="1"/>
    <col min="14858" max="14900" width="9.140625" style="93" customWidth="1"/>
    <col min="14901" max="15090" width="9.140625" style="93"/>
    <col min="15091" max="15091" width="50.5703125" style="93" bestFit="1" customWidth="1"/>
    <col min="15092" max="15106" width="9.28515625" style="93" customWidth="1"/>
    <col min="15107" max="15109" width="13.140625" style="93" customWidth="1"/>
    <col min="15110" max="15110" width="14" style="93" customWidth="1"/>
    <col min="15111" max="15113" width="13.140625" style="93" customWidth="1"/>
    <col min="15114" max="15156" width="9.140625" style="93" customWidth="1"/>
    <col min="15157" max="15346" width="9.140625" style="93"/>
    <col min="15347" max="15347" width="50.5703125" style="93" bestFit="1" customWidth="1"/>
    <col min="15348" max="15362" width="9.28515625" style="93" customWidth="1"/>
    <col min="15363" max="15365" width="13.140625" style="93" customWidth="1"/>
    <col min="15366" max="15366" width="14" style="93" customWidth="1"/>
    <col min="15367" max="15369" width="13.140625" style="93" customWidth="1"/>
    <col min="15370" max="15412" width="9.140625" style="93" customWidth="1"/>
    <col min="15413" max="15602" width="9.140625" style="93"/>
    <col min="15603" max="15603" width="50.5703125" style="93" bestFit="1" customWidth="1"/>
    <col min="15604" max="15618" width="9.28515625" style="93" customWidth="1"/>
    <col min="15619" max="15621" width="13.140625" style="93" customWidth="1"/>
    <col min="15622" max="15622" width="14" style="93" customWidth="1"/>
    <col min="15623" max="15625" width="13.140625" style="93" customWidth="1"/>
    <col min="15626" max="15668" width="9.140625" style="93" customWidth="1"/>
    <col min="15669" max="15858" width="9.140625" style="93"/>
    <col min="15859" max="15859" width="50.5703125" style="93" bestFit="1" customWidth="1"/>
    <col min="15860" max="15874" width="9.28515625" style="93" customWidth="1"/>
    <col min="15875" max="15877" width="13.140625" style="93" customWidth="1"/>
    <col min="15878" max="15878" width="14" style="93" customWidth="1"/>
    <col min="15879" max="15881" width="13.140625" style="93" customWidth="1"/>
    <col min="15882" max="15924" width="9.140625" style="93" customWidth="1"/>
    <col min="15925" max="16114" width="9.140625" style="93"/>
    <col min="16115" max="16115" width="50.5703125" style="93" bestFit="1" customWidth="1"/>
    <col min="16116" max="16130" width="9.28515625" style="93" customWidth="1"/>
    <col min="16131" max="16133" width="13.140625" style="93" customWidth="1"/>
    <col min="16134" max="16134" width="14" style="93" customWidth="1"/>
    <col min="16135" max="16137" width="13.140625" style="93" customWidth="1"/>
    <col min="16138" max="16180" width="9.140625" style="93" customWidth="1"/>
    <col min="16181" max="16384" width="9.140625" style="93"/>
  </cols>
  <sheetData>
    <row r="2" spans="2:9" s="82" customFormat="1" ht="15" customHeight="1" x14ac:dyDescent="0.25">
      <c r="B2" s="159" t="s">
        <v>782</v>
      </c>
      <c r="C2" s="160"/>
      <c r="D2" s="161"/>
      <c r="E2" s="163"/>
      <c r="F2" s="163"/>
      <c r="G2" s="164"/>
      <c r="H2" s="162"/>
      <c r="I2" s="162"/>
    </row>
    <row r="3" spans="2:9" ht="15" customHeight="1" x14ac:dyDescent="0.2">
      <c r="B3" s="166"/>
      <c r="C3" s="166"/>
      <c r="D3" s="166"/>
      <c r="E3" s="166"/>
      <c r="F3" s="166"/>
    </row>
    <row r="4" spans="2:9" ht="21" customHeight="1" x14ac:dyDescent="0.2">
      <c r="B4" s="201" t="s">
        <v>96</v>
      </c>
      <c r="C4" s="201" t="s">
        <v>1146</v>
      </c>
      <c r="D4" s="201" t="s">
        <v>1147</v>
      </c>
      <c r="E4" s="201" t="s">
        <v>1148</v>
      </c>
      <c r="F4" s="201" t="s">
        <v>1149</v>
      </c>
    </row>
    <row r="5" spans="2:9" ht="15" customHeight="1" x14ac:dyDescent="0.2">
      <c r="B5" s="221" t="s">
        <v>680</v>
      </c>
      <c r="C5" s="224">
        <v>39.9</v>
      </c>
      <c r="D5" s="224">
        <v>18.3</v>
      </c>
      <c r="E5" s="225">
        <v>8.3000000000000007</v>
      </c>
      <c r="F5" s="225">
        <v>4.2</v>
      </c>
    </row>
    <row r="6" spans="2:9" ht="15" customHeight="1" x14ac:dyDescent="0.2">
      <c r="B6" s="221" t="s">
        <v>19</v>
      </c>
      <c r="C6" s="224">
        <v>36.5</v>
      </c>
      <c r="D6" s="224">
        <v>16.2</v>
      </c>
      <c r="E6" s="225">
        <v>8</v>
      </c>
      <c r="F6" s="225">
        <v>3.8</v>
      </c>
    </row>
    <row r="7" spans="2:9" ht="15" customHeight="1" x14ac:dyDescent="0.2">
      <c r="B7" s="221" t="s">
        <v>20</v>
      </c>
      <c r="C7" s="224">
        <v>35</v>
      </c>
      <c r="D7" s="224">
        <v>16.100000000000001</v>
      </c>
      <c r="E7" s="225">
        <v>8.1</v>
      </c>
      <c r="F7" s="225">
        <v>4.5</v>
      </c>
    </row>
    <row r="8" spans="2:9" ht="15" customHeight="1" x14ac:dyDescent="0.2">
      <c r="B8" s="221" t="s">
        <v>4</v>
      </c>
      <c r="C8" s="224">
        <v>40</v>
      </c>
      <c r="D8" s="224">
        <v>17.8</v>
      </c>
      <c r="E8" s="225">
        <v>8.9</v>
      </c>
      <c r="F8" s="225">
        <v>4.3</v>
      </c>
    </row>
    <row r="9" spans="2:9" ht="15" customHeight="1" x14ac:dyDescent="0.2">
      <c r="B9" s="221" t="s">
        <v>5</v>
      </c>
      <c r="C9" s="224">
        <v>45.8</v>
      </c>
      <c r="D9" s="224">
        <v>19.2</v>
      </c>
      <c r="E9" s="225">
        <v>10</v>
      </c>
      <c r="F9" s="225">
        <v>3.9</v>
      </c>
    </row>
    <row r="10" spans="2:9" ht="15" customHeight="1" x14ac:dyDescent="0.2">
      <c r="B10" s="221" t="s">
        <v>6</v>
      </c>
      <c r="C10" s="224">
        <v>47.9</v>
      </c>
      <c r="D10" s="224">
        <v>19.5</v>
      </c>
      <c r="E10" s="225">
        <v>10.9</v>
      </c>
      <c r="F10" s="225">
        <v>2.8</v>
      </c>
    </row>
    <row r="11" spans="2:9" ht="15" customHeight="1" x14ac:dyDescent="0.2">
      <c r="B11" s="221" t="s">
        <v>7</v>
      </c>
      <c r="C11" s="224">
        <v>46.6</v>
      </c>
      <c r="D11" s="224">
        <v>22.9</v>
      </c>
      <c r="E11" s="225">
        <v>12.2</v>
      </c>
      <c r="F11" s="225">
        <v>4.3</v>
      </c>
    </row>
    <row r="12" spans="2:9" ht="15" customHeight="1" x14ac:dyDescent="0.2">
      <c r="B12" s="221" t="s">
        <v>8</v>
      </c>
      <c r="C12" s="224">
        <v>57.2</v>
      </c>
      <c r="D12" s="224">
        <v>24.5</v>
      </c>
      <c r="E12" s="225">
        <v>10.8</v>
      </c>
      <c r="F12" s="225">
        <v>7.7</v>
      </c>
    </row>
    <row r="13" spans="2:9" ht="15" customHeight="1" x14ac:dyDescent="0.2">
      <c r="B13" s="221" t="s">
        <v>9</v>
      </c>
      <c r="C13" s="224">
        <v>61</v>
      </c>
      <c r="D13" s="224">
        <v>31</v>
      </c>
      <c r="E13" s="225">
        <v>13.8</v>
      </c>
      <c r="F13" s="225">
        <v>9.5</v>
      </c>
    </row>
    <row r="14" spans="2:9" ht="15" customHeight="1" x14ac:dyDescent="0.2">
      <c r="B14" s="223" t="s">
        <v>1</v>
      </c>
      <c r="C14" s="226">
        <v>64.599999999999994</v>
      </c>
      <c r="D14" s="226">
        <v>33.5</v>
      </c>
      <c r="E14" s="226">
        <v>13.5</v>
      </c>
      <c r="F14" s="226">
        <v>10.7</v>
      </c>
    </row>
    <row r="16" spans="2:9" ht="42" customHeight="1" x14ac:dyDescent="0.2">
      <c r="B16" s="544" t="s">
        <v>1150</v>
      </c>
      <c r="C16" s="544"/>
      <c r="D16" s="544"/>
      <c r="E16" s="544"/>
      <c r="F16" s="544"/>
      <c r="G16" s="544"/>
    </row>
    <row r="17" spans="2:7" ht="16.5" customHeight="1" x14ac:dyDescent="0.2">
      <c r="B17" s="544"/>
      <c r="C17" s="544"/>
      <c r="D17" s="544"/>
      <c r="E17" s="544"/>
      <c r="F17" s="544"/>
      <c r="G17" s="544"/>
    </row>
    <row r="18" spans="2:7" ht="15" customHeight="1" x14ac:dyDescent="0.2">
      <c r="B18" s="182" t="s">
        <v>135</v>
      </c>
    </row>
  </sheetData>
  <mergeCells count="1">
    <mergeCell ref="B16:G17"/>
  </mergeCells>
  <pageMargins left="0.75" right="0.75" top="1" bottom="1" header="0.5" footer="0.5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zoomScaleNormal="100" zoomScaleSheetLayoutView="100" workbookViewId="0">
      <selection activeCell="C5" sqref="C5"/>
    </sheetView>
  </sheetViews>
  <sheetFormatPr defaultColWidth="9.140625" defaultRowHeight="15" customHeight="1" x14ac:dyDescent="0.2"/>
  <cols>
    <col min="1" max="1" width="9.140625" style="93"/>
    <col min="2" max="2" width="10" style="182" customWidth="1"/>
    <col min="3" max="6" width="14" style="182" customWidth="1"/>
    <col min="7" max="7" width="14" style="184" customWidth="1"/>
    <col min="8" max="8" width="9.28515625" style="182" customWidth="1"/>
    <col min="9" max="171" width="9.140625" style="93"/>
    <col min="172" max="172" width="50.5703125" style="93" bestFit="1" customWidth="1"/>
    <col min="173" max="187" width="9.28515625" style="93" customWidth="1"/>
    <col min="188" max="190" width="13.140625" style="93" customWidth="1"/>
    <col min="191" max="191" width="14" style="93" customWidth="1"/>
    <col min="192" max="194" width="13.140625" style="93" customWidth="1"/>
    <col min="195" max="237" width="9.140625" style="93" customWidth="1"/>
    <col min="238" max="427" width="9.140625" style="93"/>
    <col min="428" max="428" width="50.5703125" style="93" bestFit="1" customWidth="1"/>
    <col min="429" max="443" width="9.28515625" style="93" customWidth="1"/>
    <col min="444" max="446" width="13.140625" style="93" customWidth="1"/>
    <col min="447" max="447" width="14" style="93" customWidth="1"/>
    <col min="448" max="450" width="13.140625" style="93" customWidth="1"/>
    <col min="451" max="493" width="9.140625" style="93" customWidth="1"/>
    <col min="494" max="683" width="9.140625" style="93"/>
    <col min="684" max="684" width="50.5703125" style="93" bestFit="1" customWidth="1"/>
    <col min="685" max="699" width="9.28515625" style="93" customWidth="1"/>
    <col min="700" max="702" width="13.140625" style="93" customWidth="1"/>
    <col min="703" max="703" width="14" style="93" customWidth="1"/>
    <col min="704" max="706" width="13.140625" style="93" customWidth="1"/>
    <col min="707" max="749" width="9.140625" style="93" customWidth="1"/>
    <col min="750" max="939" width="9.140625" style="93"/>
    <col min="940" max="940" width="50.5703125" style="93" bestFit="1" customWidth="1"/>
    <col min="941" max="955" width="9.28515625" style="93" customWidth="1"/>
    <col min="956" max="958" width="13.140625" style="93" customWidth="1"/>
    <col min="959" max="959" width="14" style="93" customWidth="1"/>
    <col min="960" max="962" width="13.140625" style="93" customWidth="1"/>
    <col min="963" max="1005" width="9.140625" style="93" customWidth="1"/>
    <col min="1006" max="1195" width="9.140625" style="93"/>
    <col min="1196" max="1196" width="50.5703125" style="93" bestFit="1" customWidth="1"/>
    <col min="1197" max="1211" width="9.28515625" style="93" customWidth="1"/>
    <col min="1212" max="1214" width="13.140625" style="93" customWidth="1"/>
    <col min="1215" max="1215" width="14" style="93" customWidth="1"/>
    <col min="1216" max="1218" width="13.140625" style="93" customWidth="1"/>
    <col min="1219" max="1261" width="9.140625" style="93" customWidth="1"/>
    <col min="1262" max="1451" width="9.140625" style="93"/>
    <col min="1452" max="1452" width="50.5703125" style="93" bestFit="1" customWidth="1"/>
    <col min="1453" max="1467" width="9.28515625" style="93" customWidth="1"/>
    <col min="1468" max="1470" width="13.140625" style="93" customWidth="1"/>
    <col min="1471" max="1471" width="14" style="93" customWidth="1"/>
    <col min="1472" max="1474" width="13.140625" style="93" customWidth="1"/>
    <col min="1475" max="1517" width="9.140625" style="93" customWidth="1"/>
    <col min="1518" max="1707" width="9.140625" style="93"/>
    <col min="1708" max="1708" width="50.5703125" style="93" bestFit="1" customWidth="1"/>
    <col min="1709" max="1723" width="9.28515625" style="93" customWidth="1"/>
    <col min="1724" max="1726" width="13.140625" style="93" customWidth="1"/>
    <col min="1727" max="1727" width="14" style="93" customWidth="1"/>
    <col min="1728" max="1730" width="13.140625" style="93" customWidth="1"/>
    <col min="1731" max="1773" width="9.140625" style="93" customWidth="1"/>
    <col min="1774" max="1963" width="9.140625" style="93"/>
    <col min="1964" max="1964" width="50.5703125" style="93" bestFit="1" customWidth="1"/>
    <col min="1965" max="1979" width="9.28515625" style="93" customWidth="1"/>
    <col min="1980" max="1982" width="13.140625" style="93" customWidth="1"/>
    <col min="1983" max="1983" width="14" style="93" customWidth="1"/>
    <col min="1984" max="1986" width="13.140625" style="93" customWidth="1"/>
    <col min="1987" max="2029" width="9.140625" style="93" customWidth="1"/>
    <col min="2030" max="2219" width="9.140625" style="93"/>
    <col min="2220" max="2220" width="50.5703125" style="93" bestFit="1" customWidth="1"/>
    <col min="2221" max="2235" width="9.28515625" style="93" customWidth="1"/>
    <col min="2236" max="2238" width="13.140625" style="93" customWidth="1"/>
    <col min="2239" max="2239" width="14" style="93" customWidth="1"/>
    <col min="2240" max="2242" width="13.140625" style="93" customWidth="1"/>
    <col min="2243" max="2285" width="9.140625" style="93" customWidth="1"/>
    <col min="2286" max="2475" width="9.140625" style="93"/>
    <col min="2476" max="2476" width="50.5703125" style="93" bestFit="1" customWidth="1"/>
    <col min="2477" max="2491" width="9.28515625" style="93" customWidth="1"/>
    <col min="2492" max="2494" width="13.140625" style="93" customWidth="1"/>
    <col min="2495" max="2495" width="14" style="93" customWidth="1"/>
    <col min="2496" max="2498" width="13.140625" style="93" customWidth="1"/>
    <col min="2499" max="2541" width="9.140625" style="93" customWidth="1"/>
    <col min="2542" max="2731" width="9.140625" style="93"/>
    <col min="2732" max="2732" width="50.5703125" style="93" bestFit="1" customWidth="1"/>
    <col min="2733" max="2747" width="9.28515625" style="93" customWidth="1"/>
    <col min="2748" max="2750" width="13.140625" style="93" customWidth="1"/>
    <col min="2751" max="2751" width="14" style="93" customWidth="1"/>
    <col min="2752" max="2754" width="13.140625" style="93" customWidth="1"/>
    <col min="2755" max="2797" width="9.140625" style="93" customWidth="1"/>
    <col min="2798" max="2987" width="9.140625" style="93"/>
    <col min="2988" max="2988" width="50.5703125" style="93" bestFit="1" customWidth="1"/>
    <col min="2989" max="3003" width="9.28515625" style="93" customWidth="1"/>
    <col min="3004" max="3006" width="13.140625" style="93" customWidth="1"/>
    <col min="3007" max="3007" width="14" style="93" customWidth="1"/>
    <col min="3008" max="3010" width="13.140625" style="93" customWidth="1"/>
    <col min="3011" max="3053" width="9.140625" style="93" customWidth="1"/>
    <col min="3054" max="3243" width="9.140625" style="93"/>
    <col min="3244" max="3244" width="50.5703125" style="93" bestFit="1" customWidth="1"/>
    <col min="3245" max="3259" width="9.28515625" style="93" customWidth="1"/>
    <col min="3260" max="3262" width="13.140625" style="93" customWidth="1"/>
    <col min="3263" max="3263" width="14" style="93" customWidth="1"/>
    <col min="3264" max="3266" width="13.140625" style="93" customWidth="1"/>
    <col min="3267" max="3309" width="9.140625" style="93" customWidth="1"/>
    <col min="3310" max="3499" width="9.140625" style="93"/>
    <col min="3500" max="3500" width="50.5703125" style="93" bestFit="1" customWidth="1"/>
    <col min="3501" max="3515" width="9.28515625" style="93" customWidth="1"/>
    <col min="3516" max="3518" width="13.140625" style="93" customWidth="1"/>
    <col min="3519" max="3519" width="14" style="93" customWidth="1"/>
    <col min="3520" max="3522" width="13.140625" style="93" customWidth="1"/>
    <col min="3523" max="3565" width="9.140625" style="93" customWidth="1"/>
    <col min="3566" max="3755" width="9.140625" style="93"/>
    <col min="3756" max="3756" width="50.5703125" style="93" bestFit="1" customWidth="1"/>
    <col min="3757" max="3771" width="9.28515625" style="93" customWidth="1"/>
    <col min="3772" max="3774" width="13.140625" style="93" customWidth="1"/>
    <col min="3775" max="3775" width="14" style="93" customWidth="1"/>
    <col min="3776" max="3778" width="13.140625" style="93" customWidth="1"/>
    <col min="3779" max="3821" width="9.140625" style="93" customWidth="1"/>
    <col min="3822" max="4011" width="9.140625" style="93"/>
    <col min="4012" max="4012" width="50.5703125" style="93" bestFit="1" customWidth="1"/>
    <col min="4013" max="4027" width="9.28515625" style="93" customWidth="1"/>
    <col min="4028" max="4030" width="13.140625" style="93" customWidth="1"/>
    <col min="4031" max="4031" width="14" style="93" customWidth="1"/>
    <col min="4032" max="4034" width="13.140625" style="93" customWidth="1"/>
    <col min="4035" max="4077" width="9.140625" style="93" customWidth="1"/>
    <col min="4078" max="4267" width="9.140625" style="93"/>
    <col min="4268" max="4268" width="50.5703125" style="93" bestFit="1" customWidth="1"/>
    <col min="4269" max="4283" width="9.28515625" style="93" customWidth="1"/>
    <col min="4284" max="4286" width="13.140625" style="93" customWidth="1"/>
    <col min="4287" max="4287" width="14" style="93" customWidth="1"/>
    <col min="4288" max="4290" width="13.140625" style="93" customWidth="1"/>
    <col min="4291" max="4333" width="9.140625" style="93" customWidth="1"/>
    <col min="4334" max="4523" width="9.140625" style="93"/>
    <col min="4524" max="4524" width="50.5703125" style="93" bestFit="1" customWidth="1"/>
    <col min="4525" max="4539" width="9.28515625" style="93" customWidth="1"/>
    <col min="4540" max="4542" width="13.140625" style="93" customWidth="1"/>
    <col min="4543" max="4543" width="14" style="93" customWidth="1"/>
    <col min="4544" max="4546" width="13.140625" style="93" customWidth="1"/>
    <col min="4547" max="4589" width="9.140625" style="93" customWidth="1"/>
    <col min="4590" max="4779" width="9.140625" style="93"/>
    <col min="4780" max="4780" width="50.5703125" style="93" bestFit="1" customWidth="1"/>
    <col min="4781" max="4795" width="9.28515625" style="93" customWidth="1"/>
    <col min="4796" max="4798" width="13.140625" style="93" customWidth="1"/>
    <col min="4799" max="4799" width="14" style="93" customWidth="1"/>
    <col min="4800" max="4802" width="13.140625" style="93" customWidth="1"/>
    <col min="4803" max="4845" width="9.140625" style="93" customWidth="1"/>
    <col min="4846" max="5035" width="9.140625" style="93"/>
    <col min="5036" max="5036" width="50.5703125" style="93" bestFit="1" customWidth="1"/>
    <col min="5037" max="5051" width="9.28515625" style="93" customWidth="1"/>
    <col min="5052" max="5054" width="13.140625" style="93" customWidth="1"/>
    <col min="5055" max="5055" width="14" style="93" customWidth="1"/>
    <col min="5056" max="5058" width="13.140625" style="93" customWidth="1"/>
    <col min="5059" max="5101" width="9.140625" style="93" customWidth="1"/>
    <col min="5102" max="5291" width="9.140625" style="93"/>
    <col min="5292" max="5292" width="50.5703125" style="93" bestFit="1" customWidth="1"/>
    <col min="5293" max="5307" width="9.28515625" style="93" customWidth="1"/>
    <col min="5308" max="5310" width="13.140625" style="93" customWidth="1"/>
    <col min="5311" max="5311" width="14" style="93" customWidth="1"/>
    <col min="5312" max="5314" width="13.140625" style="93" customWidth="1"/>
    <col min="5315" max="5357" width="9.140625" style="93" customWidth="1"/>
    <col min="5358" max="5547" width="9.140625" style="93"/>
    <col min="5548" max="5548" width="50.5703125" style="93" bestFit="1" customWidth="1"/>
    <col min="5549" max="5563" width="9.28515625" style="93" customWidth="1"/>
    <col min="5564" max="5566" width="13.140625" style="93" customWidth="1"/>
    <col min="5567" max="5567" width="14" style="93" customWidth="1"/>
    <col min="5568" max="5570" width="13.140625" style="93" customWidth="1"/>
    <col min="5571" max="5613" width="9.140625" style="93" customWidth="1"/>
    <col min="5614" max="5803" width="9.140625" style="93"/>
    <col min="5804" max="5804" width="50.5703125" style="93" bestFit="1" customWidth="1"/>
    <col min="5805" max="5819" width="9.28515625" style="93" customWidth="1"/>
    <col min="5820" max="5822" width="13.140625" style="93" customWidth="1"/>
    <col min="5823" max="5823" width="14" style="93" customWidth="1"/>
    <col min="5824" max="5826" width="13.140625" style="93" customWidth="1"/>
    <col min="5827" max="5869" width="9.140625" style="93" customWidth="1"/>
    <col min="5870" max="6059" width="9.140625" style="93"/>
    <col min="6060" max="6060" width="50.5703125" style="93" bestFit="1" customWidth="1"/>
    <col min="6061" max="6075" width="9.28515625" style="93" customWidth="1"/>
    <col min="6076" max="6078" width="13.140625" style="93" customWidth="1"/>
    <col min="6079" max="6079" width="14" style="93" customWidth="1"/>
    <col min="6080" max="6082" width="13.140625" style="93" customWidth="1"/>
    <col min="6083" max="6125" width="9.140625" style="93" customWidth="1"/>
    <col min="6126" max="6315" width="9.140625" style="93"/>
    <col min="6316" max="6316" width="50.5703125" style="93" bestFit="1" customWidth="1"/>
    <col min="6317" max="6331" width="9.28515625" style="93" customWidth="1"/>
    <col min="6332" max="6334" width="13.140625" style="93" customWidth="1"/>
    <col min="6335" max="6335" width="14" style="93" customWidth="1"/>
    <col min="6336" max="6338" width="13.140625" style="93" customWidth="1"/>
    <col min="6339" max="6381" width="9.140625" style="93" customWidth="1"/>
    <col min="6382" max="6571" width="9.140625" style="93"/>
    <col min="6572" max="6572" width="50.5703125" style="93" bestFit="1" customWidth="1"/>
    <col min="6573" max="6587" width="9.28515625" style="93" customWidth="1"/>
    <col min="6588" max="6590" width="13.140625" style="93" customWidth="1"/>
    <col min="6591" max="6591" width="14" style="93" customWidth="1"/>
    <col min="6592" max="6594" width="13.140625" style="93" customWidth="1"/>
    <col min="6595" max="6637" width="9.140625" style="93" customWidth="1"/>
    <col min="6638" max="6827" width="9.140625" style="93"/>
    <col min="6828" max="6828" width="50.5703125" style="93" bestFit="1" customWidth="1"/>
    <col min="6829" max="6843" width="9.28515625" style="93" customWidth="1"/>
    <col min="6844" max="6846" width="13.140625" style="93" customWidth="1"/>
    <col min="6847" max="6847" width="14" style="93" customWidth="1"/>
    <col min="6848" max="6850" width="13.140625" style="93" customWidth="1"/>
    <col min="6851" max="6893" width="9.140625" style="93" customWidth="1"/>
    <col min="6894" max="7083" width="9.140625" style="93"/>
    <col min="7084" max="7084" width="50.5703125" style="93" bestFit="1" customWidth="1"/>
    <col min="7085" max="7099" width="9.28515625" style="93" customWidth="1"/>
    <col min="7100" max="7102" width="13.140625" style="93" customWidth="1"/>
    <col min="7103" max="7103" width="14" style="93" customWidth="1"/>
    <col min="7104" max="7106" width="13.140625" style="93" customWidth="1"/>
    <col min="7107" max="7149" width="9.140625" style="93" customWidth="1"/>
    <col min="7150" max="7339" width="9.140625" style="93"/>
    <col min="7340" max="7340" width="50.5703125" style="93" bestFit="1" customWidth="1"/>
    <col min="7341" max="7355" width="9.28515625" style="93" customWidth="1"/>
    <col min="7356" max="7358" width="13.140625" style="93" customWidth="1"/>
    <col min="7359" max="7359" width="14" style="93" customWidth="1"/>
    <col min="7360" max="7362" width="13.140625" style="93" customWidth="1"/>
    <col min="7363" max="7405" width="9.140625" style="93" customWidth="1"/>
    <col min="7406" max="7595" width="9.140625" style="93"/>
    <col min="7596" max="7596" width="50.5703125" style="93" bestFit="1" customWidth="1"/>
    <col min="7597" max="7611" width="9.28515625" style="93" customWidth="1"/>
    <col min="7612" max="7614" width="13.140625" style="93" customWidth="1"/>
    <col min="7615" max="7615" width="14" style="93" customWidth="1"/>
    <col min="7616" max="7618" width="13.140625" style="93" customWidth="1"/>
    <col min="7619" max="7661" width="9.140625" style="93" customWidth="1"/>
    <col min="7662" max="7851" width="9.140625" style="93"/>
    <col min="7852" max="7852" width="50.5703125" style="93" bestFit="1" customWidth="1"/>
    <col min="7853" max="7867" width="9.28515625" style="93" customWidth="1"/>
    <col min="7868" max="7870" width="13.140625" style="93" customWidth="1"/>
    <col min="7871" max="7871" width="14" style="93" customWidth="1"/>
    <col min="7872" max="7874" width="13.140625" style="93" customWidth="1"/>
    <col min="7875" max="7917" width="9.140625" style="93" customWidth="1"/>
    <col min="7918" max="8107" width="9.140625" style="93"/>
    <col min="8108" max="8108" width="50.5703125" style="93" bestFit="1" customWidth="1"/>
    <col min="8109" max="8123" width="9.28515625" style="93" customWidth="1"/>
    <col min="8124" max="8126" width="13.140625" style="93" customWidth="1"/>
    <col min="8127" max="8127" width="14" style="93" customWidth="1"/>
    <col min="8128" max="8130" width="13.140625" style="93" customWidth="1"/>
    <col min="8131" max="8173" width="9.140625" style="93" customWidth="1"/>
    <col min="8174" max="8363" width="9.140625" style="93"/>
    <col min="8364" max="8364" width="50.5703125" style="93" bestFit="1" customWidth="1"/>
    <col min="8365" max="8379" width="9.28515625" style="93" customWidth="1"/>
    <col min="8380" max="8382" width="13.140625" style="93" customWidth="1"/>
    <col min="8383" max="8383" width="14" style="93" customWidth="1"/>
    <col min="8384" max="8386" width="13.140625" style="93" customWidth="1"/>
    <col min="8387" max="8429" width="9.140625" style="93" customWidth="1"/>
    <col min="8430" max="8619" width="9.140625" style="93"/>
    <col min="8620" max="8620" width="50.5703125" style="93" bestFit="1" customWidth="1"/>
    <col min="8621" max="8635" width="9.28515625" style="93" customWidth="1"/>
    <col min="8636" max="8638" width="13.140625" style="93" customWidth="1"/>
    <col min="8639" max="8639" width="14" style="93" customWidth="1"/>
    <col min="8640" max="8642" width="13.140625" style="93" customWidth="1"/>
    <col min="8643" max="8685" width="9.140625" style="93" customWidth="1"/>
    <col min="8686" max="8875" width="9.140625" style="93"/>
    <col min="8876" max="8876" width="50.5703125" style="93" bestFit="1" customWidth="1"/>
    <col min="8877" max="8891" width="9.28515625" style="93" customWidth="1"/>
    <col min="8892" max="8894" width="13.140625" style="93" customWidth="1"/>
    <col min="8895" max="8895" width="14" style="93" customWidth="1"/>
    <col min="8896" max="8898" width="13.140625" style="93" customWidth="1"/>
    <col min="8899" max="8941" width="9.140625" style="93" customWidth="1"/>
    <col min="8942" max="9131" width="9.140625" style="93"/>
    <col min="9132" max="9132" width="50.5703125" style="93" bestFit="1" customWidth="1"/>
    <col min="9133" max="9147" width="9.28515625" style="93" customWidth="1"/>
    <col min="9148" max="9150" width="13.140625" style="93" customWidth="1"/>
    <col min="9151" max="9151" width="14" style="93" customWidth="1"/>
    <col min="9152" max="9154" width="13.140625" style="93" customWidth="1"/>
    <col min="9155" max="9197" width="9.140625" style="93" customWidth="1"/>
    <col min="9198" max="9387" width="9.140625" style="93"/>
    <col min="9388" max="9388" width="50.5703125" style="93" bestFit="1" customWidth="1"/>
    <col min="9389" max="9403" width="9.28515625" style="93" customWidth="1"/>
    <col min="9404" max="9406" width="13.140625" style="93" customWidth="1"/>
    <col min="9407" max="9407" width="14" style="93" customWidth="1"/>
    <col min="9408" max="9410" width="13.140625" style="93" customWidth="1"/>
    <col min="9411" max="9453" width="9.140625" style="93" customWidth="1"/>
    <col min="9454" max="9643" width="9.140625" style="93"/>
    <col min="9644" max="9644" width="50.5703125" style="93" bestFit="1" customWidth="1"/>
    <col min="9645" max="9659" width="9.28515625" style="93" customWidth="1"/>
    <col min="9660" max="9662" width="13.140625" style="93" customWidth="1"/>
    <col min="9663" max="9663" width="14" style="93" customWidth="1"/>
    <col min="9664" max="9666" width="13.140625" style="93" customWidth="1"/>
    <col min="9667" max="9709" width="9.140625" style="93" customWidth="1"/>
    <col min="9710" max="9899" width="9.140625" style="93"/>
    <col min="9900" max="9900" width="50.5703125" style="93" bestFit="1" customWidth="1"/>
    <col min="9901" max="9915" width="9.28515625" style="93" customWidth="1"/>
    <col min="9916" max="9918" width="13.140625" style="93" customWidth="1"/>
    <col min="9919" max="9919" width="14" style="93" customWidth="1"/>
    <col min="9920" max="9922" width="13.140625" style="93" customWidth="1"/>
    <col min="9923" max="9965" width="9.140625" style="93" customWidth="1"/>
    <col min="9966" max="10155" width="9.140625" style="93"/>
    <col min="10156" max="10156" width="50.5703125" style="93" bestFit="1" customWidth="1"/>
    <col min="10157" max="10171" width="9.28515625" style="93" customWidth="1"/>
    <col min="10172" max="10174" width="13.140625" style="93" customWidth="1"/>
    <col min="10175" max="10175" width="14" style="93" customWidth="1"/>
    <col min="10176" max="10178" width="13.140625" style="93" customWidth="1"/>
    <col min="10179" max="10221" width="9.140625" style="93" customWidth="1"/>
    <col min="10222" max="10411" width="9.140625" style="93"/>
    <col min="10412" max="10412" width="50.5703125" style="93" bestFit="1" customWidth="1"/>
    <col min="10413" max="10427" width="9.28515625" style="93" customWidth="1"/>
    <col min="10428" max="10430" width="13.140625" style="93" customWidth="1"/>
    <col min="10431" max="10431" width="14" style="93" customWidth="1"/>
    <col min="10432" max="10434" width="13.140625" style="93" customWidth="1"/>
    <col min="10435" max="10477" width="9.140625" style="93" customWidth="1"/>
    <col min="10478" max="10667" width="9.140625" style="93"/>
    <col min="10668" max="10668" width="50.5703125" style="93" bestFit="1" customWidth="1"/>
    <col min="10669" max="10683" width="9.28515625" style="93" customWidth="1"/>
    <col min="10684" max="10686" width="13.140625" style="93" customWidth="1"/>
    <col min="10687" max="10687" width="14" style="93" customWidth="1"/>
    <col min="10688" max="10690" width="13.140625" style="93" customWidth="1"/>
    <col min="10691" max="10733" width="9.140625" style="93" customWidth="1"/>
    <col min="10734" max="10923" width="9.140625" style="93"/>
    <col min="10924" max="10924" width="50.5703125" style="93" bestFit="1" customWidth="1"/>
    <col min="10925" max="10939" width="9.28515625" style="93" customWidth="1"/>
    <col min="10940" max="10942" width="13.140625" style="93" customWidth="1"/>
    <col min="10943" max="10943" width="14" style="93" customWidth="1"/>
    <col min="10944" max="10946" width="13.140625" style="93" customWidth="1"/>
    <col min="10947" max="10989" width="9.140625" style="93" customWidth="1"/>
    <col min="10990" max="11179" width="9.140625" style="93"/>
    <col min="11180" max="11180" width="50.5703125" style="93" bestFit="1" customWidth="1"/>
    <col min="11181" max="11195" width="9.28515625" style="93" customWidth="1"/>
    <col min="11196" max="11198" width="13.140625" style="93" customWidth="1"/>
    <col min="11199" max="11199" width="14" style="93" customWidth="1"/>
    <col min="11200" max="11202" width="13.140625" style="93" customWidth="1"/>
    <col min="11203" max="11245" width="9.140625" style="93" customWidth="1"/>
    <col min="11246" max="11435" width="9.140625" style="93"/>
    <col min="11436" max="11436" width="50.5703125" style="93" bestFit="1" customWidth="1"/>
    <col min="11437" max="11451" width="9.28515625" style="93" customWidth="1"/>
    <col min="11452" max="11454" width="13.140625" style="93" customWidth="1"/>
    <col min="11455" max="11455" width="14" style="93" customWidth="1"/>
    <col min="11456" max="11458" width="13.140625" style="93" customWidth="1"/>
    <col min="11459" max="11501" width="9.140625" style="93" customWidth="1"/>
    <col min="11502" max="11691" width="9.140625" style="93"/>
    <col min="11692" max="11692" width="50.5703125" style="93" bestFit="1" customWidth="1"/>
    <col min="11693" max="11707" width="9.28515625" style="93" customWidth="1"/>
    <col min="11708" max="11710" width="13.140625" style="93" customWidth="1"/>
    <col min="11711" max="11711" width="14" style="93" customWidth="1"/>
    <col min="11712" max="11714" width="13.140625" style="93" customWidth="1"/>
    <col min="11715" max="11757" width="9.140625" style="93" customWidth="1"/>
    <col min="11758" max="11947" width="9.140625" style="93"/>
    <col min="11948" max="11948" width="50.5703125" style="93" bestFit="1" customWidth="1"/>
    <col min="11949" max="11963" width="9.28515625" style="93" customWidth="1"/>
    <col min="11964" max="11966" width="13.140625" style="93" customWidth="1"/>
    <col min="11967" max="11967" width="14" style="93" customWidth="1"/>
    <col min="11968" max="11970" width="13.140625" style="93" customWidth="1"/>
    <col min="11971" max="12013" width="9.140625" style="93" customWidth="1"/>
    <col min="12014" max="12203" width="9.140625" style="93"/>
    <col min="12204" max="12204" width="50.5703125" style="93" bestFit="1" customWidth="1"/>
    <col min="12205" max="12219" width="9.28515625" style="93" customWidth="1"/>
    <col min="12220" max="12222" width="13.140625" style="93" customWidth="1"/>
    <col min="12223" max="12223" width="14" style="93" customWidth="1"/>
    <col min="12224" max="12226" width="13.140625" style="93" customWidth="1"/>
    <col min="12227" max="12269" width="9.140625" style="93" customWidth="1"/>
    <col min="12270" max="12459" width="9.140625" style="93"/>
    <col min="12460" max="12460" width="50.5703125" style="93" bestFit="1" customWidth="1"/>
    <col min="12461" max="12475" width="9.28515625" style="93" customWidth="1"/>
    <col min="12476" max="12478" width="13.140625" style="93" customWidth="1"/>
    <col min="12479" max="12479" width="14" style="93" customWidth="1"/>
    <col min="12480" max="12482" width="13.140625" style="93" customWidth="1"/>
    <col min="12483" max="12525" width="9.140625" style="93" customWidth="1"/>
    <col min="12526" max="12715" width="9.140625" style="93"/>
    <col min="12716" max="12716" width="50.5703125" style="93" bestFit="1" customWidth="1"/>
    <col min="12717" max="12731" width="9.28515625" style="93" customWidth="1"/>
    <col min="12732" max="12734" width="13.140625" style="93" customWidth="1"/>
    <col min="12735" max="12735" width="14" style="93" customWidth="1"/>
    <col min="12736" max="12738" width="13.140625" style="93" customWidth="1"/>
    <col min="12739" max="12781" width="9.140625" style="93" customWidth="1"/>
    <col min="12782" max="12971" width="9.140625" style="93"/>
    <col min="12972" max="12972" width="50.5703125" style="93" bestFit="1" customWidth="1"/>
    <col min="12973" max="12987" width="9.28515625" style="93" customWidth="1"/>
    <col min="12988" max="12990" width="13.140625" style="93" customWidth="1"/>
    <col min="12991" max="12991" width="14" style="93" customWidth="1"/>
    <col min="12992" max="12994" width="13.140625" style="93" customWidth="1"/>
    <col min="12995" max="13037" width="9.140625" style="93" customWidth="1"/>
    <col min="13038" max="13227" width="9.140625" style="93"/>
    <col min="13228" max="13228" width="50.5703125" style="93" bestFit="1" customWidth="1"/>
    <col min="13229" max="13243" width="9.28515625" style="93" customWidth="1"/>
    <col min="13244" max="13246" width="13.140625" style="93" customWidth="1"/>
    <col min="13247" max="13247" width="14" style="93" customWidth="1"/>
    <col min="13248" max="13250" width="13.140625" style="93" customWidth="1"/>
    <col min="13251" max="13293" width="9.140625" style="93" customWidth="1"/>
    <col min="13294" max="13483" width="9.140625" style="93"/>
    <col min="13484" max="13484" width="50.5703125" style="93" bestFit="1" customWidth="1"/>
    <col min="13485" max="13499" width="9.28515625" style="93" customWidth="1"/>
    <col min="13500" max="13502" width="13.140625" style="93" customWidth="1"/>
    <col min="13503" max="13503" width="14" style="93" customWidth="1"/>
    <col min="13504" max="13506" width="13.140625" style="93" customWidth="1"/>
    <col min="13507" max="13549" width="9.140625" style="93" customWidth="1"/>
    <col min="13550" max="13739" width="9.140625" style="93"/>
    <col min="13740" max="13740" width="50.5703125" style="93" bestFit="1" customWidth="1"/>
    <col min="13741" max="13755" width="9.28515625" style="93" customWidth="1"/>
    <col min="13756" max="13758" width="13.140625" style="93" customWidth="1"/>
    <col min="13759" max="13759" width="14" style="93" customWidth="1"/>
    <col min="13760" max="13762" width="13.140625" style="93" customWidth="1"/>
    <col min="13763" max="13805" width="9.140625" style="93" customWidth="1"/>
    <col min="13806" max="13995" width="9.140625" style="93"/>
    <col min="13996" max="13996" width="50.5703125" style="93" bestFit="1" customWidth="1"/>
    <col min="13997" max="14011" width="9.28515625" style="93" customWidth="1"/>
    <col min="14012" max="14014" width="13.140625" style="93" customWidth="1"/>
    <col min="14015" max="14015" width="14" style="93" customWidth="1"/>
    <col min="14016" max="14018" width="13.140625" style="93" customWidth="1"/>
    <col min="14019" max="14061" width="9.140625" style="93" customWidth="1"/>
    <col min="14062" max="14251" width="9.140625" style="93"/>
    <col min="14252" max="14252" width="50.5703125" style="93" bestFit="1" customWidth="1"/>
    <col min="14253" max="14267" width="9.28515625" style="93" customWidth="1"/>
    <col min="14268" max="14270" width="13.140625" style="93" customWidth="1"/>
    <col min="14271" max="14271" width="14" style="93" customWidth="1"/>
    <col min="14272" max="14274" width="13.140625" style="93" customWidth="1"/>
    <col min="14275" max="14317" width="9.140625" style="93" customWidth="1"/>
    <col min="14318" max="14507" width="9.140625" style="93"/>
    <col min="14508" max="14508" width="50.5703125" style="93" bestFit="1" customWidth="1"/>
    <col min="14509" max="14523" width="9.28515625" style="93" customWidth="1"/>
    <col min="14524" max="14526" width="13.140625" style="93" customWidth="1"/>
    <col min="14527" max="14527" width="14" style="93" customWidth="1"/>
    <col min="14528" max="14530" width="13.140625" style="93" customWidth="1"/>
    <col min="14531" max="14573" width="9.140625" style="93" customWidth="1"/>
    <col min="14574" max="14763" width="9.140625" style="93"/>
    <col min="14764" max="14764" width="50.5703125" style="93" bestFit="1" customWidth="1"/>
    <col min="14765" max="14779" width="9.28515625" style="93" customWidth="1"/>
    <col min="14780" max="14782" width="13.140625" style="93" customWidth="1"/>
    <col min="14783" max="14783" width="14" style="93" customWidth="1"/>
    <col min="14784" max="14786" width="13.140625" style="93" customWidth="1"/>
    <col min="14787" max="14829" width="9.140625" style="93" customWidth="1"/>
    <col min="14830" max="15019" width="9.140625" style="93"/>
    <col min="15020" max="15020" width="50.5703125" style="93" bestFit="1" customWidth="1"/>
    <col min="15021" max="15035" width="9.28515625" style="93" customWidth="1"/>
    <col min="15036" max="15038" width="13.140625" style="93" customWidth="1"/>
    <col min="15039" max="15039" width="14" style="93" customWidth="1"/>
    <col min="15040" max="15042" width="13.140625" style="93" customWidth="1"/>
    <col min="15043" max="15085" width="9.140625" style="93" customWidth="1"/>
    <col min="15086" max="15275" width="9.140625" style="93"/>
    <col min="15276" max="15276" width="50.5703125" style="93" bestFit="1" customWidth="1"/>
    <col min="15277" max="15291" width="9.28515625" style="93" customWidth="1"/>
    <col min="15292" max="15294" width="13.140625" style="93" customWidth="1"/>
    <col min="15295" max="15295" width="14" style="93" customWidth="1"/>
    <col min="15296" max="15298" width="13.140625" style="93" customWidth="1"/>
    <col min="15299" max="15341" width="9.140625" style="93" customWidth="1"/>
    <col min="15342" max="15531" width="9.140625" style="93"/>
    <col min="15532" max="15532" width="50.5703125" style="93" bestFit="1" customWidth="1"/>
    <col min="15533" max="15547" width="9.28515625" style="93" customWidth="1"/>
    <col min="15548" max="15550" width="13.140625" style="93" customWidth="1"/>
    <col min="15551" max="15551" width="14" style="93" customWidth="1"/>
    <col min="15552" max="15554" width="13.140625" style="93" customWidth="1"/>
    <col min="15555" max="15597" width="9.140625" style="93" customWidth="1"/>
    <col min="15598" max="15787" width="9.140625" style="93"/>
    <col min="15788" max="15788" width="50.5703125" style="93" bestFit="1" customWidth="1"/>
    <col min="15789" max="15803" width="9.28515625" style="93" customWidth="1"/>
    <col min="15804" max="15806" width="13.140625" style="93" customWidth="1"/>
    <col min="15807" max="15807" width="14" style="93" customWidth="1"/>
    <col min="15808" max="15810" width="13.140625" style="93" customWidth="1"/>
    <col min="15811" max="15853" width="9.140625" style="93" customWidth="1"/>
    <col min="15854" max="16043" width="9.140625" style="93"/>
    <col min="16044" max="16044" width="50.5703125" style="93" bestFit="1" customWidth="1"/>
    <col min="16045" max="16059" width="9.28515625" style="93" customWidth="1"/>
    <col min="16060" max="16062" width="13.140625" style="93" customWidth="1"/>
    <col min="16063" max="16063" width="14" style="93" customWidth="1"/>
    <col min="16064" max="16066" width="13.140625" style="93" customWidth="1"/>
    <col min="16067" max="16109" width="9.140625" style="93" customWidth="1"/>
    <col min="16110" max="16384" width="9.140625" style="93"/>
  </cols>
  <sheetData>
    <row r="2" spans="2:15" s="82" customFormat="1" ht="15" customHeight="1" x14ac:dyDescent="0.25">
      <c r="B2" s="159" t="s">
        <v>783</v>
      </c>
      <c r="C2" s="160"/>
      <c r="D2" s="160"/>
      <c r="E2" s="160"/>
      <c r="F2" s="160"/>
      <c r="G2" s="160"/>
      <c r="H2" s="161"/>
    </row>
    <row r="3" spans="2:15" s="82" customFormat="1" ht="15" customHeight="1" x14ac:dyDescent="0.2">
      <c r="B3" s="165" t="s">
        <v>1151</v>
      </c>
      <c r="C3" s="160"/>
      <c r="D3" s="160"/>
      <c r="E3" s="160"/>
      <c r="F3" s="160"/>
      <c r="G3" s="160"/>
      <c r="H3" s="161"/>
    </row>
    <row r="4" spans="2:15" s="82" customFormat="1" ht="15" customHeight="1" x14ac:dyDescent="0.2">
      <c r="B4" s="166"/>
      <c r="C4" s="166"/>
      <c r="D4" s="166"/>
      <c r="E4" s="166"/>
      <c r="F4" s="166"/>
      <c r="G4" s="167"/>
      <c r="H4" s="161"/>
    </row>
    <row r="5" spans="2:15" ht="45" x14ac:dyDescent="0.2">
      <c r="B5" s="201" t="s">
        <v>96</v>
      </c>
      <c r="C5" s="201" t="s">
        <v>784</v>
      </c>
      <c r="D5" s="201" t="s">
        <v>785</v>
      </c>
      <c r="E5" s="201" t="s">
        <v>786</v>
      </c>
      <c r="F5" s="201" t="s">
        <v>787</v>
      </c>
      <c r="G5" s="201" t="s">
        <v>788</v>
      </c>
    </row>
    <row r="6" spans="2:15" s="88" customFormat="1" ht="15" customHeight="1" x14ac:dyDescent="0.2">
      <c r="B6" s="205" t="s">
        <v>694</v>
      </c>
      <c r="C6" s="212">
        <v>10.194377429111711</v>
      </c>
      <c r="D6" s="212"/>
      <c r="E6" s="212"/>
      <c r="F6" s="212">
        <v>0.18860080134630383</v>
      </c>
      <c r="G6" s="212">
        <v>89.617021769541978</v>
      </c>
      <c r="H6" s="202"/>
      <c r="K6" s="227"/>
      <c r="L6" s="227"/>
      <c r="M6" s="227"/>
      <c r="N6" s="227"/>
      <c r="O6" s="227"/>
    </row>
    <row r="7" spans="2:15" ht="15" customHeight="1" x14ac:dyDescent="0.2">
      <c r="B7" s="205" t="s">
        <v>695</v>
      </c>
      <c r="C7" s="212">
        <v>11.643938336697666</v>
      </c>
      <c r="D7" s="212"/>
      <c r="E7" s="212"/>
      <c r="F7" s="212">
        <v>0.21277525608298023</v>
      </c>
      <c r="G7" s="212">
        <v>88.143286407219364</v>
      </c>
      <c r="H7" s="178"/>
      <c r="K7" s="227"/>
      <c r="L7" s="227"/>
      <c r="M7" s="227"/>
      <c r="N7" s="227"/>
      <c r="O7" s="227"/>
    </row>
    <row r="8" spans="2:15" ht="15" customHeight="1" x14ac:dyDescent="0.2">
      <c r="B8" s="205" t="s">
        <v>696</v>
      </c>
      <c r="C8" s="212">
        <v>18.688502999462532</v>
      </c>
      <c r="D8" s="212"/>
      <c r="E8" s="212"/>
      <c r="F8" s="212">
        <v>0.28197023857406323</v>
      </c>
      <c r="G8" s="212">
        <v>81.029526761963396</v>
      </c>
      <c r="H8" s="178"/>
      <c r="K8" s="227"/>
      <c r="L8" s="227"/>
      <c r="M8" s="227"/>
      <c r="N8" s="227"/>
      <c r="O8" s="227"/>
    </row>
    <row r="9" spans="2:15" ht="15" customHeight="1" x14ac:dyDescent="0.2">
      <c r="B9" s="205" t="s">
        <v>677</v>
      </c>
      <c r="C9" s="212">
        <v>20.507001943833529</v>
      </c>
      <c r="D9" s="212"/>
      <c r="E9" s="212"/>
      <c r="F9" s="212">
        <v>0.40640212642152151</v>
      </c>
      <c r="G9" s="212">
        <v>79.086595929744945</v>
      </c>
      <c r="H9" s="178"/>
      <c r="K9" s="227"/>
      <c r="L9" s="227"/>
      <c r="M9" s="227"/>
      <c r="N9" s="227"/>
      <c r="O9" s="227"/>
    </row>
    <row r="10" spans="2:15" ht="15" customHeight="1" x14ac:dyDescent="0.2">
      <c r="B10" s="205" t="s">
        <v>678</v>
      </c>
      <c r="C10" s="212">
        <v>19.951390616619392</v>
      </c>
      <c r="D10" s="212"/>
      <c r="E10" s="212"/>
      <c r="F10" s="212">
        <v>0.40356586618791646</v>
      </c>
      <c r="G10" s="212">
        <v>79.645043517192676</v>
      </c>
      <c r="H10" s="178"/>
      <c r="K10" s="227"/>
      <c r="L10" s="227"/>
      <c r="M10" s="227"/>
      <c r="N10" s="227"/>
      <c r="O10" s="227"/>
    </row>
    <row r="11" spans="2:15" ht="15" customHeight="1" x14ac:dyDescent="0.2">
      <c r="B11" s="205" t="s">
        <v>679</v>
      </c>
      <c r="C11" s="212">
        <v>22.026192828548549</v>
      </c>
      <c r="D11" s="212"/>
      <c r="E11" s="212"/>
      <c r="F11" s="212">
        <v>0.32616809344474101</v>
      </c>
      <c r="G11" s="212">
        <v>77.647639078006719</v>
      </c>
      <c r="H11" s="178"/>
      <c r="K11" s="227"/>
      <c r="L11" s="227"/>
      <c r="M11" s="227"/>
      <c r="N11" s="227"/>
      <c r="O11" s="227"/>
    </row>
    <row r="12" spans="2:15" ht="15" customHeight="1" x14ac:dyDescent="0.2">
      <c r="B12" s="205" t="s">
        <v>680</v>
      </c>
      <c r="C12" s="212">
        <v>32.126058088273076</v>
      </c>
      <c r="D12" s="212"/>
      <c r="E12" s="212"/>
      <c r="F12" s="212">
        <v>0.25784157386262568</v>
      </c>
      <c r="G12" s="212">
        <v>67.616100337864296</v>
      </c>
      <c r="H12" s="178"/>
      <c r="K12" s="227"/>
      <c r="L12" s="227"/>
      <c r="M12" s="227"/>
      <c r="N12" s="227"/>
      <c r="O12" s="227"/>
    </row>
    <row r="13" spans="2:15" ht="15" customHeight="1" x14ac:dyDescent="0.2">
      <c r="B13" s="205" t="s">
        <v>19</v>
      </c>
      <c r="C13" s="212">
        <v>31.93802322069396</v>
      </c>
      <c r="D13" s="212"/>
      <c r="E13" s="212"/>
      <c r="F13" s="212">
        <v>0.23085644083606946</v>
      </c>
      <c r="G13" s="212">
        <v>67.831120338469972</v>
      </c>
      <c r="H13" s="178"/>
      <c r="K13" s="227"/>
      <c r="L13" s="227"/>
      <c r="M13" s="227"/>
      <c r="N13" s="227"/>
      <c r="O13" s="227"/>
    </row>
    <row r="14" spans="2:15" ht="15" customHeight="1" x14ac:dyDescent="0.2">
      <c r="B14" s="205" t="s">
        <v>20</v>
      </c>
      <c r="C14" s="212">
        <v>29.010487485478535</v>
      </c>
      <c r="D14" s="212"/>
      <c r="E14" s="212"/>
      <c r="F14" s="212">
        <v>0.22426437938748867</v>
      </c>
      <c r="G14" s="212">
        <v>70.765248135133973</v>
      </c>
      <c r="H14" s="178"/>
      <c r="K14" s="227"/>
      <c r="L14" s="227"/>
      <c r="M14" s="227"/>
      <c r="N14" s="227"/>
      <c r="O14" s="227"/>
    </row>
    <row r="15" spans="2:15" ht="15" customHeight="1" x14ac:dyDescent="0.2">
      <c r="B15" s="205" t="s">
        <v>4</v>
      </c>
      <c r="C15" s="212">
        <v>25.296770884314597</v>
      </c>
      <c r="D15" s="212"/>
      <c r="E15" s="212"/>
      <c r="F15" s="212">
        <v>0.40618011557747002</v>
      </c>
      <c r="G15" s="212">
        <v>74.417796299753263</v>
      </c>
      <c r="H15" s="178"/>
      <c r="K15" s="227"/>
      <c r="L15" s="227"/>
      <c r="M15" s="227"/>
      <c r="N15" s="227"/>
      <c r="O15" s="227"/>
    </row>
    <row r="16" spans="2:15" ht="15" customHeight="1" x14ac:dyDescent="0.2">
      <c r="B16" s="205" t="s">
        <v>5</v>
      </c>
      <c r="C16" s="212">
        <v>23.65833722925683</v>
      </c>
      <c r="D16" s="212">
        <v>21.372984545877173</v>
      </c>
      <c r="E16" s="212">
        <v>54.623227346920203</v>
      </c>
      <c r="F16" s="212">
        <v>0.34545087794579388</v>
      </c>
      <c r="G16" s="212"/>
      <c r="H16" s="178"/>
      <c r="K16" s="227"/>
      <c r="L16" s="227"/>
      <c r="M16" s="227"/>
      <c r="N16" s="227"/>
      <c r="O16" s="227"/>
    </row>
    <row r="17" spans="2:15" ht="15" customHeight="1" x14ac:dyDescent="0.2">
      <c r="B17" s="205" t="s">
        <v>6</v>
      </c>
      <c r="C17" s="212">
        <v>23.697903620405601</v>
      </c>
      <c r="D17" s="212">
        <v>19.542563172908565</v>
      </c>
      <c r="E17" s="212">
        <v>56.359652857758469</v>
      </c>
      <c r="F17" s="212">
        <v>0.39988034892736835</v>
      </c>
      <c r="G17" s="212"/>
      <c r="H17" s="178"/>
      <c r="K17" s="227"/>
      <c r="L17" s="227"/>
      <c r="M17" s="227"/>
      <c r="N17" s="227"/>
      <c r="O17" s="227"/>
    </row>
    <row r="18" spans="2:15" ht="15" customHeight="1" x14ac:dyDescent="0.2">
      <c r="B18" s="205" t="s">
        <v>7</v>
      </c>
      <c r="C18" s="212">
        <v>25.043050293724772</v>
      </c>
      <c r="D18" s="212">
        <v>18.023192806050606</v>
      </c>
      <c r="E18" s="212">
        <v>56.476684438814551</v>
      </c>
      <c r="F18" s="212">
        <v>0.45707246141007118</v>
      </c>
      <c r="G18" s="212"/>
      <c r="K18" s="227"/>
      <c r="L18" s="227"/>
      <c r="M18" s="227"/>
      <c r="N18" s="227"/>
      <c r="O18" s="227"/>
    </row>
    <row r="19" spans="2:15" ht="15" customHeight="1" x14ac:dyDescent="0.2">
      <c r="B19" s="205" t="s">
        <v>8</v>
      </c>
      <c r="C19" s="212">
        <v>27.930933007835129</v>
      </c>
      <c r="D19" s="212">
        <v>16.932448246009528</v>
      </c>
      <c r="E19" s="212">
        <v>54.612025230644392</v>
      </c>
      <c r="F19" s="212">
        <v>0.52459351551094358</v>
      </c>
      <c r="G19" s="212"/>
      <c r="K19" s="227"/>
      <c r="L19" s="227"/>
      <c r="M19" s="227"/>
      <c r="N19" s="227"/>
      <c r="O19" s="227"/>
    </row>
    <row r="20" spans="2:15" ht="15" customHeight="1" x14ac:dyDescent="0.2">
      <c r="B20" s="205" t="s">
        <v>9</v>
      </c>
      <c r="C20" s="212">
        <v>31.522982915776112</v>
      </c>
      <c r="D20" s="212">
        <v>14.733016271277547</v>
      </c>
      <c r="E20" s="212">
        <v>52.889524424753965</v>
      </c>
      <c r="F20" s="212">
        <v>0.85447638819237426</v>
      </c>
      <c r="G20" s="212"/>
      <c r="K20" s="227"/>
      <c r="L20" s="227"/>
      <c r="M20" s="227"/>
      <c r="N20" s="227"/>
      <c r="O20" s="227"/>
    </row>
    <row r="21" spans="2:15" ht="15" customHeight="1" x14ac:dyDescent="0.2">
      <c r="B21" s="205" t="s">
        <v>1</v>
      </c>
      <c r="C21" s="212">
        <v>41.367449933982151</v>
      </c>
      <c r="D21" s="212">
        <v>1.3650591359270461</v>
      </c>
      <c r="E21" s="212">
        <v>56.381588385724321</v>
      </c>
      <c r="F21" s="212">
        <v>0.88590254436648053</v>
      </c>
      <c r="G21" s="212"/>
      <c r="K21" s="227"/>
      <c r="L21" s="227"/>
      <c r="M21" s="227"/>
      <c r="N21" s="227"/>
      <c r="O21" s="227"/>
    </row>
    <row r="22" spans="2:15" ht="15" customHeight="1" x14ac:dyDescent="0.2">
      <c r="B22" s="205" t="s">
        <v>2</v>
      </c>
      <c r="C22" s="212">
        <v>48.5720629090318</v>
      </c>
      <c r="D22" s="212">
        <v>0.87023486690869101</v>
      </c>
      <c r="E22" s="212">
        <v>50.46637513113852</v>
      </c>
      <c r="F22" s="212">
        <v>9.1327092920987174E-2</v>
      </c>
    </row>
    <row r="23" spans="2:15" ht="15" customHeight="1" x14ac:dyDescent="0.2">
      <c r="B23" s="214" t="s">
        <v>724</v>
      </c>
      <c r="C23" s="215">
        <v>49.779835789618581</v>
      </c>
      <c r="D23" s="215">
        <v>0.75563786239598107</v>
      </c>
      <c r="E23" s="215">
        <v>49.379626207723994</v>
      </c>
      <c r="F23" s="215">
        <v>8.4900140261443519E-2</v>
      </c>
      <c r="G23" s="215"/>
    </row>
    <row r="24" spans="2:15" ht="15" customHeight="1" x14ac:dyDescent="0.2">
      <c r="C24" s="183"/>
    </row>
    <row r="25" spans="2:15" ht="15" customHeight="1" x14ac:dyDescent="0.2">
      <c r="B25" s="545" t="s">
        <v>1152</v>
      </c>
      <c r="C25" s="545"/>
      <c r="D25" s="545"/>
      <c r="E25" s="545"/>
      <c r="F25" s="545"/>
      <c r="G25" s="545"/>
    </row>
    <row r="26" spans="2:15" ht="15" customHeight="1" x14ac:dyDescent="0.2">
      <c r="B26" s="545"/>
      <c r="C26" s="545"/>
      <c r="D26" s="545"/>
      <c r="E26" s="545"/>
      <c r="F26" s="545"/>
      <c r="G26" s="545"/>
    </row>
    <row r="27" spans="2:15" ht="15" customHeight="1" x14ac:dyDescent="0.2">
      <c r="B27" s="186" t="s">
        <v>37</v>
      </c>
      <c r="C27" s="219"/>
      <c r="D27" s="219"/>
      <c r="E27" s="219"/>
      <c r="F27" s="219"/>
      <c r="G27" s="220"/>
    </row>
  </sheetData>
  <mergeCells count="1">
    <mergeCell ref="B25:G26"/>
  </mergeCells>
  <pageMargins left="0.75" right="0.75" top="1" bottom="1" header="0.5" footer="0.5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Normal="100" workbookViewId="0">
      <selection activeCell="B33" sqref="B33"/>
    </sheetView>
  </sheetViews>
  <sheetFormatPr defaultColWidth="9.140625" defaultRowHeight="15" x14ac:dyDescent="0.2"/>
  <cols>
    <col min="1" max="1" width="9.140625" style="228"/>
    <col min="2" max="2" width="17.7109375" style="228" customWidth="1"/>
    <col min="3" max="3" width="14.7109375" style="228" customWidth="1"/>
    <col min="4" max="4" width="17.7109375" style="228" customWidth="1"/>
    <col min="5" max="5" width="18" style="228" customWidth="1"/>
    <col min="6" max="16384" width="9.140625" style="228"/>
  </cols>
  <sheetData>
    <row r="2" spans="2:7" ht="15.75" x14ac:dyDescent="0.25">
      <c r="B2" s="159" t="s">
        <v>1153</v>
      </c>
    </row>
    <row r="3" spans="2:7" x14ac:dyDescent="0.2">
      <c r="B3" s="200" t="s">
        <v>59</v>
      </c>
    </row>
    <row r="5" spans="2:7" ht="22.5" x14ac:dyDescent="0.2">
      <c r="B5" s="229" t="s">
        <v>916</v>
      </c>
      <c r="C5" s="229" t="s">
        <v>789</v>
      </c>
      <c r="D5" s="229" t="s">
        <v>790</v>
      </c>
      <c r="E5" s="229" t="s">
        <v>791</v>
      </c>
      <c r="F5" s="230"/>
      <c r="G5" s="230"/>
    </row>
    <row r="6" spans="2:7" x14ac:dyDescent="0.2">
      <c r="B6" s="231" t="s">
        <v>704</v>
      </c>
      <c r="C6" s="232">
        <v>5.3076548363080942</v>
      </c>
      <c r="D6" s="232">
        <v>5.6614077412748705</v>
      </c>
      <c r="E6" s="232">
        <v>5.6321658929004546</v>
      </c>
    </row>
    <row r="7" spans="2:7" x14ac:dyDescent="0.2">
      <c r="B7" s="233" t="s">
        <v>705</v>
      </c>
      <c r="C7" s="232">
        <v>5.9544155491128992</v>
      </c>
      <c r="D7" s="232">
        <v>5.4203523572058145</v>
      </c>
      <c r="E7" s="232">
        <v>5.4430777851977226</v>
      </c>
      <c r="F7" s="230"/>
      <c r="G7" s="230"/>
    </row>
    <row r="8" spans="2:7" x14ac:dyDescent="0.2">
      <c r="B8" s="233" t="s">
        <v>706</v>
      </c>
      <c r="C8" s="232">
        <v>5.7798518164749071</v>
      </c>
      <c r="D8" s="232">
        <v>5.6130901592028852</v>
      </c>
      <c r="E8" s="232">
        <v>5.6185644717491678</v>
      </c>
    </row>
    <row r="9" spans="2:7" x14ac:dyDescent="0.2">
      <c r="B9" s="233" t="s">
        <v>707</v>
      </c>
      <c r="C9" s="232">
        <v>5.804593851332756</v>
      </c>
      <c r="D9" s="232">
        <v>5.3157596214194207</v>
      </c>
      <c r="E9" s="232">
        <v>5.3329748780289536</v>
      </c>
    </row>
    <row r="10" spans="2:7" x14ac:dyDescent="0.2">
      <c r="B10" s="233" t="s">
        <v>708</v>
      </c>
      <c r="C10" s="232">
        <v>5.1308775349017006</v>
      </c>
      <c r="D10" s="232">
        <v>5.1373214411916388</v>
      </c>
      <c r="E10" s="232">
        <v>5.1371412233690066</v>
      </c>
    </row>
    <row r="11" spans="2:7" x14ac:dyDescent="0.2">
      <c r="B11" s="233" t="s">
        <v>709</v>
      </c>
      <c r="C11" s="232">
        <v>5.686728711529943</v>
      </c>
      <c r="D11" s="232">
        <v>4.8828719867491728</v>
      </c>
      <c r="E11" s="232">
        <v>4.9215834677125736</v>
      </c>
    </row>
    <row r="12" spans="2:7" x14ac:dyDescent="0.2">
      <c r="B12" s="233" t="s">
        <v>710</v>
      </c>
      <c r="C12" s="232">
        <v>5.6931080712934445</v>
      </c>
      <c r="D12" s="232">
        <v>4.8832692683268366</v>
      </c>
      <c r="E12" s="232">
        <v>4.9305152615284769</v>
      </c>
    </row>
    <row r="13" spans="2:7" x14ac:dyDescent="0.2">
      <c r="B13" s="233" t="s">
        <v>711</v>
      </c>
      <c r="C13" s="232">
        <v>5.6542867746727135</v>
      </c>
      <c r="D13" s="232">
        <v>5.0004140261201702</v>
      </c>
      <c r="E13" s="232">
        <v>5.0410618438140009</v>
      </c>
    </row>
    <row r="14" spans="2:7" x14ac:dyDescent="0.2">
      <c r="B14" s="233" t="s">
        <v>712</v>
      </c>
      <c r="C14" s="232">
        <v>5.6876431833462844</v>
      </c>
      <c r="D14" s="232">
        <v>4.6225235863404084</v>
      </c>
      <c r="E14" s="232">
        <v>4.6957859276323193</v>
      </c>
    </row>
    <row r="15" spans="2:7" x14ac:dyDescent="0.2">
      <c r="B15" s="233" t="s">
        <v>713</v>
      </c>
      <c r="C15" s="232">
        <v>5.5098751164292645</v>
      </c>
      <c r="D15" s="232">
        <v>5.1026049193102798</v>
      </c>
      <c r="E15" s="232">
        <v>5.1360934070637265</v>
      </c>
    </row>
    <row r="16" spans="2:7" x14ac:dyDescent="0.2">
      <c r="B16" s="233" t="s">
        <v>714</v>
      </c>
      <c r="C16" s="232">
        <v>5.4296441052519544</v>
      </c>
      <c r="D16" s="232">
        <v>5.1093737202256477</v>
      </c>
      <c r="E16" s="232">
        <v>5.133044432726245</v>
      </c>
    </row>
    <row r="17" spans="2:5" x14ac:dyDescent="0.2">
      <c r="B17" s="233" t="s">
        <v>715</v>
      </c>
      <c r="C17" s="232">
        <v>5.2968916343380821</v>
      </c>
      <c r="D17" s="232">
        <v>5.1818327852144241</v>
      </c>
      <c r="E17" s="232">
        <v>5.1931077762293976</v>
      </c>
    </row>
    <row r="18" spans="2:5" x14ac:dyDescent="0.2">
      <c r="B18" s="233" t="s">
        <v>716</v>
      </c>
      <c r="C18" s="232">
        <v>5.1324200884405569</v>
      </c>
      <c r="D18" s="232">
        <v>5.1272481127525182</v>
      </c>
      <c r="E18" s="232">
        <v>5.1277187583654271</v>
      </c>
    </row>
    <row r="19" spans="2:5" x14ac:dyDescent="0.2">
      <c r="B19" s="233" t="s">
        <v>717</v>
      </c>
      <c r="C19" s="232">
        <v>5.2102572040643311</v>
      </c>
      <c r="D19" s="232">
        <v>4.9863960313923883</v>
      </c>
      <c r="E19" s="232">
        <v>5.0472864798263011</v>
      </c>
    </row>
    <row r="20" spans="2:5" x14ac:dyDescent="0.2">
      <c r="B20" s="233" t="s">
        <v>718</v>
      </c>
      <c r="C20" s="232">
        <v>5.2107180607436838</v>
      </c>
      <c r="D20" s="232">
        <v>5.0262256453952645</v>
      </c>
      <c r="E20" s="232">
        <v>5.096625286527785</v>
      </c>
    </row>
    <row r="21" spans="2:5" x14ac:dyDescent="0.2">
      <c r="B21" s="233" t="s">
        <v>719</v>
      </c>
      <c r="C21" s="232">
        <v>5.1575798146043175</v>
      </c>
      <c r="D21" s="232">
        <v>5.5355295989643478</v>
      </c>
      <c r="E21" s="232">
        <v>5.4707382103168092</v>
      </c>
    </row>
    <row r="22" spans="2:5" x14ac:dyDescent="0.2">
      <c r="B22" s="233" t="s">
        <v>731</v>
      </c>
      <c r="C22" s="232">
        <v>4.9310180302080848</v>
      </c>
      <c r="D22" s="232">
        <v>5.6274456309538152</v>
      </c>
      <c r="E22" s="232">
        <v>5.559222317332531</v>
      </c>
    </row>
    <row r="23" spans="2:5" x14ac:dyDescent="0.2">
      <c r="B23" s="233" t="s">
        <v>732</v>
      </c>
      <c r="C23" s="232">
        <v>4.7964308065661108</v>
      </c>
      <c r="D23" s="232">
        <v>5.0525503281396604</v>
      </c>
      <c r="E23" s="232">
        <v>4.8975020474239956</v>
      </c>
    </row>
    <row r="24" spans="2:5" x14ac:dyDescent="0.2">
      <c r="B24" s="233" t="s">
        <v>733</v>
      </c>
      <c r="C24" s="232">
        <v>4.6340956275048963</v>
      </c>
      <c r="D24" s="232">
        <v>4.4944295140792985</v>
      </c>
      <c r="E24" s="232">
        <v>4.5881005650851918</v>
      </c>
    </row>
    <row r="25" spans="2:5" x14ac:dyDescent="0.2">
      <c r="B25" s="233" t="s">
        <v>734</v>
      </c>
      <c r="C25" s="232">
        <v>4.5100370541409367</v>
      </c>
      <c r="D25" s="232">
        <v>4.1079762677306766</v>
      </c>
      <c r="E25" s="232">
        <v>4.350398281547152</v>
      </c>
    </row>
    <row r="26" spans="2:5" x14ac:dyDescent="0.2">
      <c r="B26" s="233" t="s">
        <v>720</v>
      </c>
      <c r="C26" s="232">
        <v>4.4967953415432609</v>
      </c>
      <c r="D26" s="232">
        <v>4.0445032219286343</v>
      </c>
      <c r="E26" s="232">
        <v>4.2769706494068496</v>
      </c>
    </row>
    <row r="27" spans="2:5" x14ac:dyDescent="0.2">
      <c r="B27" s="233" t="s">
        <v>721</v>
      </c>
      <c r="C27" s="232">
        <v>4.2207285283138152</v>
      </c>
      <c r="D27" s="232">
        <v>3.7953239127645406</v>
      </c>
      <c r="E27" s="232">
        <v>4.0257166424401403</v>
      </c>
    </row>
    <row r="28" spans="2:5" x14ac:dyDescent="0.2">
      <c r="B28" s="233" t="s">
        <v>722</v>
      </c>
      <c r="C28" s="232">
        <v>3.9349367621531197</v>
      </c>
      <c r="D28" s="232">
        <v>3.9099729025043097</v>
      </c>
      <c r="E28" s="232">
        <v>3.9245340262445523</v>
      </c>
    </row>
    <row r="29" spans="2:5" x14ac:dyDescent="0.2">
      <c r="B29" s="233" t="s">
        <v>723</v>
      </c>
      <c r="C29" s="232">
        <v>3.7655443527758981</v>
      </c>
      <c r="D29" s="232">
        <v>3.5824760332711292</v>
      </c>
      <c r="E29" s="232">
        <v>3.6710048915518545</v>
      </c>
    </row>
    <row r="30" spans="2:5" x14ac:dyDescent="0.2">
      <c r="B30" s="172" t="s">
        <v>720</v>
      </c>
      <c r="C30" s="234">
        <v>3.8579302814369809</v>
      </c>
      <c r="D30" s="234">
        <v>3.6217279094838739</v>
      </c>
      <c r="E30" s="234">
        <v>3.7084721232416502</v>
      </c>
    </row>
    <row r="32" spans="2:5" x14ac:dyDescent="0.2">
      <c r="B32" s="186" t="s">
        <v>37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Normal="100" zoomScaleSheetLayoutView="100" workbookViewId="0">
      <selection activeCell="B5" sqref="B5"/>
    </sheetView>
  </sheetViews>
  <sheetFormatPr defaultColWidth="9.140625" defaultRowHeight="15" customHeight="1" x14ac:dyDescent="0.2"/>
  <cols>
    <col min="1" max="1" width="9.140625" style="93"/>
    <col min="2" max="2" width="11.85546875" style="182" customWidth="1"/>
    <col min="3" max="3" width="18.28515625" style="182" customWidth="1"/>
    <col min="4" max="4" width="18" style="182" customWidth="1"/>
    <col min="5" max="5" width="13.140625" style="169" customWidth="1"/>
    <col min="6" max="7" width="13.140625" style="170" customWidth="1"/>
    <col min="8" max="50" width="9.140625" style="93" customWidth="1"/>
    <col min="51" max="240" width="9.140625" style="93"/>
    <col min="241" max="241" width="50.5703125" style="93" bestFit="1" customWidth="1"/>
    <col min="242" max="256" width="9.28515625" style="93" customWidth="1"/>
    <col min="257" max="259" width="13.140625" style="93" customWidth="1"/>
    <col min="260" max="260" width="14" style="93" customWidth="1"/>
    <col min="261" max="263" width="13.140625" style="93" customWidth="1"/>
    <col min="264" max="306" width="9.140625" style="93" customWidth="1"/>
    <col min="307" max="496" width="9.140625" style="93"/>
    <col min="497" max="497" width="50.5703125" style="93" bestFit="1" customWidth="1"/>
    <col min="498" max="512" width="9.28515625" style="93" customWidth="1"/>
    <col min="513" max="515" width="13.140625" style="93" customWidth="1"/>
    <col min="516" max="516" width="14" style="93" customWidth="1"/>
    <col min="517" max="519" width="13.140625" style="93" customWidth="1"/>
    <col min="520" max="562" width="9.140625" style="93" customWidth="1"/>
    <col min="563" max="752" width="9.140625" style="93"/>
    <col min="753" max="753" width="50.5703125" style="93" bestFit="1" customWidth="1"/>
    <col min="754" max="768" width="9.28515625" style="93" customWidth="1"/>
    <col min="769" max="771" width="13.140625" style="93" customWidth="1"/>
    <col min="772" max="772" width="14" style="93" customWidth="1"/>
    <col min="773" max="775" width="13.140625" style="93" customWidth="1"/>
    <col min="776" max="818" width="9.140625" style="93" customWidth="1"/>
    <col min="819" max="1008" width="9.140625" style="93"/>
    <col min="1009" max="1009" width="50.5703125" style="93" bestFit="1" customWidth="1"/>
    <col min="1010" max="1024" width="9.28515625" style="93" customWidth="1"/>
    <col min="1025" max="1027" width="13.140625" style="93" customWidth="1"/>
    <col min="1028" max="1028" width="14" style="93" customWidth="1"/>
    <col min="1029" max="1031" width="13.140625" style="93" customWidth="1"/>
    <col min="1032" max="1074" width="9.140625" style="93" customWidth="1"/>
    <col min="1075" max="1264" width="9.140625" style="93"/>
    <col min="1265" max="1265" width="50.5703125" style="93" bestFit="1" customWidth="1"/>
    <col min="1266" max="1280" width="9.28515625" style="93" customWidth="1"/>
    <col min="1281" max="1283" width="13.140625" style="93" customWidth="1"/>
    <col min="1284" max="1284" width="14" style="93" customWidth="1"/>
    <col min="1285" max="1287" width="13.140625" style="93" customWidth="1"/>
    <col min="1288" max="1330" width="9.140625" style="93" customWidth="1"/>
    <col min="1331" max="1520" width="9.140625" style="93"/>
    <col min="1521" max="1521" width="50.5703125" style="93" bestFit="1" customWidth="1"/>
    <col min="1522" max="1536" width="9.28515625" style="93" customWidth="1"/>
    <col min="1537" max="1539" width="13.140625" style="93" customWidth="1"/>
    <col min="1540" max="1540" width="14" style="93" customWidth="1"/>
    <col min="1541" max="1543" width="13.140625" style="93" customWidth="1"/>
    <col min="1544" max="1586" width="9.140625" style="93" customWidth="1"/>
    <col min="1587" max="1776" width="9.140625" style="93"/>
    <col min="1777" max="1777" width="50.5703125" style="93" bestFit="1" customWidth="1"/>
    <col min="1778" max="1792" width="9.28515625" style="93" customWidth="1"/>
    <col min="1793" max="1795" width="13.140625" style="93" customWidth="1"/>
    <col min="1796" max="1796" width="14" style="93" customWidth="1"/>
    <col min="1797" max="1799" width="13.140625" style="93" customWidth="1"/>
    <col min="1800" max="1842" width="9.140625" style="93" customWidth="1"/>
    <col min="1843" max="2032" width="9.140625" style="93"/>
    <col min="2033" max="2033" width="50.5703125" style="93" bestFit="1" customWidth="1"/>
    <col min="2034" max="2048" width="9.28515625" style="93" customWidth="1"/>
    <col min="2049" max="2051" width="13.140625" style="93" customWidth="1"/>
    <col min="2052" max="2052" width="14" style="93" customWidth="1"/>
    <col min="2053" max="2055" width="13.140625" style="93" customWidth="1"/>
    <col min="2056" max="2098" width="9.140625" style="93" customWidth="1"/>
    <col min="2099" max="2288" width="9.140625" style="93"/>
    <col min="2289" max="2289" width="50.5703125" style="93" bestFit="1" customWidth="1"/>
    <col min="2290" max="2304" width="9.28515625" style="93" customWidth="1"/>
    <col min="2305" max="2307" width="13.140625" style="93" customWidth="1"/>
    <col min="2308" max="2308" width="14" style="93" customWidth="1"/>
    <col min="2309" max="2311" width="13.140625" style="93" customWidth="1"/>
    <col min="2312" max="2354" width="9.140625" style="93" customWidth="1"/>
    <col min="2355" max="2544" width="9.140625" style="93"/>
    <col min="2545" max="2545" width="50.5703125" style="93" bestFit="1" customWidth="1"/>
    <col min="2546" max="2560" width="9.28515625" style="93" customWidth="1"/>
    <col min="2561" max="2563" width="13.140625" style="93" customWidth="1"/>
    <col min="2564" max="2564" width="14" style="93" customWidth="1"/>
    <col min="2565" max="2567" width="13.140625" style="93" customWidth="1"/>
    <col min="2568" max="2610" width="9.140625" style="93" customWidth="1"/>
    <col min="2611" max="2800" width="9.140625" style="93"/>
    <col min="2801" max="2801" width="50.5703125" style="93" bestFit="1" customWidth="1"/>
    <col min="2802" max="2816" width="9.28515625" style="93" customWidth="1"/>
    <col min="2817" max="2819" width="13.140625" style="93" customWidth="1"/>
    <col min="2820" max="2820" width="14" style="93" customWidth="1"/>
    <col min="2821" max="2823" width="13.140625" style="93" customWidth="1"/>
    <col min="2824" max="2866" width="9.140625" style="93" customWidth="1"/>
    <col min="2867" max="3056" width="9.140625" style="93"/>
    <col min="3057" max="3057" width="50.5703125" style="93" bestFit="1" customWidth="1"/>
    <col min="3058" max="3072" width="9.28515625" style="93" customWidth="1"/>
    <col min="3073" max="3075" width="13.140625" style="93" customWidth="1"/>
    <col min="3076" max="3076" width="14" style="93" customWidth="1"/>
    <col min="3077" max="3079" width="13.140625" style="93" customWidth="1"/>
    <col min="3080" max="3122" width="9.140625" style="93" customWidth="1"/>
    <col min="3123" max="3312" width="9.140625" style="93"/>
    <col min="3313" max="3313" width="50.5703125" style="93" bestFit="1" customWidth="1"/>
    <col min="3314" max="3328" width="9.28515625" style="93" customWidth="1"/>
    <col min="3329" max="3331" width="13.140625" style="93" customWidth="1"/>
    <col min="3332" max="3332" width="14" style="93" customWidth="1"/>
    <col min="3333" max="3335" width="13.140625" style="93" customWidth="1"/>
    <col min="3336" max="3378" width="9.140625" style="93" customWidth="1"/>
    <col min="3379" max="3568" width="9.140625" style="93"/>
    <col min="3569" max="3569" width="50.5703125" style="93" bestFit="1" customWidth="1"/>
    <col min="3570" max="3584" width="9.28515625" style="93" customWidth="1"/>
    <col min="3585" max="3587" width="13.140625" style="93" customWidth="1"/>
    <col min="3588" max="3588" width="14" style="93" customWidth="1"/>
    <col min="3589" max="3591" width="13.140625" style="93" customWidth="1"/>
    <col min="3592" max="3634" width="9.140625" style="93" customWidth="1"/>
    <col min="3635" max="3824" width="9.140625" style="93"/>
    <col min="3825" max="3825" width="50.5703125" style="93" bestFit="1" customWidth="1"/>
    <col min="3826" max="3840" width="9.28515625" style="93" customWidth="1"/>
    <col min="3841" max="3843" width="13.140625" style="93" customWidth="1"/>
    <col min="3844" max="3844" width="14" style="93" customWidth="1"/>
    <col min="3845" max="3847" width="13.140625" style="93" customWidth="1"/>
    <col min="3848" max="3890" width="9.140625" style="93" customWidth="1"/>
    <col min="3891" max="4080" width="9.140625" style="93"/>
    <col min="4081" max="4081" width="50.5703125" style="93" bestFit="1" customWidth="1"/>
    <col min="4082" max="4096" width="9.28515625" style="93" customWidth="1"/>
    <col min="4097" max="4099" width="13.140625" style="93" customWidth="1"/>
    <col min="4100" max="4100" width="14" style="93" customWidth="1"/>
    <col min="4101" max="4103" width="13.140625" style="93" customWidth="1"/>
    <col min="4104" max="4146" width="9.140625" style="93" customWidth="1"/>
    <col min="4147" max="4336" width="9.140625" style="93"/>
    <col min="4337" max="4337" width="50.5703125" style="93" bestFit="1" customWidth="1"/>
    <col min="4338" max="4352" width="9.28515625" style="93" customWidth="1"/>
    <col min="4353" max="4355" width="13.140625" style="93" customWidth="1"/>
    <col min="4356" max="4356" width="14" style="93" customWidth="1"/>
    <col min="4357" max="4359" width="13.140625" style="93" customWidth="1"/>
    <col min="4360" max="4402" width="9.140625" style="93" customWidth="1"/>
    <col min="4403" max="4592" width="9.140625" style="93"/>
    <col min="4593" max="4593" width="50.5703125" style="93" bestFit="1" customWidth="1"/>
    <col min="4594" max="4608" width="9.28515625" style="93" customWidth="1"/>
    <col min="4609" max="4611" width="13.140625" style="93" customWidth="1"/>
    <col min="4612" max="4612" width="14" style="93" customWidth="1"/>
    <col min="4613" max="4615" width="13.140625" style="93" customWidth="1"/>
    <col min="4616" max="4658" width="9.140625" style="93" customWidth="1"/>
    <col min="4659" max="4848" width="9.140625" style="93"/>
    <col min="4849" max="4849" width="50.5703125" style="93" bestFit="1" customWidth="1"/>
    <col min="4850" max="4864" width="9.28515625" style="93" customWidth="1"/>
    <col min="4865" max="4867" width="13.140625" style="93" customWidth="1"/>
    <col min="4868" max="4868" width="14" style="93" customWidth="1"/>
    <col min="4869" max="4871" width="13.140625" style="93" customWidth="1"/>
    <col min="4872" max="4914" width="9.140625" style="93" customWidth="1"/>
    <col min="4915" max="5104" width="9.140625" style="93"/>
    <col min="5105" max="5105" width="50.5703125" style="93" bestFit="1" customWidth="1"/>
    <col min="5106" max="5120" width="9.28515625" style="93" customWidth="1"/>
    <col min="5121" max="5123" width="13.140625" style="93" customWidth="1"/>
    <col min="5124" max="5124" width="14" style="93" customWidth="1"/>
    <col min="5125" max="5127" width="13.140625" style="93" customWidth="1"/>
    <col min="5128" max="5170" width="9.140625" style="93" customWidth="1"/>
    <col min="5171" max="5360" width="9.140625" style="93"/>
    <col min="5361" max="5361" width="50.5703125" style="93" bestFit="1" customWidth="1"/>
    <col min="5362" max="5376" width="9.28515625" style="93" customWidth="1"/>
    <col min="5377" max="5379" width="13.140625" style="93" customWidth="1"/>
    <col min="5380" max="5380" width="14" style="93" customWidth="1"/>
    <col min="5381" max="5383" width="13.140625" style="93" customWidth="1"/>
    <col min="5384" max="5426" width="9.140625" style="93" customWidth="1"/>
    <col min="5427" max="5616" width="9.140625" style="93"/>
    <col min="5617" max="5617" width="50.5703125" style="93" bestFit="1" customWidth="1"/>
    <col min="5618" max="5632" width="9.28515625" style="93" customWidth="1"/>
    <col min="5633" max="5635" width="13.140625" style="93" customWidth="1"/>
    <col min="5636" max="5636" width="14" style="93" customWidth="1"/>
    <col min="5637" max="5639" width="13.140625" style="93" customWidth="1"/>
    <col min="5640" max="5682" width="9.140625" style="93" customWidth="1"/>
    <col min="5683" max="5872" width="9.140625" style="93"/>
    <col min="5873" max="5873" width="50.5703125" style="93" bestFit="1" customWidth="1"/>
    <col min="5874" max="5888" width="9.28515625" style="93" customWidth="1"/>
    <col min="5889" max="5891" width="13.140625" style="93" customWidth="1"/>
    <col min="5892" max="5892" width="14" style="93" customWidth="1"/>
    <col min="5893" max="5895" width="13.140625" style="93" customWidth="1"/>
    <col min="5896" max="5938" width="9.140625" style="93" customWidth="1"/>
    <col min="5939" max="6128" width="9.140625" style="93"/>
    <col min="6129" max="6129" width="50.5703125" style="93" bestFit="1" customWidth="1"/>
    <col min="6130" max="6144" width="9.28515625" style="93" customWidth="1"/>
    <col min="6145" max="6147" width="13.140625" style="93" customWidth="1"/>
    <col min="6148" max="6148" width="14" style="93" customWidth="1"/>
    <col min="6149" max="6151" width="13.140625" style="93" customWidth="1"/>
    <col min="6152" max="6194" width="9.140625" style="93" customWidth="1"/>
    <col min="6195" max="6384" width="9.140625" style="93"/>
    <col min="6385" max="6385" width="50.5703125" style="93" bestFit="1" customWidth="1"/>
    <col min="6386" max="6400" width="9.28515625" style="93" customWidth="1"/>
    <col min="6401" max="6403" width="13.140625" style="93" customWidth="1"/>
    <col min="6404" max="6404" width="14" style="93" customWidth="1"/>
    <col min="6405" max="6407" width="13.140625" style="93" customWidth="1"/>
    <col min="6408" max="6450" width="9.140625" style="93" customWidth="1"/>
    <col min="6451" max="6640" width="9.140625" style="93"/>
    <col min="6641" max="6641" width="50.5703125" style="93" bestFit="1" customWidth="1"/>
    <col min="6642" max="6656" width="9.28515625" style="93" customWidth="1"/>
    <col min="6657" max="6659" width="13.140625" style="93" customWidth="1"/>
    <col min="6660" max="6660" width="14" style="93" customWidth="1"/>
    <col min="6661" max="6663" width="13.140625" style="93" customWidth="1"/>
    <col min="6664" max="6706" width="9.140625" style="93" customWidth="1"/>
    <col min="6707" max="6896" width="9.140625" style="93"/>
    <col min="6897" max="6897" width="50.5703125" style="93" bestFit="1" customWidth="1"/>
    <col min="6898" max="6912" width="9.28515625" style="93" customWidth="1"/>
    <col min="6913" max="6915" width="13.140625" style="93" customWidth="1"/>
    <col min="6916" max="6916" width="14" style="93" customWidth="1"/>
    <col min="6917" max="6919" width="13.140625" style="93" customWidth="1"/>
    <col min="6920" max="6962" width="9.140625" style="93" customWidth="1"/>
    <col min="6963" max="7152" width="9.140625" style="93"/>
    <col min="7153" max="7153" width="50.5703125" style="93" bestFit="1" customWidth="1"/>
    <col min="7154" max="7168" width="9.28515625" style="93" customWidth="1"/>
    <col min="7169" max="7171" width="13.140625" style="93" customWidth="1"/>
    <col min="7172" max="7172" width="14" style="93" customWidth="1"/>
    <col min="7173" max="7175" width="13.140625" style="93" customWidth="1"/>
    <col min="7176" max="7218" width="9.140625" style="93" customWidth="1"/>
    <col min="7219" max="7408" width="9.140625" style="93"/>
    <col min="7409" max="7409" width="50.5703125" style="93" bestFit="1" customWidth="1"/>
    <col min="7410" max="7424" width="9.28515625" style="93" customWidth="1"/>
    <col min="7425" max="7427" width="13.140625" style="93" customWidth="1"/>
    <col min="7428" max="7428" width="14" style="93" customWidth="1"/>
    <col min="7429" max="7431" width="13.140625" style="93" customWidth="1"/>
    <col min="7432" max="7474" width="9.140625" style="93" customWidth="1"/>
    <col min="7475" max="7664" width="9.140625" style="93"/>
    <col min="7665" max="7665" width="50.5703125" style="93" bestFit="1" customWidth="1"/>
    <col min="7666" max="7680" width="9.28515625" style="93" customWidth="1"/>
    <col min="7681" max="7683" width="13.140625" style="93" customWidth="1"/>
    <col min="7684" max="7684" width="14" style="93" customWidth="1"/>
    <col min="7685" max="7687" width="13.140625" style="93" customWidth="1"/>
    <col min="7688" max="7730" width="9.140625" style="93" customWidth="1"/>
    <col min="7731" max="7920" width="9.140625" style="93"/>
    <col min="7921" max="7921" width="50.5703125" style="93" bestFit="1" customWidth="1"/>
    <col min="7922" max="7936" width="9.28515625" style="93" customWidth="1"/>
    <col min="7937" max="7939" width="13.140625" style="93" customWidth="1"/>
    <col min="7940" max="7940" width="14" style="93" customWidth="1"/>
    <col min="7941" max="7943" width="13.140625" style="93" customWidth="1"/>
    <col min="7944" max="7986" width="9.140625" style="93" customWidth="1"/>
    <col min="7987" max="8176" width="9.140625" style="93"/>
    <col min="8177" max="8177" width="50.5703125" style="93" bestFit="1" customWidth="1"/>
    <col min="8178" max="8192" width="9.28515625" style="93" customWidth="1"/>
    <col min="8193" max="8195" width="13.140625" style="93" customWidth="1"/>
    <col min="8196" max="8196" width="14" style="93" customWidth="1"/>
    <col min="8197" max="8199" width="13.140625" style="93" customWidth="1"/>
    <col min="8200" max="8242" width="9.140625" style="93" customWidth="1"/>
    <col min="8243" max="8432" width="9.140625" style="93"/>
    <col min="8433" max="8433" width="50.5703125" style="93" bestFit="1" customWidth="1"/>
    <col min="8434" max="8448" width="9.28515625" style="93" customWidth="1"/>
    <col min="8449" max="8451" width="13.140625" style="93" customWidth="1"/>
    <col min="8452" max="8452" width="14" style="93" customWidth="1"/>
    <col min="8453" max="8455" width="13.140625" style="93" customWidth="1"/>
    <col min="8456" max="8498" width="9.140625" style="93" customWidth="1"/>
    <col min="8499" max="8688" width="9.140625" style="93"/>
    <col min="8689" max="8689" width="50.5703125" style="93" bestFit="1" customWidth="1"/>
    <col min="8690" max="8704" width="9.28515625" style="93" customWidth="1"/>
    <col min="8705" max="8707" width="13.140625" style="93" customWidth="1"/>
    <col min="8708" max="8708" width="14" style="93" customWidth="1"/>
    <col min="8709" max="8711" width="13.140625" style="93" customWidth="1"/>
    <col min="8712" max="8754" width="9.140625" style="93" customWidth="1"/>
    <col min="8755" max="8944" width="9.140625" style="93"/>
    <col min="8945" max="8945" width="50.5703125" style="93" bestFit="1" customWidth="1"/>
    <col min="8946" max="8960" width="9.28515625" style="93" customWidth="1"/>
    <col min="8961" max="8963" width="13.140625" style="93" customWidth="1"/>
    <col min="8964" max="8964" width="14" style="93" customWidth="1"/>
    <col min="8965" max="8967" width="13.140625" style="93" customWidth="1"/>
    <col min="8968" max="9010" width="9.140625" style="93" customWidth="1"/>
    <col min="9011" max="9200" width="9.140625" style="93"/>
    <col min="9201" max="9201" width="50.5703125" style="93" bestFit="1" customWidth="1"/>
    <col min="9202" max="9216" width="9.28515625" style="93" customWidth="1"/>
    <col min="9217" max="9219" width="13.140625" style="93" customWidth="1"/>
    <col min="9220" max="9220" width="14" style="93" customWidth="1"/>
    <col min="9221" max="9223" width="13.140625" style="93" customWidth="1"/>
    <col min="9224" max="9266" width="9.140625" style="93" customWidth="1"/>
    <col min="9267" max="9456" width="9.140625" style="93"/>
    <col min="9457" max="9457" width="50.5703125" style="93" bestFit="1" customWidth="1"/>
    <col min="9458" max="9472" width="9.28515625" style="93" customWidth="1"/>
    <col min="9473" max="9475" width="13.140625" style="93" customWidth="1"/>
    <col min="9476" max="9476" width="14" style="93" customWidth="1"/>
    <col min="9477" max="9479" width="13.140625" style="93" customWidth="1"/>
    <col min="9480" max="9522" width="9.140625" style="93" customWidth="1"/>
    <col min="9523" max="9712" width="9.140625" style="93"/>
    <col min="9713" max="9713" width="50.5703125" style="93" bestFit="1" customWidth="1"/>
    <col min="9714" max="9728" width="9.28515625" style="93" customWidth="1"/>
    <col min="9729" max="9731" width="13.140625" style="93" customWidth="1"/>
    <col min="9732" max="9732" width="14" style="93" customWidth="1"/>
    <col min="9733" max="9735" width="13.140625" style="93" customWidth="1"/>
    <col min="9736" max="9778" width="9.140625" style="93" customWidth="1"/>
    <col min="9779" max="9968" width="9.140625" style="93"/>
    <col min="9969" max="9969" width="50.5703125" style="93" bestFit="1" customWidth="1"/>
    <col min="9970" max="9984" width="9.28515625" style="93" customWidth="1"/>
    <col min="9985" max="9987" width="13.140625" style="93" customWidth="1"/>
    <col min="9988" max="9988" width="14" style="93" customWidth="1"/>
    <col min="9989" max="9991" width="13.140625" style="93" customWidth="1"/>
    <col min="9992" max="10034" width="9.140625" style="93" customWidth="1"/>
    <col min="10035" max="10224" width="9.140625" style="93"/>
    <col min="10225" max="10225" width="50.5703125" style="93" bestFit="1" customWidth="1"/>
    <col min="10226" max="10240" width="9.28515625" style="93" customWidth="1"/>
    <col min="10241" max="10243" width="13.140625" style="93" customWidth="1"/>
    <col min="10244" max="10244" width="14" style="93" customWidth="1"/>
    <col min="10245" max="10247" width="13.140625" style="93" customWidth="1"/>
    <col min="10248" max="10290" width="9.140625" style="93" customWidth="1"/>
    <col min="10291" max="10480" width="9.140625" style="93"/>
    <col min="10481" max="10481" width="50.5703125" style="93" bestFit="1" customWidth="1"/>
    <col min="10482" max="10496" width="9.28515625" style="93" customWidth="1"/>
    <col min="10497" max="10499" width="13.140625" style="93" customWidth="1"/>
    <col min="10500" max="10500" width="14" style="93" customWidth="1"/>
    <col min="10501" max="10503" width="13.140625" style="93" customWidth="1"/>
    <col min="10504" max="10546" width="9.140625" style="93" customWidth="1"/>
    <col min="10547" max="10736" width="9.140625" style="93"/>
    <col min="10737" max="10737" width="50.5703125" style="93" bestFit="1" customWidth="1"/>
    <col min="10738" max="10752" width="9.28515625" style="93" customWidth="1"/>
    <col min="10753" max="10755" width="13.140625" style="93" customWidth="1"/>
    <col min="10756" max="10756" width="14" style="93" customWidth="1"/>
    <col min="10757" max="10759" width="13.140625" style="93" customWidth="1"/>
    <col min="10760" max="10802" width="9.140625" style="93" customWidth="1"/>
    <col min="10803" max="10992" width="9.140625" style="93"/>
    <col min="10993" max="10993" width="50.5703125" style="93" bestFit="1" customWidth="1"/>
    <col min="10994" max="11008" width="9.28515625" style="93" customWidth="1"/>
    <col min="11009" max="11011" width="13.140625" style="93" customWidth="1"/>
    <col min="11012" max="11012" width="14" style="93" customWidth="1"/>
    <col min="11013" max="11015" width="13.140625" style="93" customWidth="1"/>
    <col min="11016" max="11058" width="9.140625" style="93" customWidth="1"/>
    <col min="11059" max="11248" width="9.140625" style="93"/>
    <col min="11249" max="11249" width="50.5703125" style="93" bestFit="1" customWidth="1"/>
    <col min="11250" max="11264" width="9.28515625" style="93" customWidth="1"/>
    <col min="11265" max="11267" width="13.140625" style="93" customWidth="1"/>
    <col min="11268" max="11268" width="14" style="93" customWidth="1"/>
    <col min="11269" max="11271" width="13.140625" style="93" customWidth="1"/>
    <col min="11272" max="11314" width="9.140625" style="93" customWidth="1"/>
    <col min="11315" max="11504" width="9.140625" style="93"/>
    <col min="11505" max="11505" width="50.5703125" style="93" bestFit="1" customWidth="1"/>
    <col min="11506" max="11520" width="9.28515625" style="93" customWidth="1"/>
    <col min="11521" max="11523" width="13.140625" style="93" customWidth="1"/>
    <col min="11524" max="11524" width="14" style="93" customWidth="1"/>
    <col min="11525" max="11527" width="13.140625" style="93" customWidth="1"/>
    <col min="11528" max="11570" width="9.140625" style="93" customWidth="1"/>
    <col min="11571" max="11760" width="9.140625" style="93"/>
    <col min="11761" max="11761" width="50.5703125" style="93" bestFit="1" customWidth="1"/>
    <col min="11762" max="11776" width="9.28515625" style="93" customWidth="1"/>
    <col min="11777" max="11779" width="13.140625" style="93" customWidth="1"/>
    <col min="11780" max="11780" width="14" style="93" customWidth="1"/>
    <col min="11781" max="11783" width="13.140625" style="93" customWidth="1"/>
    <col min="11784" max="11826" width="9.140625" style="93" customWidth="1"/>
    <col min="11827" max="12016" width="9.140625" style="93"/>
    <col min="12017" max="12017" width="50.5703125" style="93" bestFit="1" customWidth="1"/>
    <col min="12018" max="12032" width="9.28515625" style="93" customWidth="1"/>
    <col min="12033" max="12035" width="13.140625" style="93" customWidth="1"/>
    <col min="12036" max="12036" width="14" style="93" customWidth="1"/>
    <col min="12037" max="12039" width="13.140625" style="93" customWidth="1"/>
    <col min="12040" max="12082" width="9.140625" style="93" customWidth="1"/>
    <col min="12083" max="12272" width="9.140625" style="93"/>
    <col min="12273" max="12273" width="50.5703125" style="93" bestFit="1" customWidth="1"/>
    <col min="12274" max="12288" width="9.28515625" style="93" customWidth="1"/>
    <col min="12289" max="12291" width="13.140625" style="93" customWidth="1"/>
    <col min="12292" max="12292" width="14" style="93" customWidth="1"/>
    <col min="12293" max="12295" width="13.140625" style="93" customWidth="1"/>
    <col min="12296" max="12338" width="9.140625" style="93" customWidth="1"/>
    <col min="12339" max="12528" width="9.140625" style="93"/>
    <col min="12529" max="12529" width="50.5703125" style="93" bestFit="1" customWidth="1"/>
    <col min="12530" max="12544" width="9.28515625" style="93" customWidth="1"/>
    <col min="12545" max="12547" width="13.140625" style="93" customWidth="1"/>
    <col min="12548" max="12548" width="14" style="93" customWidth="1"/>
    <col min="12549" max="12551" width="13.140625" style="93" customWidth="1"/>
    <col min="12552" max="12594" width="9.140625" style="93" customWidth="1"/>
    <col min="12595" max="12784" width="9.140625" style="93"/>
    <col min="12785" max="12785" width="50.5703125" style="93" bestFit="1" customWidth="1"/>
    <col min="12786" max="12800" width="9.28515625" style="93" customWidth="1"/>
    <col min="12801" max="12803" width="13.140625" style="93" customWidth="1"/>
    <col min="12804" max="12804" width="14" style="93" customWidth="1"/>
    <col min="12805" max="12807" width="13.140625" style="93" customWidth="1"/>
    <col min="12808" max="12850" width="9.140625" style="93" customWidth="1"/>
    <col min="12851" max="13040" width="9.140625" style="93"/>
    <col min="13041" max="13041" width="50.5703125" style="93" bestFit="1" customWidth="1"/>
    <col min="13042" max="13056" width="9.28515625" style="93" customWidth="1"/>
    <col min="13057" max="13059" width="13.140625" style="93" customWidth="1"/>
    <col min="13060" max="13060" width="14" style="93" customWidth="1"/>
    <col min="13061" max="13063" width="13.140625" style="93" customWidth="1"/>
    <col min="13064" max="13106" width="9.140625" style="93" customWidth="1"/>
    <col min="13107" max="13296" width="9.140625" style="93"/>
    <col min="13297" max="13297" width="50.5703125" style="93" bestFit="1" customWidth="1"/>
    <col min="13298" max="13312" width="9.28515625" style="93" customWidth="1"/>
    <col min="13313" max="13315" width="13.140625" style="93" customWidth="1"/>
    <col min="13316" max="13316" width="14" style="93" customWidth="1"/>
    <col min="13317" max="13319" width="13.140625" style="93" customWidth="1"/>
    <col min="13320" max="13362" width="9.140625" style="93" customWidth="1"/>
    <col min="13363" max="13552" width="9.140625" style="93"/>
    <col min="13553" max="13553" width="50.5703125" style="93" bestFit="1" customWidth="1"/>
    <col min="13554" max="13568" width="9.28515625" style="93" customWidth="1"/>
    <col min="13569" max="13571" width="13.140625" style="93" customWidth="1"/>
    <col min="13572" max="13572" width="14" style="93" customWidth="1"/>
    <col min="13573" max="13575" width="13.140625" style="93" customWidth="1"/>
    <col min="13576" max="13618" width="9.140625" style="93" customWidth="1"/>
    <col min="13619" max="13808" width="9.140625" style="93"/>
    <col min="13809" max="13809" width="50.5703125" style="93" bestFit="1" customWidth="1"/>
    <col min="13810" max="13824" width="9.28515625" style="93" customWidth="1"/>
    <col min="13825" max="13827" width="13.140625" style="93" customWidth="1"/>
    <col min="13828" max="13828" width="14" style="93" customWidth="1"/>
    <col min="13829" max="13831" width="13.140625" style="93" customWidth="1"/>
    <col min="13832" max="13874" width="9.140625" style="93" customWidth="1"/>
    <col min="13875" max="14064" width="9.140625" style="93"/>
    <col min="14065" max="14065" width="50.5703125" style="93" bestFit="1" customWidth="1"/>
    <col min="14066" max="14080" width="9.28515625" style="93" customWidth="1"/>
    <col min="14081" max="14083" width="13.140625" style="93" customWidth="1"/>
    <col min="14084" max="14084" width="14" style="93" customWidth="1"/>
    <col min="14085" max="14087" width="13.140625" style="93" customWidth="1"/>
    <col min="14088" max="14130" width="9.140625" style="93" customWidth="1"/>
    <col min="14131" max="14320" width="9.140625" style="93"/>
    <col min="14321" max="14321" width="50.5703125" style="93" bestFit="1" customWidth="1"/>
    <col min="14322" max="14336" width="9.28515625" style="93" customWidth="1"/>
    <col min="14337" max="14339" width="13.140625" style="93" customWidth="1"/>
    <col min="14340" max="14340" width="14" style="93" customWidth="1"/>
    <col min="14341" max="14343" width="13.140625" style="93" customWidth="1"/>
    <col min="14344" max="14386" width="9.140625" style="93" customWidth="1"/>
    <col min="14387" max="14576" width="9.140625" style="93"/>
    <col min="14577" max="14577" width="50.5703125" style="93" bestFit="1" customWidth="1"/>
    <col min="14578" max="14592" width="9.28515625" style="93" customWidth="1"/>
    <col min="14593" max="14595" width="13.140625" style="93" customWidth="1"/>
    <col min="14596" max="14596" width="14" style="93" customWidth="1"/>
    <col min="14597" max="14599" width="13.140625" style="93" customWidth="1"/>
    <col min="14600" max="14642" width="9.140625" style="93" customWidth="1"/>
    <col min="14643" max="14832" width="9.140625" style="93"/>
    <col min="14833" max="14833" width="50.5703125" style="93" bestFit="1" customWidth="1"/>
    <col min="14834" max="14848" width="9.28515625" style="93" customWidth="1"/>
    <col min="14849" max="14851" width="13.140625" style="93" customWidth="1"/>
    <col min="14852" max="14852" width="14" style="93" customWidth="1"/>
    <col min="14853" max="14855" width="13.140625" style="93" customWidth="1"/>
    <col min="14856" max="14898" width="9.140625" style="93" customWidth="1"/>
    <col min="14899" max="15088" width="9.140625" style="93"/>
    <col min="15089" max="15089" width="50.5703125" style="93" bestFit="1" customWidth="1"/>
    <col min="15090" max="15104" width="9.28515625" style="93" customWidth="1"/>
    <col min="15105" max="15107" width="13.140625" style="93" customWidth="1"/>
    <col min="15108" max="15108" width="14" style="93" customWidth="1"/>
    <col min="15109" max="15111" width="13.140625" style="93" customWidth="1"/>
    <col min="15112" max="15154" width="9.140625" style="93" customWidth="1"/>
    <col min="15155" max="15344" width="9.140625" style="93"/>
    <col min="15345" max="15345" width="50.5703125" style="93" bestFit="1" customWidth="1"/>
    <col min="15346" max="15360" width="9.28515625" style="93" customWidth="1"/>
    <col min="15361" max="15363" width="13.140625" style="93" customWidth="1"/>
    <col min="15364" max="15364" width="14" style="93" customWidth="1"/>
    <col min="15365" max="15367" width="13.140625" style="93" customWidth="1"/>
    <col min="15368" max="15410" width="9.140625" style="93" customWidth="1"/>
    <col min="15411" max="15600" width="9.140625" style="93"/>
    <col min="15601" max="15601" width="50.5703125" style="93" bestFit="1" customWidth="1"/>
    <col min="15602" max="15616" width="9.28515625" style="93" customWidth="1"/>
    <col min="15617" max="15619" width="13.140625" style="93" customWidth="1"/>
    <col min="15620" max="15620" width="14" style="93" customWidth="1"/>
    <col min="15621" max="15623" width="13.140625" style="93" customWidth="1"/>
    <col min="15624" max="15666" width="9.140625" style="93" customWidth="1"/>
    <col min="15667" max="15856" width="9.140625" style="93"/>
    <col min="15857" max="15857" width="50.5703125" style="93" bestFit="1" customWidth="1"/>
    <col min="15858" max="15872" width="9.28515625" style="93" customWidth="1"/>
    <col min="15873" max="15875" width="13.140625" style="93" customWidth="1"/>
    <col min="15876" max="15876" width="14" style="93" customWidth="1"/>
    <col min="15877" max="15879" width="13.140625" style="93" customWidth="1"/>
    <col min="15880" max="15922" width="9.140625" style="93" customWidth="1"/>
    <col min="15923" max="16112" width="9.140625" style="93"/>
    <col min="16113" max="16113" width="50.5703125" style="93" bestFit="1" customWidth="1"/>
    <col min="16114" max="16128" width="9.28515625" style="93" customWidth="1"/>
    <col min="16129" max="16131" width="13.140625" style="93" customWidth="1"/>
    <col min="16132" max="16132" width="14" style="93" customWidth="1"/>
    <col min="16133" max="16135" width="13.140625" style="93" customWidth="1"/>
    <col min="16136" max="16178" width="9.140625" style="93" customWidth="1"/>
    <col min="16179" max="16384" width="9.140625" style="93"/>
  </cols>
  <sheetData>
    <row r="2" spans="2:7" s="82" customFormat="1" ht="15" customHeight="1" x14ac:dyDescent="0.25">
      <c r="B2" s="159" t="s">
        <v>792</v>
      </c>
      <c r="C2" s="160"/>
      <c r="D2" s="161"/>
      <c r="E2" s="164"/>
      <c r="F2" s="162"/>
      <c r="G2" s="162"/>
    </row>
    <row r="3" spans="2:7" s="82" customFormat="1" ht="15" customHeight="1" x14ac:dyDescent="0.2">
      <c r="B3" s="200" t="s">
        <v>59</v>
      </c>
      <c r="C3" s="160"/>
      <c r="D3" s="161"/>
      <c r="E3" s="164"/>
      <c r="F3" s="162"/>
      <c r="G3" s="162"/>
    </row>
    <row r="4" spans="2:7" ht="15" customHeight="1" x14ac:dyDescent="0.2">
      <c r="B4" s="166"/>
      <c r="C4" s="166"/>
      <c r="D4" s="166"/>
    </row>
    <row r="5" spans="2:7" ht="11.25" x14ac:dyDescent="0.2">
      <c r="B5" s="201" t="s">
        <v>46</v>
      </c>
      <c r="C5" s="201" t="s">
        <v>793</v>
      </c>
      <c r="D5" s="201" t="s">
        <v>794</v>
      </c>
    </row>
    <row r="6" spans="2:7" ht="15" customHeight="1" x14ac:dyDescent="0.2">
      <c r="B6" s="221" t="s">
        <v>1154</v>
      </c>
      <c r="C6" s="235">
        <v>90.352125631941291</v>
      </c>
      <c r="D6" s="235">
        <v>9.647874368058714</v>
      </c>
    </row>
    <row r="7" spans="2:7" ht="15" customHeight="1" x14ac:dyDescent="0.2">
      <c r="B7" s="221" t="s">
        <v>1155</v>
      </c>
      <c r="C7" s="235">
        <v>74.601738976875495</v>
      </c>
      <c r="D7" s="235">
        <v>25.398261023124491</v>
      </c>
    </row>
    <row r="8" spans="2:7" ht="15" customHeight="1" x14ac:dyDescent="0.2">
      <c r="B8" s="223" t="s">
        <v>1156</v>
      </c>
      <c r="C8" s="236">
        <v>61.119933812490366</v>
      </c>
      <c r="D8" s="236">
        <v>38.880066187509634</v>
      </c>
    </row>
    <row r="9" spans="2:7" ht="11.25" x14ac:dyDescent="0.2"/>
    <row r="10" spans="2:7" ht="11.25" x14ac:dyDescent="0.2">
      <c r="B10" s="182" t="s">
        <v>37</v>
      </c>
    </row>
  </sheetData>
  <pageMargins left="0.75" right="0.75" top="1" bottom="1" header="0.5" footer="0.5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6"/>
  <sheetViews>
    <sheetView zoomScaleNormal="100" zoomScaleSheetLayoutView="100" workbookViewId="0"/>
  </sheetViews>
  <sheetFormatPr defaultColWidth="9.140625" defaultRowHeight="15" customHeight="1" x14ac:dyDescent="0.2"/>
  <cols>
    <col min="1" max="1" width="9.140625" style="93"/>
    <col min="2" max="2" width="10" style="182" customWidth="1"/>
    <col min="3" max="5" width="14" style="182" customWidth="1"/>
    <col min="6" max="7" width="9.28515625" style="182" customWidth="1"/>
    <col min="8" max="167" width="9.140625" style="93"/>
    <col min="168" max="168" width="50.5703125" style="93" bestFit="1" customWidth="1"/>
    <col min="169" max="183" width="9.28515625" style="93" customWidth="1"/>
    <col min="184" max="186" width="13.140625" style="93" customWidth="1"/>
    <col min="187" max="187" width="14" style="93" customWidth="1"/>
    <col min="188" max="190" width="13.140625" style="93" customWidth="1"/>
    <col min="191" max="233" width="9.140625" style="93" customWidth="1"/>
    <col min="234" max="423" width="9.140625" style="93"/>
    <col min="424" max="424" width="50.5703125" style="93" bestFit="1" customWidth="1"/>
    <col min="425" max="439" width="9.28515625" style="93" customWidth="1"/>
    <col min="440" max="442" width="13.140625" style="93" customWidth="1"/>
    <col min="443" max="443" width="14" style="93" customWidth="1"/>
    <col min="444" max="446" width="13.140625" style="93" customWidth="1"/>
    <col min="447" max="489" width="9.140625" style="93" customWidth="1"/>
    <col min="490" max="679" width="9.140625" style="93"/>
    <col min="680" max="680" width="50.5703125" style="93" bestFit="1" customWidth="1"/>
    <col min="681" max="695" width="9.28515625" style="93" customWidth="1"/>
    <col min="696" max="698" width="13.140625" style="93" customWidth="1"/>
    <col min="699" max="699" width="14" style="93" customWidth="1"/>
    <col min="700" max="702" width="13.140625" style="93" customWidth="1"/>
    <col min="703" max="745" width="9.140625" style="93" customWidth="1"/>
    <col min="746" max="935" width="9.140625" style="93"/>
    <col min="936" max="936" width="50.5703125" style="93" bestFit="1" customWidth="1"/>
    <col min="937" max="951" width="9.28515625" style="93" customWidth="1"/>
    <col min="952" max="954" width="13.140625" style="93" customWidth="1"/>
    <col min="955" max="955" width="14" style="93" customWidth="1"/>
    <col min="956" max="958" width="13.140625" style="93" customWidth="1"/>
    <col min="959" max="1001" width="9.140625" style="93" customWidth="1"/>
    <col min="1002" max="1191" width="9.140625" style="93"/>
    <col min="1192" max="1192" width="50.5703125" style="93" bestFit="1" customWidth="1"/>
    <col min="1193" max="1207" width="9.28515625" style="93" customWidth="1"/>
    <col min="1208" max="1210" width="13.140625" style="93" customWidth="1"/>
    <col min="1211" max="1211" width="14" style="93" customWidth="1"/>
    <col min="1212" max="1214" width="13.140625" style="93" customWidth="1"/>
    <col min="1215" max="1257" width="9.140625" style="93" customWidth="1"/>
    <col min="1258" max="1447" width="9.140625" style="93"/>
    <col min="1448" max="1448" width="50.5703125" style="93" bestFit="1" customWidth="1"/>
    <col min="1449" max="1463" width="9.28515625" style="93" customWidth="1"/>
    <col min="1464" max="1466" width="13.140625" style="93" customWidth="1"/>
    <col min="1467" max="1467" width="14" style="93" customWidth="1"/>
    <col min="1468" max="1470" width="13.140625" style="93" customWidth="1"/>
    <col min="1471" max="1513" width="9.140625" style="93" customWidth="1"/>
    <col min="1514" max="1703" width="9.140625" style="93"/>
    <col min="1704" max="1704" width="50.5703125" style="93" bestFit="1" customWidth="1"/>
    <col min="1705" max="1719" width="9.28515625" style="93" customWidth="1"/>
    <col min="1720" max="1722" width="13.140625" style="93" customWidth="1"/>
    <col min="1723" max="1723" width="14" style="93" customWidth="1"/>
    <col min="1724" max="1726" width="13.140625" style="93" customWidth="1"/>
    <col min="1727" max="1769" width="9.140625" style="93" customWidth="1"/>
    <col min="1770" max="1959" width="9.140625" style="93"/>
    <col min="1960" max="1960" width="50.5703125" style="93" bestFit="1" customWidth="1"/>
    <col min="1961" max="1975" width="9.28515625" style="93" customWidth="1"/>
    <col min="1976" max="1978" width="13.140625" style="93" customWidth="1"/>
    <col min="1979" max="1979" width="14" style="93" customWidth="1"/>
    <col min="1980" max="1982" width="13.140625" style="93" customWidth="1"/>
    <col min="1983" max="2025" width="9.140625" style="93" customWidth="1"/>
    <col min="2026" max="2215" width="9.140625" style="93"/>
    <col min="2216" max="2216" width="50.5703125" style="93" bestFit="1" customWidth="1"/>
    <col min="2217" max="2231" width="9.28515625" style="93" customWidth="1"/>
    <col min="2232" max="2234" width="13.140625" style="93" customWidth="1"/>
    <col min="2235" max="2235" width="14" style="93" customWidth="1"/>
    <col min="2236" max="2238" width="13.140625" style="93" customWidth="1"/>
    <col min="2239" max="2281" width="9.140625" style="93" customWidth="1"/>
    <col min="2282" max="2471" width="9.140625" style="93"/>
    <col min="2472" max="2472" width="50.5703125" style="93" bestFit="1" customWidth="1"/>
    <col min="2473" max="2487" width="9.28515625" style="93" customWidth="1"/>
    <col min="2488" max="2490" width="13.140625" style="93" customWidth="1"/>
    <col min="2491" max="2491" width="14" style="93" customWidth="1"/>
    <col min="2492" max="2494" width="13.140625" style="93" customWidth="1"/>
    <col min="2495" max="2537" width="9.140625" style="93" customWidth="1"/>
    <col min="2538" max="2727" width="9.140625" style="93"/>
    <col min="2728" max="2728" width="50.5703125" style="93" bestFit="1" customWidth="1"/>
    <col min="2729" max="2743" width="9.28515625" style="93" customWidth="1"/>
    <col min="2744" max="2746" width="13.140625" style="93" customWidth="1"/>
    <col min="2747" max="2747" width="14" style="93" customWidth="1"/>
    <col min="2748" max="2750" width="13.140625" style="93" customWidth="1"/>
    <col min="2751" max="2793" width="9.140625" style="93" customWidth="1"/>
    <col min="2794" max="2983" width="9.140625" style="93"/>
    <col min="2984" max="2984" width="50.5703125" style="93" bestFit="1" customWidth="1"/>
    <col min="2985" max="2999" width="9.28515625" style="93" customWidth="1"/>
    <col min="3000" max="3002" width="13.140625" style="93" customWidth="1"/>
    <col min="3003" max="3003" width="14" style="93" customWidth="1"/>
    <col min="3004" max="3006" width="13.140625" style="93" customWidth="1"/>
    <col min="3007" max="3049" width="9.140625" style="93" customWidth="1"/>
    <col min="3050" max="3239" width="9.140625" style="93"/>
    <col min="3240" max="3240" width="50.5703125" style="93" bestFit="1" customWidth="1"/>
    <col min="3241" max="3255" width="9.28515625" style="93" customWidth="1"/>
    <col min="3256" max="3258" width="13.140625" style="93" customWidth="1"/>
    <col min="3259" max="3259" width="14" style="93" customWidth="1"/>
    <col min="3260" max="3262" width="13.140625" style="93" customWidth="1"/>
    <col min="3263" max="3305" width="9.140625" style="93" customWidth="1"/>
    <col min="3306" max="3495" width="9.140625" style="93"/>
    <col min="3496" max="3496" width="50.5703125" style="93" bestFit="1" customWidth="1"/>
    <col min="3497" max="3511" width="9.28515625" style="93" customWidth="1"/>
    <col min="3512" max="3514" width="13.140625" style="93" customWidth="1"/>
    <col min="3515" max="3515" width="14" style="93" customWidth="1"/>
    <col min="3516" max="3518" width="13.140625" style="93" customWidth="1"/>
    <col min="3519" max="3561" width="9.140625" style="93" customWidth="1"/>
    <col min="3562" max="3751" width="9.140625" style="93"/>
    <col min="3752" max="3752" width="50.5703125" style="93" bestFit="1" customWidth="1"/>
    <col min="3753" max="3767" width="9.28515625" style="93" customWidth="1"/>
    <col min="3768" max="3770" width="13.140625" style="93" customWidth="1"/>
    <col min="3771" max="3771" width="14" style="93" customWidth="1"/>
    <col min="3772" max="3774" width="13.140625" style="93" customWidth="1"/>
    <col min="3775" max="3817" width="9.140625" style="93" customWidth="1"/>
    <col min="3818" max="4007" width="9.140625" style="93"/>
    <col min="4008" max="4008" width="50.5703125" style="93" bestFit="1" customWidth="1"/>
    <col min="4009" max="4023" width="9.28515625" style="93" customWidth="1"/>
    <col min="4024" max="4026" width="13.140625" style="93" customWidth="1"/>
    <col min="4027" max="4027" width="14" style="93" customWidth="1"/>
    <col min="4028" max="4030" width="13.140625" style="93" customWidth="1"/>
    <col min="4031" max="4073" width="9.140625" style="93" customWidth="1"/>
    <col min="4074" max="4263" width="9.140625" style="93"/>
    <col min="4264" max="4264" width="50.5703125" style="93" bestFit="1" customWidth="1"/>
    <col min="4265" max="4279" width="9.28515625" style="93" customWidth="1"/>
    <col min="4280" max="4282" width="13.140625" style="93" customWidth="1"/>
    <col min="4283" max="4283" width="14" style="93" customWidth="1"/>
    <col min="4284" max="4286" width="13.140625" style="93" customWidth="1"/>
    <col min="4287" max="4329" width="9.140625" style="93" customWidth="1"/>
    <col min="4330" max="4519" width="9.140625" style="93"/>
    <col min="4520" max="4520" width="50.5703125" style="93" bestFit="1" customWidth="1"/>
    <col min="4521" max="4535" width="9.28515625" style="93" customWidth="1"/>
    <col min="4536" max="4538" width="13.140625" style="93" customWidth="1"/>
    <col min="4539" max="4539" width="14" style="93" customWidth="1"/>
    <col min="4540" max="4542" width="13.140625" style="93" customWidth="1"/>
    <col min="4543" max="4585" width="9.140625" style="93" customWidth="1"/>
    <col min="4586" max="4775" width="9.140625" style="93"/>
    <col min="4776" max="4776" width="50.5703125" style="93" bestFit="1" customWidth="1"/>
    <col min="4777" max="4791" width="9.28515625" style="93" customWidth="1"/>
    <col min="4792" max="4794" width="13.140625" style="93" customWidth="1"/>
    <col min="4795" max="4795" width="14" style="93" customWidth="1"/>
    <col min="4796" max="4798" width="13.140625" style="93" customWidth="1"/>
    <col min="4799" max="4841" width="9.140625" style="93" customWidth="1"/>
    <col min="4842" max="5031" width="9.140625" style="93"/>
    <col min="5032" max="5032" width="50.5703125" style="93" bestFit="1" customWidth="1"/>
    <col min="5033" max="5047" width="9.28515625" style="93" customWidth="1"/>
    <col min="5048" max="5050" width="13.140625" style="93" customWidth="1"/>
    <col min="5051" max="5051" width="14" style="93" customWidth="1"/>
    <col min="5052" max="5054" width="13.140625" style="93" customWidth="1"/>
    <col min="5055" max="5097" width="9.140625" style="93" customWidth="1"/>
    <col min="5098" max="5287" width="9.140625" style="93"/>
    <col min="5288" max="5288" width="50.5703125" style="93" bestFit="1" customWidth="1"/>
    <col min="5289" max="5303" width="9.28515625" style="93" customWidth="1"/>
    <col min="5304" max="5306" width="13.140625" style="93" customWidth="1"/>
    <col min="5307" max="5307" width="14" style="93" customWidth="1"/>
    <col min="5308" max="5310" width="13.140625" style="93" customWidth="1"/>
    <col min="5311" max="5353" width="9.140625" style="93" customWidth="1"/>
    <col min="5354" max="5543" width="9.140625" style="93"/>
    <col min="5544" max="5544" width="50.5703125" style="93" bestFit="1" customWidth="1"/>
    <col min="5545" max="5559" width="9.28515625" style="93" customWidth="1"/>
    <col min="5560" max="5562" width="13.140625" style="93" customWidth="1"/>
    <col min="5563" max="5563" width="14" style="93" customWidth="1"/>
    <col min="5564" max="5566" width="13.140625" style="93" customWidth="1"/>
    <col min="5567" max="5609" width="9.140625" style="93" customWidth="1"/>
    <col min="5610" max="5799" width="9.140625" style="93"/>
    <col min="5800" max="5800" width="50.5703125" style="93" bestFit="1" customWidth="1"/>
    <col min="5801" max="5815" width="9.28515625" style="93" customWidth="1"/>
    <col min="5816" max="5818" width="13.140625" style="93" customWidth="1"/>
    <col min="5819" max="5819" width="14" style="93" customWidth="1"/>
    <col min="5820" max="5822" width="13.140625" style="93" customWidth="1"/>
    <col min="5823" max="5865" width="9.140625" style="93" customWidth="1"/>
    <col min="5866" max="6055" width="9.140625" style="93"/>
    <col min="6056" max="6056" width="50.5703125" style="93" bestFit="1" customWidth="1"/>
    <col min="6057" max="6071" width="9.28515625" style="93" customWidth="1"/>
    <col min="6072" max="6074" width="13.140625" style="93" customWidth="1"/>
    <col min="6075" max="6075" width="14" style="93" customWidth="1"/>
    <col min="6076" max="6078" width="13.140625" style="93" customWidth="1"/>
    <col min="6079" max="6121" width="9.140625" style="93" customWidth="1"/>
    <col min="6122" max="6311" width="9.140625" style="93"/>
    <col min="6312" max="6312" width="50.5703125" style="93" bestFit="1" customWidth="1"/>
    <col min="6313" max="6327" width="9.28515625" style="93" customWidth="1"/>
    <col min="6328" max="6330" width="13.140625" style="93" customWidth="1"/>
    <col min="6331" max="6331" width="14" style="93" customWidth="1"/>
    <col min="6332" max="6334" width="13.140625" style="93" customWidth="1"/>
    <col min="6335" max="6377" width="9.140625" style="93" customWidth="1"/>
    <col min="6378" max="6567" width="9.140625" style="93"/>
    <col min="6568" max="6568" width="50.5703125" style="93" bestFit="1" customWidth="1"/>
    <col min="6569" max="6583" width="9.28515625" style="93" customWidth="1"/>
    <col min="6584" max="6586" width="13.140625" style="93" customWidth="1"/>
    <col min="6587" max="6587" width="14" style="93" customWidth="1"/>
    <col min="6588" max="6590" width="13.140625" style="93" customWidth="1"/>
    <col min="6591" max="6633" width="9.140625" style="93" customWidth="1"/>
    <col min="6634" max="6823" width="9.140625" style="93"/>
    <col min="6824" max="6824" width="50.5703125" style="93" bestFit="1" customWidth="1"/>
    <col min="6825" max="6839" width="9.28515625" style="93" customWidth="1"/>
    <col min="6840" max="6842" width="13.140625" style="93" customWidth="1"/>
    <col min="6843" max="6843" width="14" style="93" customWidth="1"/>
    <col min="6844" max="6846" width="13.140625" style="93" customWidth="1"/>
    <col min="6847" max="6889" width="9.140625" style="93" customWidth="1"/>
    <col min="6890" max="7079" width="9.140625" style="93"/>
    <col min="7080" max="7080" width="50.5703125" style="93" bestFit="1" customWidth="1"/>
    <col min="7081" max="7095" width="9.28515625" style="93" customWidth="1"/>
    <col min="7096" max="7098" width="13.140625" style="93" customWidth="1"/>
    <col min="7099" max="7099" width="14" style="93" customWidth="1"/>
    <col min="7100" max="7102" width="13.140625" style="93" customWidth="1"/>
    <col min="7103" max="7145" width="9.140625" style="93" customWidth="1"/>
    <col min="7146" max="7335" width="9.140625" style="93"/>
    <col min="7336" max="7336" width="50.5703125" style="93" bestFit="1" customWidth="1"/>
    <col min="7337" max="7351" width="9.28515625" style="93" customWidth="1"/>
    <col min="7352" max="7354" width="13.140625" style="93" customWidth="1"/>
    <col min="7355" max="7355" width="14" style="93" customWidth="1"/>
    <col min="7356" max="7358" width="13.140625" style="93" customWidth="1"/>
    <col min="7359" max="7401" width="9.140625" style="93" customWidth="1"/>
    <col min="7402" max="7591" width="9.140625" style="93"/>
    <col min="7592" max="7592" width="50.5703125" style="93" bestFit="1" customWidth="1"/>
    <col min="7593" max="7607" width="9.28515625" style="93" customWidth="1"/>
    <col min="7608" max="7610" width="13.140625" style="93" customWidth="1"/>
    <col min="7611" max="7611" width="14" style="93" customWidth="1"/>
    <col min="7612" max="7614" width="13.140625" style="93" customWidth="1"/>
    <col min="7615" max="7657" width="9.140625" style="93" customWidth="1"/>
    <col min="7658" max="7847" width="9.140625" style="93"/>
    <col min="7848" max="7848" width="50.5703125" style="93" bestFit="1" customWidth="1"/>
    <col min="7849" max="7863" width="9.28515625" style="93" customWidth="1"/>
    <col min="7864" max="7866" width="13.140625" style="93" customWidth="1"/>
    <col min="7867" max="7867" width="14" style="93" customWidth="1"/>
    <col min="7868" max="7870" width="13.140625" style="93" customWidth="1"/>
    <col min="7871" max="7913" width="9.140625" style="93" customWidth="1"/>
    <col min="7914" max="8103" width="9.140625" style="93"/>
    <col min="8104" max="8104" width="50.5703125" style="93" bestFit="1" customWidth="1"/>
    <col min="8105" max="8119" width="9.28515625" style="93" customWidth="1"/>
    <col min="8120" max="8122" width="13.140625" style="93" customWidth="1"/>
    <col min="8123" max="8123" width="14" style="93" customWidth="1"/>
    <col min="8124" max="8126" width="13.140625" style="93" customWidth="1"/>
    <col min="8127" max="8169" width="9.140625" style="93" customWidth="1"/>
    <col min="8170" max="8359" width="9.140625" style="93"/>
    <col min="8360" max="8360" width="50.5703125" style="93" bestFit="1" customWidth="1"/>
    <col min="8361" max="8375" width="9.28515625" style="93" customWidth="1"/>
    <col min="8376" max="8378" width="13.140625" style="93" customWidth="1"/>
    <col min="8379" max="8379" width="14" style="93" customWidth="1"/>
    <col min="8380" max="8382" width="13.140625" style="93" customWidth="1"/>
    <col min="8383" max="8425" width="9.140625" style="93" customWidth="1"/>
    <col min="8426" max="8615" width="9.140625" style="93"/>
    <col min="8616" max="8616" width="50.5703125" style="93" bestFit="1" customWidth="1"/>
    <col min="8617" max="8631" width="9.28515625" style="93" customWidth="1"/>
    <col min="8632" max="8634" width="13.140625" style="93" customWidth="1"/>
    <col min="8635" max="8635" width="14" style="93" customWidth="1"/>
    <col min="8636" max="8638" width="13.140625" style="93" customWidth="1"/>
    <col min="8639" max="8681" width="9.140625" style="93" customWidth="1"/>
    <col min="8682" max="8871" width="9.140625" style="93"/>
    <col min="8872" max="8872" width="50.5703125" style="93" bestFit="1" customWidth="1"/>
    <col min="8873" max="8887" width="9.28515625" style="93" customWidth="1"/>
    <col min="8888" max="8890" width="13.140625" style="93" customWidth="1"/>
    <col min="8891" max="8891" width="14" style="93" customWidth="1"/>
    <col min="8892" max="8894" width="13.140625" style="93" customWidth="1"/>
    <col min="8895" max="8937" width="9.140625" style="93" customWidth="1"/>
    <col min="8938" max="9127" width="9.140625" style="93"/>
    <col min="9128" max="9128" width="50.5703125" style="93" bestFit="1" customWidth="1"/>
    <col min="9129" max="9143" width="9.28515625" style="93" customWidth="1"/>
    <col min="9144" max="9146" width="13.140625" style="93" customWidth="1"/>
    <col min="9147" max="9147" width="14" style="93" customWidth="1"/>
    <col min="9148" max="9150" width="13.140625" style="93" customWidth="1"/>
    <col min="9151" max="9193" width="9.140625" style="93" customWidth="1"/>
    <col min="9194" max="9383" width="9.140625" style="93"/>
    <col min="9384" max="9384" width="50.5703125" style="93" bestFit="1" customWidth="1"/>
    <col min="9385" max="9399" width="9.28515625" style="93" customWidth="1"/>
    <col min="9400" max="9402" width="13.140625" style="93" customWidth="1"/>
    <col min="9403" max="9403" width="14" style="93" customWidth="1"/>
    <col min="9404" max="9406" width="13.140625" style="93" customWidth="1"/>
    <col min="9407" max="9449" width="9.140625" style="93" customWidth="1"/>
    <col min="9450" max="9639" width="9.140625" style="93"/>
    <col min="9640" max="9640" width="50.5703125" style="93" bestFit="1" customWidth="1"/>
    <col min="9641" max="9655" width="9.28515625" style="93" customWidth="1"/>
    <col min="9656" max="9658" width="13.140625" style="93" customWidth="1"/>
    <col min="9659" max="9659" width="14" style="93" customWidth="1"/>
    <col min="9660" max="9662" width="13.140625" style="93" customWidth="1"/>
    <col min="9663" max="9705" width="9.140625" style="93" customWidth="1"/>
    <col min="9706" max="9895" width="9.140625" style="93"/>
    <col min="9896" max="9896" width="50.5703125" style="93" bestFit="1" customWidth="1"/>
    <col min="9897" max="9911" width="9.28515625" style="93" customWidth="1"/>
    <col min="9912" max="9914" width="13.140625" style="93" customWidth="1"/>
    <col min="9915" max="9915" width="14" style="93" customWidth="1"/>
    <col min="9916" max="9918" width="13.140625" style="93" customWidth="1"/>
    <col min="9919" max="9961" width="9.140625" style="93" customWidth="1"/>
    <col min="9962" max="10151" width="9.140625" style="93"/>
    <col min="10152" max="10152" width="50.5703125" style="93" bestFit="1" customWidth="1"/>
    <col min="10153" max="10167" width="9.28515625" style="93" customWidth="1"/>
    <col min="10168" max="10170" width="13.140625" style="93" customWidth="1"/>
    <col min="10171" max="10171" width="14" style="93" customWidth="1"/>
    <col min="10172" max="10174" width="13.140625" style="93" customWidth="1"/>
    <col min="10175" max="10217" width="9.140625" style="93" customWidth="1"/>
    <col min="10218" max="10407" width="9.140625" style="93"/>
    <col min="10408" max="10408" width="50.5703125" style="93" bestFit="1" customWidth="1"/>
    <col min="10409" max="10423" width="9.28515625" style="93" customWidth="1"/>
    <col min="10424" max="10426" width="13.140625" style="93" customWidth="1"/>
    <col min="10427" max="10427" width="14" style="93" customWidth="1"/>
    <col min="10428" max="10430" width="13.140625" style="93" customWidth="1"/>
    <col min="10431" max="10473" width="9.140625" style="93" customWidth="1"/>
    <col min="10474" max="10663" width="9.140625" style="93"/>
    <col min="10664" max="10664" width="50.5703125" style="93" bestFit="1" customWidth="1"/>
    <col min="10665" max="10679" width="9.28515625" style="93" customWidth="1"/>
    <col min="10680" max="10682" width="13.140625" style="93" customWidth="1"/>
    <col min="10683" max="10683" width="14" style="93" customWidth="1"/>
    <col min="10684" max="10686" width="13.140625" style="93" customWidth="1"/>
    <col min="10687" max="10729" width="9.140625" style="93" customWidth="1"/>
    <col min="10730" max="10919" width="9.140625" style="93"/>
    <col min="10920" max="10920" width="50.5703125" style="93" bestFit="1" customWidth="1"/>
    <col min="10921" max="10935" width="9.28515625" style="93" customWidth="1"/>
    <col min="10936" max="10938" width="13.140625" style="93" customWidth="1"/>
    <col min="10939" max="10939" width="14" style="93" customWidth="1"/>
    <col min="10940" max="10942" width="13.140625" style="93" customWidth="1"/>
    <col min="10943" max="10985" width="9.140625" style="93" customWidth="1"/>
    <col min="10986" max="11175" width="9.140625" style="93"/>
    <col min="11176" max="11176" width="50.5703125" style="93" bestFit="1" customWidth="1"/>
    <col min="11177" max="11191" width="9.28515625" style="93" customWidth="1"/>
    <col min="11192" max="11194" width="13.140625" style="93" customWidth="1"/>
    <col min="11195" max="11195" width="14" style="93" customWidth="1"/>
    <col min="11196" max="11198" width="13.140625" style="93" customWidth="1"/>
    <col min="11199" max="11241" width="9.140625" style="93" customWidth="1"/>
    <col min="11242" max="11431" width="9.140625" style="93"/>
    <col min="11432" max="11432" width="50.5703125" style="93" bestFit="1" customWidth="1"/>
    <col min="11433" max="11447" width="9.28515625" style="93" customWidth="1"/>
    <col min="11448" max="11450" width="13.140625" style="93" customWidth="1"/>
    <col min="11451" max="11451" width="14" style="93" customWidth="1"/>
    <col min="11452" max="11454" width="13.140625" style="93" customWidth="1"/>
    <col min="11455" max="11497" width="9.140625" style="93" customWidth="1"/>
    <col min="11498" max="11687" width="9.140625" style="93"/>
    <col min="11688" max="11688" width="50.5703125" style="93" bestFit="1" customWidth="1"/>
    <col min="11689" max="11703" width="9.28515625" style="93" customWidth="1"/>
    <col min="11704" max="11706" width="13.140625" style="93" customWidth="1"/>
    <col min="11707" max="11707" width="14" style="93" customWidth="1"/>
    <col min="11708" max="11710" width="13.140625" style="93" customWidth="1"/>
    <col min="11711" max="11753" width="9.140625" style="93" customWidth="1"/>
    <col min="11754" max="11943" width="9.140625" style="93"/>
    <col min="11944" max="11944" width="50.5703125" style="93" bestFit="1" customWidth="1"/>
    <col min="11945" max="11959" width="9.28515625" style="93" customWidth="1"/>
    <col min="11960" max="11962" width="13.140625" style="93" customWidth="1"/>
    <col min="11963" max="11963" width="14" style="93" customWidth="1"/>
    <col min="11964" max="11966" width="13.140625" style="93" customWidth="1"/>
    <col min="11967" max="12009" width="9.140625" style="93" customWidth="1"/>
    <col min="12010" max="12199" width="9.140625" style="93"/>
    <col min="12200" max="12200" width="50.5703125" style="93" bestFit="1" customWidth="1"/>
    <col min="12201" max="12215" width="9.28515625" style="93" customWidth="1"/>
    <col min="12216" max="12218" width="13.140625" style="93" customWidth="1"/>
    <col min="12219" max="12219" width="14" style="93" customWidth="1"/>
    <col min="12220" max="12222" width="13.140625" style="93" customWidth="1"/>
    <col min="12223" max="12265" width="9.140625" style="93" customWidth="1"/>
    <col min="12266" max="12455" width="9.140625" style="93"/>
    <col min="12456" max="12456" width="50.5703125" style="93" bestFit="1" customWidth="1"/>
    <col min="12457" max="12471" width="9.28515625" style="93" customWidth="1"/>
    <col min="12472" max="12474" width="13.140625" style="93" customWidth="1"/>
    <col min="12475" max="12475" width="14" style="93" customWidth="1"/>
    <col min="12476" max="12478" width="13.140625" style="93" customWidth="1"/>
    <col min="12479" max="12521" width="9.140625" style="93" customWidth="1"/>
    <col min="12522" max="12711" width="9.140625" style="93"/>
    <col min="12712" max="12712" width="50.5703125" style="93" bestFit="1" customWidth="1"/>
    <col min="12713" max="12727" width="9.28515625" style="93" customWidth="1"/>
    <col min="12728" max="12730" width="13.140625" style="93" customWidth="1"/>
    <col min="12731" max="12731" width="14" style="93" customWidth="1"/>
    <col min="12732" max="12734" width="13.140625" style="93" customWidth="1"/>
    <col min="12735" max="12777" width="9.140625" style="93" customWidth="1"/>
    <col min="12778" max="12967" width="9.140625" style="93"/>
    <col min="12968" max="12968" width="50.5703125" style="93" bestFit="1" customWidth="1"/>
    <col min="12969" max="12983" width="9.28515625" style="93" customWidth="1"/>
    <col min="12984" max="12986" width="13.140625" style="93" customWidth="1"/>
    <col min="12987" max="12987" width="14" style="93" customWidth="1"/>
    <col min="12988" max="12990" width="13.140625" style="93" customWidth="1"/>
    <col min="12991" max="13033" width="9.140625" style="93" customWidth="1"/>
    <col min="13034" max="13223" width="9.140625" style="93"/>
    <col min="13224" max="13224" width="50.5703125" style="93" bestFit="1" customWidth="1"/>
    <col min="13225" max="13239" width="9.28515625" style="93" customWidth="1"/>
    <col min="13240" max="13242" width="13.140625" style="93" customWidth="1"/>
    <col min="13243" max="13243" width="14" style="93" customWidth="1"/>
    <col min="13244" max="13246" width="13.140625" style="93" customWidth="1"/>
    <col min="13247" max="13289" width="9.140625" style="93" customWidth="1"/>
    <col min="13290" max="13479" width="9.140625" style="93"/>
    <col min="13480" max="13480" width="50.5703125" style="93" bestFit="1" customWidth="1"/>
    <col min="13481" max="13495" width="9.28515625" style="93" customWidth="1"/>
    <col min="13496" max="13498" width="13.140625" style="93" customWidth="1"/>
    <col min="13499" max="13499" width="14" style="93" customWidth="1"/>
    <col min="13500" max="13502" width="13.140625" style="93" customWidth="1"/>
    <col min="13503" max="13545" width="9.140625" style="93" customWidth="1"/>
    <col min="13546" max="13735" width="9.140625" style="93"/>
    <col min="13736" max="13736" width="50.5703125" style="93" bestFit="1" customWidth="1"/>
    <col min="13737" max="13751" width="9.28515625" style="93" customWidth="1"/>
    <col min="13752" max="13754" width="13.140625" style="93" customWidth="1"/>
    <col min="13755" max="13755" width="14" style="93" customWidth="1"/>
    <col min="13756" max="13758" width="13.140625" style="93" customWidth="1"/>
    <col min="13759" max="13801" width="9.140625" style="93" customWidth="1"/>
    <col min="13802" max="13991" width="9.140625" style="93"/>
    <col min="13992" max="13992" width="50.5703125" style="93" bestFit="1" customWidth="1"/>
    <col min="13993" max="14007" width="9.28515625" style="93" customWidth="1"/>
    <col min="14008" max="14010" width="13.140625" style="93" customWidth="1"/>
    <col min="14011" max="14011" width="14" style="93" customWidth="1"/>
    <col min="14012" max="14014" width="13.140625" style="93" customWidth="1"/>
    <col min="14015" max="14057" width="9.140625" style="93" customWidth="1"/>
    <col min="14058" max="14247" width="9.140625" style="93"/>
    <col min="14248" max="14248" width="50.5703125" style="93" bestFit="1" customWidth="1"/>
    <col min="14249" max="14263" width="9.28515625" style="93" customWidth="1"/>
    <col min="14264" max="14266" width="13.140625" style="93" customWidth="1"/>
    <col min="14267" max="14267" width="14" style="93" customWidth="1"/>
    <col min="14268" max="14270" width="13.140625" style="93" customWidth="1"/>
    <col min="14271" max="14313" width="9.140625" style="93" customWidth="1"/>
    <col min="14314" max="14503" width="9.140625" style="93"/>
    <col min="14504" max="14504" width="50.5703125" style="93" bestFit="1" customWidth="1"/>
    <col min="14505" max="14519" width="9.28515625" style="93" customWidth="1"/>
    <col min="14520" max="14522" width="13.140625" style="93" customWidth="1"/>
    <col min="14523" max="14523" width="14" style="93" customWidth="1"/>
    <col min="14524" max="14526" width="13.140625" style="93" customWidth="1"/>
    <col min="14527" max="14569" width="9.140625" style="93" customWidth="1"/>
    <col min="14570" max="14759" width="9.140625" style="93"/>
    <col min="14760" max="14760" width="50.5703125" style="93" bestFit="1" customWidth="1"/>
    <col min="14761" max="14775" width="9.28515625" style="93" customWidth="1"/>
    <col min="14776" max="14778" width="13.140625" style="93" customWidth="1"/>
    <col min="14779" max="14779" width="14" style="93" customWidth="1"/>
    <col min="14780" max="14782" width="13.140625" style="93" customWidth="1"/>
    <col min="14783" max="14825" width="9.140625" style="93" customWidth="1"/>
    <col min="14826" max="15015" width="9.140625" style="93"/>
    <col min="15016" max="15016" width="50.5703125" style="93" bestFit="1" customWidth="1"/>
    <col min="15017" max="15031" width="9.28515625" style="93" customWidth="1"/>
    <col min="15032" max="15034" width="13.140625" style="93" customWidth="1"/>
    <col min="15035" max="15035" width="14" style="93" customWidth="1"/>
    <col min="15036" max="15038" width="13.140625" style="93" customWidth="1"/>
    <col min="15039" max="15081" width="9.140625" style="93" customWidth="1"/>
    <col min="15082" max="15271" width="9.140625" style="93"/>
    <col min="15272" max="15272" width="50.5703125" style="93" bestFit="1" customWidth="1"/>
    <col min="15273" max="15287" width="9.28515625" style="93" customWidth="1"/>
    <col min="15288" max="15290" width="13.140625" style="93" customWidth="1"/>
    <col min="15291" max="15291" width="14" style="93" customWidth="1"/>
    <col min="15292" max="15294" width="13.140625" style="93" customWidth="1"/>
    <col min="15295" max="15337" width="9.140625" style="93" customWidth="1"/>
    <col min="15338" max="15527" width="9.140625" style="93"/>
    <col min="15528" max="15528" width="50.5703125" style="93" bestFit="1" customWidth="1"/>
    <col min="15529" max="15543" width="9.28515625" style="93" customWidth="1"/>
    <col min="15544" max="15546" width="13.140625" style="93" customWidth="1"/>
    <col min="15547" max="15547" width="14" style="93" customWidth="1"/>
    <col min="15548" max="15550" width="13.140625" style="93" customWidth="1"/>
    <col min="15551" max="15593" width="9.140625" style="93" customWidth="1"/>
    <col min="15594" max="15783" width="9.140625" style="93"/>
    <col min="15784" max="15784" width="50.5703125" style="93" bestFit="1" customWidth="1"/>
    <col min="15785" max="15799" width="9.28515625" style="93" customWidth="1"/>
    <col min="15800" max="15802" width="13.140625" style="93" customWidth="1"/>
    <col min="15803" max="15803" width="14" style="93" customWidth="1"/>
    <col min="15804" max="15806" width="13.140625" style="93" customWidth="1"/>
    <col min="15807" max="15849" width="9.140625" style="93" customWidth="1"/>
    <col min="15850" max="16039" width="9.140625" style="93"/>
    <col min="16040" max="16040" width="50.5703125" style="93" bestFit="1" customWidth="1"/>
    <col min="16041" max="16055" width="9.28515625" style="93" customWidth="1"/>
    <col min="16056" max="16058" width="13.140625" style="93" customWidth="1"/>
    <col min="16059" max="16059" width="14" style="93" customWidth="1"/>
    <col min="16060" max="16062" width="13.140625" style="93" customWidth="1"/>
    <col min="16063" max="16105" width="9.140625" style="93" customWidth="1"/>
    <col min="16106" max="16384" width="9.140625" style="93"/>
  </cols>
  <sheetData>
    <row r="2" spans="2:11" s="82" customFormat="1" ht="15" customHeight="1" x14ac:dyDescent="0.25">
      <c r="B2" s="159" t="s">
        <v>795</v>
      </c>
      <c r="C2" s="160"/>
      <c r="D2" s="160"/>
      <c r="E2" s="160"/>
      <c r="F2" s="161"/>
      <c r="G2" s="161"/>
    </row>
    <row r="3" spans="2:11" s="82" customFormat="1" ht="15" customHeight="1" x14ac:dyDescent="0.25">
      <c r="B3" s="159"/>
      <c r="C3" s="160"/>
      <c r="D3" s="160"/>
      <c r="E3" s="160"/>
      <c r="F3" s="161"/>
      <c r="G3" s="161"/>
    </row>
    <row r="4" spans="2:11" s="82" customFormat="1" ht="15" customHeight="1" x14ac:dyDescent="0.2">
      <c r="B4" s="166"/>
      <c r="C4" s="166"/>
      <c r="D4" s="166"/>
      <c r="E4" s="166"/>
      <c r="F4" s="166"/>
      <c r="G4" s="166"/>
      <c r="H4" s="166"/>
    </row>
    <row r="5" spans="2:11" ht="33.75" x14ac:dyDescent="0.2">
      <c r="B5" s="201" t="s">
        <v>46</v>
      </c>
      <c r="C5" s="201" t="s">
        <v>1157</v>
      </c>
      <c r="D5" s="201" t="s">
        <v>1158</v>
      </c>
      <c r="E5" s="201" t="s">
        <v>1159</v>
      </c>
      <c r="F5" s="201" t="s">
        <v>1160</v>
      </c>
      <c r="G5" s="201" t="s">
        <v>1161</v>
      </c>
      <c r="H5" s="201" t="s">
        <v>796</v>
      </c>
    </row>
    <row r="6" spans="2:11" s="88" customFormat="1" ht="15" customHeight="1" x14ac:dyDescent="0.2">
      <c r="B6" s="237" t="s">
        <v>1162</v>
      </c>
      <c r="C6" s="238">
        <v>0.52711631014301985</v>
      </c>
      <c r="D6" s="238">
        <v>1.4882087355106972E-2</v>
      </c>
      <c r="E6" s="238">
        <v>2.1906887981146157E-2</v>
      </c>
      <c r="F6" s="238">
        <v>6.1718453673335E-3</v>
      </c>
      <c r="G6" s="238">
        <v>5.3354937378670194E-3</v>
      </c>
      <c r="H6" s="238">
        <v>0.42458737541552649</v>
      </c>
      <c r="I6" s="227"/>
      <c r="J6" s="227"/>
      <c r="K6" s="227"/>
    </row>
    <row r="7" spans="2:11" ht="15" customHeight="1" x14ac:dyDescent="0.2">
      <c r="B7" s="237" t="s">
        <v>1163</v>
      </c>
      <c r="C7" s="238">
        <v>0.23519488958605911</v>
      </c>
      <c r="D7" s="238">
        <v>1.9400818846301269E-2</v>
      </c>
      <c r="E7" s="238">
        <v>2.4770997481333167E-2</v>
      </c>
      <c r="F7" s="238">
        <v>4.2474338244295293E-2</v>
      </c>
      <c r="G7" s="238">
        <v>2.6591745385385068E-2</v>
      </c>
      <c r="H7" s="238">
        <v>0.65156721045662602</v>
      </c>
      <c r="I7" s="227"/>
      <c r="J7" s="227"/>
      <c r="K7" s="227"/>
    </row>
    <row r="8" spans="2:11" ht="15" customHeight="1" x14ac:dyDescent="0.2">
      <c r="B8" s="237" t="s">
        <v>1164</v>
      </c>
      <c r="C8" s="238">
        <v>0.20834995893868574</v>
      </c>
      <c r="D8" s="238">
        <v>4.14690665992406E-2</v>
      </c>
      <c r="E8" s="238">
        <v>2.5419183402308972E-2</v>
      </c>
      <c r="F8" s="238">
        <v>1.7182984759649148E-2</v>
      </c>
      <c r="G8" s="238">
        <v>6.6316404400706946E-3</v>
      </c>
      <c r="H8" s="238">
        <v>0.7009471658600448</v>
      </c>
      <c r="I8" s="227"/>
      <c r="J8" s="227"/>
      <c r="K8" s="227"/>
    </row>
    <row r="9" spans="2:11" ht="15" customHeight="1" x14ac:dyDescent="0.2">
      <c r="B9" s="237" t="s">
        <v>1165</v>
      </c>
      <c r="C9" s="238">
        <v>0.23606924297208257</v>
      </c>
      <c r="D9" s="238">
        <v>6.6725105993671707E-2</v>
      </c>
      <c r="E9" s="238">
        <v>1.0685048471131147E-2</v>
      </c>
      <c r="F9" s="238">
        <v>1.4225640433647135E-2</v>
      </c>
      <c r="G9" s="238">
        <v>6.8616734788629723E-3</v>
      </c>
      <c r="H9" s="238">
        <v>0.66543328865060447</v>
      </c>
      <c r="I9" s="227"/>
      <c r="J9" s="227"/>
      <c r="K9" s="227"/>
    </row>
    <row r="10" spans="2:11" ht="15" customHeight="1" x14ac:dyDescent="0.2">
      <c r="B10" s="237" t="s">
        <v>1166</v>
      </c>
      <c r="C10" s="238">
        <v>0.21671887083925223</v>
      </c>
      <c r="D10" s="238">
        <v>5.6314422362440664E-2</v>
      </c>
      <c r="E10" s="238">
        <v>2.280010699819457E-3</v>
      </c>
      <c r="F10" s="238">
        <v>2.0968575781630056E-2</v>
      </c>
      <c r="G10" s="238">
        <v>7.3043562592511446E-3</v>
      </c>
      <c r="H10" s="238">
        <v>0.69641376405760647</v>
      </c>
      <c r="I10" s="227"/>
      <c r="J10" s="227"/>
      <c r="K10" s="227"/>
    </row>
    <row r="11" spans="2:11" ht="15" customHeight="1" x14ac:dyDescent="0.2">
      <c r="B11" s="237" t="s">
        <v>1167</v>
      </c>
      <c r="C11" s="238">
        <v>0.15603863520777603</v>
      </c>
      <c r="D11" s="238">
        <v>5.5199209019950096E-2</v>
      </c>
      <c r="E11" s="238">
        <v>1.8730541626628451E-3</v>
      </c>
      <c r="F11" s="238">
        <v>1.3793975834216484E-2</v>
      </c>
      <c r="G11" s="238">
        <v>7.8168356664639494E-3</v>
      </c>
      <c r="H11" s="238">
        <v>0.76527829010893056</v>
      </c>
      <c r="I11" s="227"/>
      <c r="J11" s="227"/>
      <c r="K11" s="227"/>
    </row>
    <row r="12" spans="2:11" ht="15" customHeight="1" x14ac:dyDescent="0.2">
      <c r="B12" s="237" t="s">
        <v>1168</v>
      </c>
      <c r="C12" s="238">
        <v>0.18587343041314408</v>
      </c>
      <c r="D12" s="238">
        <v>6.3762307656408945E-2</v>
      </c>
      <c r="E12" s="238">
        <v>4.6066854660649472E-3</v>
      </c>
      <c r="F12" s="238">
        <v>1.7782598019620014E-2</v>
      </c>
      <c r="G12" s="238">
        <v>5.7245673871224607E-3</v>
      </c>
      <c r="H12" s="238">
        <v>0.72225041105763954</v>
      </c>
      <c r="I12" s="227"/>
      <c r="J12" s="227"/>
      <c r="K12" s="227"/>
    </row>
    <row r="13" spans="2:11" ht="15" customHeight="1" x14ac:dyDescent="0.2">
      <c r="B13" s="237" t="s">
        <v>1169</v>
      </c>
      <c r="C13" s="238">
        <v>0.27636252824169194</v>
      </c>
      <c r="D13" s="238">
        <v>4.5434999611089738E-2</v>
      </c>
      <c r="E13" s="238">
        <v>9.7456709004584315E-3</v>
      </c>
      <c r="F13" s="238">
        <v>2.0943202107802657E-2</v>
      </c>
      <c r="G13" s="238">
        <v>7.3791437804747329E-3</v>
      </c>
      <c r="H13" s="238">
        <v>0.64013445535848246</v>
      </c>
      <c r="I13" s="227"/>
      <c r="J13" s="227"/>
      <c r="K13" s="227"/>
    </row>
    <row r="14" spans="2:11" ht="15" customHeight="1" x14ac:dyDescent="0.2">
      <c r="B14" s="237" t="s">
        <v>1170</v>
      </c>
      <c r="C14" s="238">
        <v>0.20371707261870994</v>
      </c>
      <c r="D14" s="238">
        <v>5.804411910706176E-2</v>
      </c>
      <c r="E14" s="238">
        <v>0</v>
      </c>
      <c r="F14" s="238">
        <v>3.6853097622405427E-2</v>
      </c>
      <c r="G14" s="238">
        <v>4.1176335309611335E-3</v>
      </c>
      <c r="H14" s="238">
        <v>0.6972680771208617</v>
      </c>
      <c r="I14" s="227"/>
      <c r="J14" s="227"/>
      <c r="K14" s="227"/>
    </row>
    <row r="15" spans="2:11" ht="15" customHeight="1" x14ac:dyDescent="0.2">
      <c r="B15" s="237" t="s">
        <v>1171</v>
      </c>
      <c r="C15" s="238">
        <v>0.16546175391787238</v>
      </c>
      <c r="D15" s="238">
        <v>5.5103085637622562E-2</v>
      </c>
      <c r="E15" s="238">
        <v>5.9221089419302765E-3</v>
      </c>
      <c r="F15" s="238">
        <v>5.1366796320541482E-2</v>
      </c>
      <c r="G15" s="238">
        <v>1.064381163482731E-2</v>
      </c>
      <c r="H15" s="238">
        <v>0.71150244354720582</v>
      </c>
      <c r="I15" s="227"/>
      <c r="J15" s="227"/>
      <c r="K15" s="227"/>
    </row>
    <row r="16" spans="2:11" ht="15" customHeight="1" x14ac:dyDescent="0.2">
      <c r="B16" s="237" t="s">
        <v>1172</v>
      </c>
      <c r="C16" s="238">
        <v>0.21921945671048723</v>
      </c>
      <c r="D16" s="238">
        <v>4.8191009928381309E-2</v>
      </c>
      <c r="E16" s="238">
        <v>1.8330509130019797E-3</v>
      </c>
      <c r="F16" s="238">
        <v>2.2528738513299576E-2</v>
      </c>
      <c r="G16" s="238">
        <v>1.1094159303502245E-2</v>
      </c>
      <c r="H16" s="238">
        <v>0.69713358463132757</v>
      </c>
      <c r="I16" s="227"/>
      <c r="J16" s="227"/>
      <c r="K16" s="227"/>
    </row>
    <row r="17" spans="2:11" ht="15" customHeight="1" x14ac:dyDescent="0.2">
      <c r="B17" s="237" t="s">
        <v>1155</v>
      </c>
      <c r="C17" s="238">
        <v>0.2264628394016347</v>
      </c>
      <c r="D17" s="238">
        <v>4.4098355270245145E-2</v>
      </c>
      <c r="E17" s="238">
        <v>1.0811369468176353E-3</v>
      </c>
      <c r="F17" s="238">
        <v>1.698527540653599E-2</v>
      </c>
      <c r="G17" s="238">
        <v>5.7378942325079698E-3</v>
      </c>
      <c r="H17" s="238">
        <v>0.70563449874225859</v>
      </c>
      <c r="I17" s="227"/>
      <c r="J17" s="227"/>
      <c r="K17" s="227"/>
    </row>
    <row r="18" spans="2:11" ht="15" customHeight="1" x14ac:dyDescent="0.2">
      <c r="B18" s="237" t="s">
        <v>1173</v>
      </c>
      <c r="C18" s="238">
        <v>0.11718448845726255</v>
      </c>
      <c r="D18" s="238">
        <v>2.2858243260873094E-2</v>
      </c>
      <c r="E18" s="238">
        <v>2.6675863316566384E-3</v>
      </c>
      <c r="F18" s="238">
        <v>7.6304067893156512E-3</v>
      </c>
      <c r="G18" s="238">
        <v>8.3222900446590503E-3</v>
      </c>
      <c r="H18" s="238">
        <v>0.841336985116233</v>
      </c>
      <c r="I18" s="227"/>
      <c r="J18" s="227"/>
      <c r="K18" s="227"/>
    </row>
    <row r="19" spans="2:11" ht="15" customHeight="1" x14ac:dyDescent="0.2">
      <c r="B19" s="237" t="s">
        <v>1174</v>
      </c>
      <c r="C19" s="238">
        <v>0.20158934845357729</v>
      </c>
      <c r="D19" s="238">
        <v>6.2195242821585152E-2</v>
      </c>
      <c r="E19" s="238">
        <v>1.3150532645141407E-3</v>
      </c>
      <c r="F19" s="238">
        <v>1.8447269067669501E-2</v>
      </c>
      <c r="G19" s="238">
        <v>1.5086208667311848E-2</v>
      </c>
      <c r="H19" s="238">
        <v>0.70136687772534201</v>
      </c>
      <c r="I19" s="227"/>
      <c r="J19" s="227"/>
      <c r="K19" s="227"/>
    </row>
    <row r="20" spans="2:11" ht="15" customHeight="1" x14ac:dyDescent="0.2">
      <c r="B20" s="237" t="s">
        <v>1175</v>
      </c>
      <c r="C20" s="238">
        <v>0.17143040283242034</v>
      </c>
      <c r="D20" s="238">
        <v>4.7442612347125969E-2</v>
      </c>
      <c r="E20" s="238">
        <v>4.0092843004877927E-3</v>
      </c>
      <c r="F20" s="238">
        <v>1.7306611521883977E-2</v>
      </c>
      <c r="G20" s="238">
        <v>8.5176236567807376E-3</v>
      </c>
      <c r="H20" s="238">
        <v>0.75129346534130115</v>
      </c>
      <c r="I20" s="227"/>
      <c r="J20" s="227"/>
      <c r="K20" s="227"/>
    </row>
    <row r="21" spans="2:11" ht="15" customHeight="1" x14ac:dyDescent="0.2">
      <c r="B21" s="237" t="s">
        <v>1176</v>
      </c>
      <c r="C21" s="238">
        <v>0.21026031479157517</v>
      </c>
      <c r="D21" s="238">
        <v>1.1653209145125947E-2</v>
      </c>
      <c r="E21" s="238">
        <v>1.7819043801982706E-3</v>
      </c>
      <c r="F21" s="238">
        <v>5.0515054244774329E-2</v>
      </c>
      <c r="G21" s="238">
        <v>1.9703691848083874E-3</v>
      </c>
      <c r="H21" s="238">
        <v>0.7238191482535179</v>
      </c>
      <c r="I21" s="227"/>
      <c r="J21" s="227"/>
      <c r="K21" s="227"/>
    </row>
    <row r="22" spans="2:11" ht="15" customHeight="1" x14ac:dyDescent="0.2">
      <c r="B22" s="237" t="s">
        <v>1177</v>
      </c>
      <c r="C22" s="238">
        <v>0.21675070380704101</v>
      </c>
      <c r="D22" s="238">
        <v>0</v>
      </c>
      <c r="E22" s="238">
        <v>6.2770427616978537E-4</v>
      </c>
      <c r="F22" s="238">
        <v>4.5519931060071607E-2</v>
      </c>
      <c r="G22" s="238">
        <v>2.1340570541294426E-3</v>
      </c>
      <c r="H22" s="238">
        <v>0.73496760380258819</v>
      </c>
      <c r="I22" s="227"/>
      <c r="J22" s="227"/>
      <c r="K22" s="227"/>
    </row>
    <row r="23" spans="2:11" ht="15" customHeight="1" x14ac:dyDescent="0.2">
      <c r="B23" s="237" t="s">
        <v>1178</v>
      </c>
      <c r="C23" s="238">
        <v>0.22002984088354299</v>
      </c>
      <c r="D23" s="238">
        <v>0</v>
      </c>
      <c r="E23" s="238">
        <v>0</v>
      </c>
      <c r="F23" s="238">
        <v>4.4035316603799633E-2</v>
      </c>
      <c r="G23" s="238">
        <v>8.2267460408136338E-3</v>
      </c>
      <c r="H23" s="238">
        <v>0.72770809647184376</v>
      </c>
      <c r="I23" s="227"/>
      <c r="J23" s="227"/>
      <c r="K23" s="227"/>
    </row>
    <row r="24" spans="2:11" ht="15" customHeight="1" x14ac:dyDescent="0.2">
      <c r="B24" s="237" t="s">
        <v>1179</v>
      </c>
      <c r="C24" s="238">
        <v>0.22071832639287553</v>
      </c>
      <c r="D24" s="238">
        <v>9.0528267432879374E-4</v>
      </c>
      <c r="E24" s="238">
        <v>8.8980684366059791E-3</v>
      </c>
      <c r="F24" s="238">
        <v>3.0099055552077741E-2</v>
      </c>
      <c r="G24" s="238">
        <v>8.5080093086798876E-3</v>
      </c>
      <c r="H24" s="238">
        <v>0.73087125763543215</v>
      </c>
      <c r="I24" s="227"/>
      <c r="J24" s="227"/>
      <c r="K24" s="227"/>
    </row>
    <row r="25" spans="2:11" ht="15" customHeight="1" x14ac:dyDescent="0.2">
      <c r="B25" s="237" t="s">
        <v>1180</v>
      </c>
      <c r="C25" s="238">
        <v>0.22518139174722773</v>
      </c>
      <c r="D25" s="238">
        <v>2.4816302906110282E-3</v>
      </c>
      <c r="E25" s="238">
        <v>2.4223821339369712E-2</v>
      </c>
      <c r="F25" s="238">
        <v>3.6729827559146937E-2</v>
      </c>
      <c r="G25" s="238">
        <v>3.1111850988150096E-2</v>
      </c>
      <c r="H25" s="238">
        <v>0.68027147807549448</v>
      </c>
      <c r="I25" s="227"/>
      <c r="J25" s="227"/>
      <c r="K25" s="227"/>
    </row>
    <row r="26" spans="2:11" ht="15" customHeight="1" x14ac:dyDescent="0.2">
      <c r="B26" s="237" t="s">
        <v>1181</v>
      </c>
      <c r="C26" s="238">
        <v>0.23367333278023389</v>
      </c>
      <c r="D26" s="238">
        <v>4.0786952415677495E-3</v>
      </c>
      <c r="E26" s="238">
        <v>2.7905083786277641E-2</v>
      </c>
      <c r="F26" s="238">
        <v>3.5015740814346635E-2</v>
      </c>
      <c r="G26" s="238">
        <v>2.9832864540502546E-2</v>
      </c>
      <c r="H26" s="238">
        <v>0.66949428283707157</v>
      </c>
      <c r="I26" s="227"/>
      <c r="J26" s="227"/>
      <c r="K26" s="227"/>
    </row>
    <row r="27" spans="2:11" ht="15" customHeight="1" x14ac:dyDescent="0.2">
      <c r="B27" s="237" t="s">
        <v>1182</v>
      </c>
      <c r="C27" s="238">
        <v>0.24422891308255781</v>
      </c>
      <c r="D27" s="238">
        <v>2.1285422395845448E-2</v>
      </c>
      <c r="E27" s="238">
        <v>1.8063736824324262E-2</v>
      </c>
      <c r="F27" s="238">
        <v>2.7183696904774853E-2</v>
      </c>
      <c r="G27" s="238">
        <v>3.5770733464198096E-2</v>
      </c>
      <c r="H27" s="238">
        <v>0.65346749732829956</v>
      </c>
      <c r="I27" s="227"/>
      <c r="J27" s="227"/>
      <c r="K27" s="227"/>
    </row>
    <row r="28" spans="2:11" ht="15" customHeight="1" x14ac:dyDescent="0.2">
      <c r="B28" s="237" t="s">
        <v>1183</v>
      </c>
      <c r="C28" s="238">
        <v>0.20407623890383383</v>
      </c>
      <c r="D28" s="238">
        <v>1.7407341424205896E-2</v>
      </c>
      <c r="E28" s="238">
        <v>3.3958743040788499E-3</v>
      </c>
      <c r="F28" s="238">
        <v>5.2988651137531047E-2</v>
      </c>
      <c r="G28" s="238">
        <v>3.0083649026784818E-2</v>
      </c>
      <c r="H28" s="238">
        <v>0.69204824520356556</v>
      </c>
      <c r="I28" s="227"/>
      <c r="J28" s="227"/>
      <c r="K28" s="227"/>
    </row>
    <row r="29" spans="2:11" ht="15" customHeight="1" x14ac:dyDescent="0.2">
      <c r="B29" s="237" t="s">
        <v>1184</v>
      </c>
      <c r="C29" s="238">
        <v>5.1423671040347826E-2</v>
      </c>
      <c r="D29" s="238">
        <v>4.196308947990824E-3</v>
      </c>
      <c r="E29" s="238">
        <v>2.9345169496562506E-3</v>
      </c>
      <c r="F29" s="238">
        <v>9.0285648290542395E-3</v>
      </c>
      <c r="G29" s="238">
        <v>9.0303319413524517E-3</v>
      </c>
      <c r="H29" s="238">
        <v>0.92338660629159852</v>
      </c>
      <c r="I29" s="227"/>
      <c r="J29" s="227"/>
      <c r="K29" s="227"/>
    </row>
    <row r="30" spans="2:11" ht="15" customHeight="1" x14ac:dyDescent="0.2">
      <c r="B30" s="237" t="s">
        <v>1185</v>
      </c>
      <c r="C30" s="238">
        <v>1.9312111622612732E-2</v>
      </c>
      <c r="D30" s="238">
        <v>1.7508812958774405E-3</v>
      </c>
      <c r="E30" s="238">
        <v>3.087663257784284E-3</v>
      </c>
      <c r="F30" s="238">
        <v>6.3705727225054198E-3</v>
      </c>
      <c r="G30" s="238">
        <v>6.2337939390212102E-3</v>
      </c>
      <c r="H30" s="238">
        <v>0.96324497716219903</v>
      </c>
      <c r="I30" s="227"/>
      <c r="J30" s="227"/>
      <c r="K30" s="227"/>
    </row>
    <row r="31" spans="2:11" ht="15" customHeight="1" x14ac:dyDescent="0.2">
      <c r="B31" s="237" t="s">
        <v>1186</v>
      </c>
      <c r="C31" s="238">
        <v>0.19901581386830186</v>
      </c>
      <c r="D31" s="238">
        <v>1.7662718841401127E-3</v>
      </c>
      <c r="E31" s="238">
        <v>8.0620375891799229E-3</v>
      </c>
      <c r="F31" s="238">
        <v>3.9907436348427118E-2</v>
      </c>
      <c r="G31" s="238">
        <v>1.8523396261553287E-2</v>
      </c>
      <c r="H31" s="238">
        <v>0.73272504404839767</v>
      </c>
      <c r="I31" s="227"/>
      <c r="J31" s="227"/>
      <c r="K31" s="227"/>
    </row>
    <row r="32" spans="2:11" ht="15" customHeight="1" x14ac:dyDescent="0.2">
      <c r="B32" s="237" t="s">
        <v>1187</v>
      </c>
      <c r="C32" s="238">
        <v>0.17551167419634986</v>
      </c>
      <c r="D32" s="238">
        <v>3.1397191858939964E-3</v>
      </c>
      <c r="E32" s="238">
        <v>2.3731169866044059E-2</v>
      </c>
      <c r="F32" s="238">
        <v>8.5038108878951621E-2</v>
      </c>
      <c r="G32" s="238">
        <v>3.3926287068470534E-2</v>
      </c>
      <c r="H32" s="238">
        <v>0.6786530408042899</v>
      </c>
      <c r="I32" s="227"/>
      <c r="J32" s="227"/>
      <c r="K32" s="227"/>
    </row>
    <row r="33" spans="2:11" ht="15" customHeight="1" x14ac:dyDescent="0.2">
      <c r="B33" s="237" t="s">
        <v>1188</v>
      </c>
      <c r="C33" s="238">
        <v>0.13197412383883578</v>
      </c>
      <c r="D33" s="238">
        <v>8.2250620326669611E-3</v>
      </c>
      <c r="E33" s="238">
        <v>6.584465706685054E-2</v>
      </c>
      <c r="F33" s="238">
        <v>0.14178884799928848</v>
      </c>
      <c r="G33" s="238">
        <v>5.8205021855964691E-2</v>
      </c>
      <c r="H33" s="238">
        <v>0.59396228720639366</v>
      </c>
      <c r="I33" s="227"/>
      <c r="J33" s="227"/>
      <c r="K33" s="227"/>
    </row>
    <row r="34" spans="2:11" ht="15" customHeight="1" x14ac:dyDescent="0.2">
      <c r="B34" s="237" t="s">
        <v>1189</v>
      </c>
      <c r="C34" s="238">
        <v>0.13791737439272264</v>
      </c>
      <c r="D34" s="238">
        <v>6.5500013658596973E-3</v>
      </c>
      <c r="E34" s="238">
        <v>0.119672041617696</v>
      </c>
      <c r="F34" s="238">
        <v>0.18474653414992948</v>
      </c>
      <c r="G34" s="238">
        <v>7.3325396594746975E-2</v>
      </c>
      <c r="H34" s="238">
        <v>0.47778865187904535</v>
      </c>
      <c r="I34" s="227"/>
      <c r="J34" s="227"/>
      <c r="K34" s="227"/>
    </row>
    <row r="35" spans="2:11" ht="15" customHeight="1" x14ac:dyDescent="0.2">
      <c r="B35" s="237" t="s">
        <v>1190</v>
      </c>
      <c r="C35" s="238">
        <v>0.12795509942705938</v>
      </c>
      <c r="D35" s="238">
        <v>4.7567310022389037E-3</v>
      </c>
      <c r="E35" s="238">
        <v>0.13900925012240711</v>
      </c>
      <c r="F35" s="238">
        <v>0.18982696577760144</v>
      </c>
      <c r="G35" s="238">
        <v>6.1932219217365692E-2</v>
      </c>
      <c r="H35" s="238">
        <v>0.47651973445332735</v>
      </c>
      <c r="I35" s="227"/>
      <c r="J35" s="227"/>
      <c r="K35" s="227"/>
    </row>
    <row r="36" spans="2:11" ht="15" customHeight="1" x14ac:dyDescent="0.2">
      <c r="B36" s="237" t="s">
        <v>1191</v>
      </c>
      <c r="C36" s="238">
        <v>0.16349209829492373</v>
      </c>
      <c r="D36" s="238">
        <v>8.1957491020448123E-3</v>
      </c>
      <c r="E36" s="238">
        <v>0.14156766498735551</v>
      </c>
      <c r="F36" s="238">
        <v>0.20311301831460332</v>
      </c>
      <c r="G36" s="238">
        <v>8.245663361302441E-2</v>
      </c>
      <c r="H36" s="238">
        <v>0.40117483568804818</v>
      </c>
      <c r="I36" s="227"/>
      <c r="J36" s="227"/>
      <c r="K36" s="227"/>
    </row>
    <row r="37" spans="2:11" ht="15" customHeight="1" x14ac:dyDescent="0.2">
      <c r="B37" s="237" t="s">
        <v>1192</v>
      </c>
      <c r="C37" s="238">
        <v>0.17620503970223791</v>
      </c>
      <c r="D37" s="238">
        <v>7.1534816310923838E-3</v>
      </c>
      <c r="E37" s="238">
        <v>0.17974650239693923</v>
      </c>
      <c r="F37" s="238">
        <v>0.18191282285277952</v>
      </c>
      <c r="G37" s="238">
        <v>7.8564579638658871E-2</v>
      </c>
      <c r="H37" s="238">
        <v>0.3764175737782921</v>
      </c>
      <c r="I37" s="227"/>
      <c r="J37" s="227"/>
      <c r="K37" s="227"/>
    </row>
    <row r="38" spans="2:11" ht="15" customHeight="1" x14ac:dyDescent="0.2">
      <c r="B38" s="237" t="s">
        <v>1193</v>
      </c>
      <c r="C38" s="238">
        <v>0.17388189348669011</v>
      </c>
      <c r="D38" s="238">
        <v>6.4769651809647426E-3</v>
      </c>
      <c r="E38" s="238">
        <v>0.20002547154477282</v>
      </c>
      <c r="F38" s="238">
        <v>0.22078117021391114</v>
      </c>
      <c r="G38" s="238">
        <v>6.1154770108056943E-2</v>
      </c>
      <c r="H38" s="238">
        <v>0.33767972946560421</v>
      </c>
      <c r="I38" s="227"/>
      <c r="J38" s="227"/>
      <c r="K38" s="227"/>
    </row>
    <row r="39" spans="2:11" ht="15" customHeight="1" x14ac:dyDescent="0.2">
      <c r="B39" s="237" t="s">
        <v>1194</v>
      </c>
      <c r="C39" s="238">
        <v>0.2053685281603673</v>
      </c>
      <c r="D39" s="238">
        <v>5.410672139054184E-3</v>
      </c>
      <c r="E39" s="238">
        <v>0.19077848834484029</v>
      </c>
      <c r="F39" s="238">
        <v>0.19708339006883019</v>
      </c>
      <c r="G39" s="238">
        <v>7.8257199064122235E-2</v>
      </c>
      <c r="H39" s="238">
        <v>0.32310172222278588</v>
      </c>
      <c r="I39" s="227"/>
      <c r="J39" s="227"/>
      <c r="K39" s="227"/>
    </row>
    <row r="40" spans="2:11" ht="15" customHeight="1" x14ac:dyDescent="0.2">
      <c r="B40" s="237" t="s">
        <v>1195</v>
      </c>
      <c r="C40" s="238">
        <v>0.23880426867692991</v>
      </c>
      <c r="D40" s="238">
        <v>6.8830205634243533E-3</v>
      </c>
      <c r="E40" s="238">
        <v>0.18977463111507992</v>
      </c>
      <c r="F40" s="238">
        <v>0.18342313988074341</v>
      </c>
      <c r="G40" s="238">
        <v>6.8400970814325113E-2</v>
      </c>
      <c r="H40" s="238">
        <v>0.31271396894949732</v>
      </c>
    </row>
    <row r="41" spans="2:11" ht="15" customHeight="1" x14ac:dyDescent="0.2">
      <c r="B41" s="237" t="s">
        <v>1196</v>
      </c>
      <c r="C41" s="238">
        <v>0.19638615085757982</v>
      </c>
      <c r="D41" s="238">
        <v>8.0334345551035628E-3</v>
      </c>
      <c r="E41" s="238">
        <v>0.20061005200202398</v>
      </c>
      <c r="F41" s="238">
        <v>0.18736629814290126</v>
      </c>
      <c r="G41" s="238">
        <v>7.9044708432882055E-2</v>
      </c>
      <c r="H41" s="238">
        <v>0.32855935600950925</v>
      </c>
    </row>
    <row r="42" spans="2:11" ht="15" customHeight="1" x14ac:dyDescent="0.2">
      <c r="B42" s="237" t="s">
        <v>1197</v>
      </c>
      <c r="C42" s="238">
        <v>0.1695976803289875</v>
      </c>
      <c r="D42" s="238">
        <v>1.087833948233455E-2</v>
      </c>
      <c r="E42" s="238">
        <v>0.20664031022823481</v>
      </c>
      <c r="F42" s="238">
        <v>0.12627503109165694</v>
      </c>
      <c r="G42" s="238">
        <v>8.940926371074967E-2</v>
      </c>
      <c r="H42" s="238">
        <v>0.39719937515803649</v>
      </c>
    </row>
    <row r="43" spans="2:11" ht="15" customHeight="1" x14ac:dyDescent="0.2">
      <c r="B43" s="237" t="s">
        <v>1198</v>
      </c>
      <c r="C43" s="238">
        <v>0.21701155535485037</v>
      </c>
      <c r="D43" s="238">
        <v>1.8063834648708872E-3</v>
      </c>
      <c r="E43" s="238">
        <v>0.23658961606243123</v>
      </c>
      <c r="F43" s="238">
        <v>0.18024370975262938</v>
      </c>
      <c r="G43" s="238">
        <v>7.8575877602475364E-2</v>
      </c>
      <c r="H43" s="238">
        <v>0.2857728577627428</v>
      </c>
    </row>
    <row r="44" spans="2:11" ht="15" customHeight="1" x14ac:dyDescent="0.2">
      <c r="B44" s="237" t="s">
        <v>1199</v>
      </c>
      <c r="C44" s="238">
        <v>0.22959175002940596</v>
      </c>
      <c r="D44" s="238">
        <v>5.1096224642904482E-4</v>
      </c>
      <c r="E44" s="238">
        <v>0.18071296556903541</v>
      </c>
      <c r="F44" s="238">
        <v>0.1817336704370949</v>
      </c>
      <c r="G44" s="238">
        <v>4.1762204967346436E-2</v>
      </c>
      <c r="H44" s="238">
        <v>0.36568844675068823</v>
      </c>
    </row>
    <row r="45" spans="2:11" ht="15" customHeight="1" x14ac:dyDescent="0.2">
      <c r="B45" s="237" t="s">
        <v>1200</v>
      </c>
      <c r="C45" s="238">
        <v>0.23258942098036786</v>
      </c>
      <c r="D45" s="238">
        <v>2.2514626266611839E-4</v>
      </c>
      <c r="E45" s="238">
        <v>0.18475983173398655</v>
      </c>
      <c r="F45" s="238">
        <v>0.16169241245039243</v>
      </c>
      <c r="G45" s="238">
        <v>5.2793005270355062E-2</v>
      </c>
      <c r="H45" s="238">
        <v>0.36794018330223194</v>
      </c>
    </row>
    <row r="46" spans="2:11" ht="15" customHeight="1" x14ac:dyDescent="0.2">
      <c r="B46" s="237" t="s">
        <v>1201</v>
      </c>
      <c r="C46" s="238">
        <v>0.2111465714957699</v>
      </c>
      <c r="D46" s="238">
        <v>4.542760672510076E-5</v>
      </c>
      <c r="E46" s="238">
        <v>0.19434940610343718</v>
      </c>
      <c r="F46" s="238">
        <v>0.18677206371828395</v>
      </c>
      <c r="G46" s="238">
        <v>9.1026736922135171E-2</v>
      </c>
      <c r="H46" s="238">
        <v>0.31665979415364864</v>
      </c>
    </row>
    <row r="47" spans="2:11" ht="15" customHeight="1" x14ac:dyDescent="0.2">
      <c r="B47" s="237" t="s">
        <v>1202</v>
      </c>
      <c r="C47" s="238">
        <v>0.22199073170048936</v>
      </c>
      <c r="D47" s="238">
        <v>5.11487444778006E-5</v>
      </c>
      <c r="E47" s="238">
        <v>0.19619226644038881</v>
      </c>
      <c r="F47" s="238">
        <v>0.21303461736552445</v>
      </c>
      <c r="G47" s="238">
        <v>6.7568497337073707E-2</v>
      </c>
      <c r="H47" s="238">
        <v>0.30116273841204594</v>
      </c>
    </row>
    <row r="48" spans="2:11" ht="15" customHeight="1" x14ac:dyDescent="0.2">
      <c r="B48" s="237" t="s">
        <v>1203</v>
      </c>
      <c r="C48" s="238">
        <v>0.1977427818239457</v>
      </c>
      <c r="D48" s="238">
        <v>7.6889909765510148E-5</v>
      </c>
      <c r="E48" s="238">
        <v>0.17257715016477748</v>
      </c>
      <c r="F48" s="238">
        <v>0.22522391103954015</v>
      </c>
      <c r="G48" s="238">
        <v>8.6956557897961806E-2</v>
      </c>
      <c r="H48" s="238">
        <v>0.31742270916400944</v>
      </c>
    </row>
    <row r="49" spans="2:8" ht="15" customHeight="1" x14ac:dyDescent="0.2">
      <c r="B49" s="237" t="s">
        <v>1204</v>
      </c>
      <c r="C49" s="238">
        <v>0.21362746760883572</v>
      </c>
      <c r="D49" s="238">
        <v>9.3288222682176417E-4</v>
      </c>
      <c r="E49" s="238">
        <v>0.16612183377203601</v>
      </c>
      <c r="F49" s="238">
        <v>0.1869702856579373</v>
      </c>
      <c r="G49" s="238">
        <v>0.17755265608763143</v>
      </c>
      <c r="H49" s="238">
        <v>0.25479487464673778</v>
      </c>
    </row>
    <row r="50" spans="2:8" ht="15" customHeight="1" x14ac:dyDescent="0.2">
      <c r="B50" s="237" t="s">
        <v>1205</v>
      </c>
      <c r="C50" s="238">
        <v>0.17004764767202543</v>
      </c>
      <c r="D50" s="238">
        <v>1.6790111496780072E-2</v>
      </c>
      <c r="E50" s="238">
        <v>0.1311389049206636</v>
      </c>
      <c r="F50" s="238">
        <v>0.25217632187496242</v>
      </c>
      <c r="G50" s="238">
        <v>0.17128363311358877</v>
      </c>
      <c r="H50" s="238">
        <v>0.25856338092197967</v>
      </c>
    </row>
    <row r="51" spans="2:8" ht="15" customHeight="1" x14ac:dyDescent="0.2">
      <c r="B51" s="237" t="s">
        <v>1206</v>
      </c>
      <c r="C51" s="238">
        <v>0.19104957792249094</v>
      </c>
      <c r="D51" s="238">
        <v>4.67179329483681E-3</v>
      </c>
      <c r="E51" s="238">
        <v>0.10941656924926976</v>
      </c>
      <c r="F51" s="238">
        <v>0.44747748862350989</v>
      </c>
      <c r="G51" s="238">
        <v>0.10209532288962916</v>
      </c>
      <c r="H51" s="238">
        <v>0.1452892480202635</v>
      </c>
    </row>
    <row r="52" spans="2:8" ht="15" customHeight="1" x14ac:dyDescent="0.2">
      <c r="B52" s="237" t="s">
        <v>1207</v>
      </c>
      <c r="C52" s="238">
        <v>0.22973902814130737</v>
      </c>
      <c r="D52" s="238">
        <v>7.0740079281292282E-3</v>
      </c>
      <c r="E52" s="238">
        <v>0.2000070628310264</v>
      </c>
      <c r="F52" s="238">
        <v>0.3730868979335481</v>
      </c>
      <c r="G52" s="238">
        <v>1.3631970801439375E-2</v>
      </c>
      <c r="H52" s="238">
        <v>0.17646103236454941</v>
      </c>
    </row>
    <row r="53" spans="2:8" ht="15" customHeight="1" x14ac:dyDescent="0.2">
      <c r="B53" s="237" t="s">
        <v>1156</v>
      </c>
      <c r="C53" s="238">
        <v>0.27596361973098682</v>
      </c>
      <c r="D53" s="238">
        <v>3.8069878613654394E-3</v>
      </c>
      <c r="E53" s="238">
        <v>0.19288198235715395</v>
      </c>
      <c r="F53" s="238">
        <v>0.30821288521009943</v>
      </c>
      <c r="G53" s="238">
        <v>3.1796901816157895E-3</v>
      </c>
      <c r="H53" s="238">
        <v>0.21595483465877846</v>
      </c>
    </row>
    <row r="54" spans="2:8" ht="15" customHeight="1" x14ac:dyDescent="0.2">
      <c r="B54" s="237" t="s">
        <v>1208</v>
      </c>
      <c r="C54" s="238">
        <v>0.25599826938051495</v>
      </c>
      <c r="D54" s="238">
        <v>9.0480201940688308E-3</v>
      </c>
      <c r="E54" s="238">
        <v>0.20100838107899446</v>
      </c>
      <c r="F54" s="238">
        <v>0.27503707796916843</v>
      </c>
      <c r="G54" s="238">
        <v>1.2440581270937979E-3</v>
      </c>
      <c r="H54" s="238">
        <v>0.25766419325015955</v>
      </c>
    </row>
    <row r="55" spans="2:8" ht="15" customHeight="1" x14ac:dyDescent="0.2">
      <c r="B55" s="239" t="s">
        <v>1209</v>
      </c>
      <c r="C55" s="240">
        <v>0.31942746054665594</v>
      </c>
      <c r="D55" s="240">
        <v>5.0519000045841748E-3</v>
      </c>
      <c r="E55" s="240">
        <v>0.19231468283445763</v>
      </c>
      <c r="F55" s="240">
        <v>0.26878075716769467</v>
      </c>
      <c r="G55" s="240">
        <v>1.0250137867382715E-2</v>
      </c>
      <c r="H55" s="240">
        <v>0.20417506157922496</v>
      </c>
    </row>
    <row r="56" spans="2:8" ht="15" customHeight="1" x14ac:dyDescent="0.2">
      <c r="F56" s="178"/>
    </row>
    <row r="57" spans="2:8" ht="15" customHeight="1" x14ac:dyDescent="0.2">
      <c r="B57" s="546" t="s">
        <v>797</v>
      </c>
      <c r="C57" s="546"/>
      <c r="D57" s="546"/>
      <c r="E57" s="546"/>
      <c r="F57" s="546"/>
      <c r="G57" s="546"/>
      <c r="H57" s="546"/>
    </row>
    <row r="58" spans="2:8" ht="21" customHeight="1" x14ac:dyDescent="0.2">
      <c r="B58" s="546"/>
      <c r="C58" s="546"/>
      <c r="D58" s="546"/>
      <c r="E58" s="546"/>
      <c r="F58" s="546"/>
      <c r="G58" s="546"/>
      <c r="H58" s="546"/>
    </row>
    <row r="59" spans="2:8" ht="15" customHeight="1" x14ac:dyDescent="0.2">
      <c r="B59" s="186" t="s">
        <v>37</v>
      </c>
      <c r="F59" s="178"/>
    </row>
    <row r="60" spans="2:8" ht="15" customHeight="1" x14ac:dyDescent="0.2">
      <c r="B60" s="93"/>
      <c r="F60" s="178"/>
    </row>
    <row r="61" spans="2:8" ht="15" customHeight="1" x14ac:dyDescent="0.2">
      <c r="F61" s="178"/>
    </row>
    <row r="62" spans="2:8" ht="15" customHeight="1" x14ac:dyDescent="0.2">
      <c r="F62" s="178"/>
    </row>
    <row r="63" spans="2:8" ht="15" customHeight="1" x14ac:dyDescent="0.2">
      <c r="F63" s="178"/>
    </row>
    <row r="66" spans="6:6" ht="15" customHeight="1" x14ac:dyDescent="0.2">
      <c r="F66" s="93"/>
    </row>
  </sheetData>
  <mergeCells count="1">
    <mergeCell ref="B57:H58"/>
  </mergeCells>
  <pageMargins left="0.75" right="0.75" top="1" bottom="1" header="0.5" footer="0.5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H10" sqref="H10"/>
    </sheetView>
  </sheetViews>
  <sheetFormatPr defaultColWidth="9.140625" defaultRowHeight="15" x14ac:dyDescent="0.2"/>
  <cols>
    <col min="1" max="1" width="9.140625" style="228"/>
    <col min="2" max="2" width="21.28515625" style="228" customWidth="1"/>
    <col min="3" max="3" width="17.7109375" style="228" customWidth="1"/>
    <col min="4" max="16384" width="9.140625" style="228"/>
  </cols>
  <sheetData>
    <row r="1" spans="2:6" x14ac:dyDescent="0.2">
      <c r="B1" s="182"/>
      <c r="C1" s="182"/>
    </row>
    <row r="2" spans="2:6" ht="15.75" x14ac:dyDescent="0.25">
      <c r="B2" s="199" t="s">
        <v>798</v>
      </c>
      <c r="C2" s="160"/>
    </row>
    <row r="3" spans="2:6" x14ac:dyDescent="0.2">
      <c r="B3" s="166"/>
      <c r="C3" s="166"/>
    </row>
    <row r="4" spans="2:6" x14ac:dyDescent="0.2">
      <c r="B4" s="201"/>
      <c r="C4" s="201" t="s">
        <v>1156</v>
      </c>
      <c r="F4" s="241"/>
    </row>
    <row r="5" spans="2:6" x14ac:dyDescent="0.2">
      <c r="B5" s="241" t="s">
        <v>799</v>
      </c>
      <c r="C5" s="238">
        <v>6.6573676266999046E-2</v>
      </c>
      <c r="F5" s="241"/>
    </row>
    <row r="6" spans="2:6" x14ac:dyDescent="0.2">
      <c r="B6" s="241" t="s">
        <v>1210</v>
      </c>
      <c r="C6" s="238">
        <v>0.30170917490036564</v>
      </c>
      <c r="F6" s="241"/>
    </row>
    <row r="7" spans="2:6" x14ac:dyDescent="0.2">
      <c r="B7" s="241" t="s">
        <v>1211</v>
      </c>
      <c r="C7" s="238">
        <v>4.8153076687499291E-3</v>
      </c>
      <c r="F7" s="241"/>
    </row>
    <row r="8" spans="2:6" x14ac:dyDescent="0.2">
      <c r="B8" s="241" t="s">
        <v>800</v>
      </c>
      <c r="C8" s="238">
        <v>0.38316568437701354</v>
      </c>
      <c r="F8" s="241"/>
    </row>
    <row r="9" spans="2:6" x14ac:dyDescent="0.2">
      <c r="B9" s="241" t="s">
        <v>801</v>
      </c>
      <c r="C9" s="238">
        <v>0.10043291503537975</v>
      </c>
      <c r="F9" s="241"/>
    </row>
    <row r="10" spans="2:6" x14ac:dyDescent="0.2">
      <c r="B10" s="241" t="s">
        <v>802</v>
      </c>
      <c r="C10" s="238">
        <v>1.5811686241493008E-2</v>
      </c>
      <c r="F10" s="241"/>
    </row>
    <row r="11" spans="2:6" x14ac:dyDescent="0.2">
      <c r="B11" s="241" t="s">
        <v>787</v>
      </c>
      <c r="C11" s="238">
        <v>6.3090540469986703E-2</v>
      </c>
      <c r="F11" s="241"/>
    </row>
    <row r="12" spans="2:6" x14ac:dyDescent="0.2">
      <c r="B12" s="223" t="s">
        <v>803</v>
      </c>
      <c r="C12" s="242">
        <v>6.4401015040012485E-2</v>
      </c>
      <c r="F12" s="241"/>
    </row>
    <row r="14" spans="2:6" x14ac:dyDescent="0.2">
      <c r="B14" s="547" t="s">
        <v>804</v>
      </c>
      <c r="C14" s="547"/>
      <c r="D14" s="547"/>
      <c r="E14" s="547"/>
    </row>
    <row r="15" spans="2:6" ht="21" customHeight="1" x14ac:dyDescent="0.2">
      <c r="B15" s="547"/>
      <c r="C15" s="547"/>
      <c r="D15" s="547"/>
      <c r="E15" s="547"/>
    </row>
    <row r="16" spans="2:6" x14ac:dyDescent="0.2">
      <c r="B16" s="186" t="s">
        <v>37</v>
      </c>
    </row>
  </sheetData>
  <mergeCells count="1">
    <mergeCell ref="B14:E1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B5" sqref="B5"/>
    </sheetView>
  </sheetViews>
  <sheetFormatPr defaultColWidth="9.140625" defaultRowHeight="15" x14ac:dyDescent="0.2"/>
  <cols>
    <col min="1" max="1" width="9.5703125" style="228" customWidth="1"/>
    <col min="2" max="2" width="10.7109375" style="228" customWidth="1"/>
    <col min="3" max="3" width="10.42578125" style="228" bestFit="1" customWidth="1"/>
    <col min="4" max="4" width="9.85546875" style="228" bestFit="1" customWidth="1"/>
    <col min="5" max="5" width="13" style="228" customWidth="1"/>
    <col min="6" max="6" width="16" style="228" customWidth="1"/>
    <col min="7" max="16384" width="9.140625" style="228"/>
  </cols>
  <sheetData>
    <row r="2" spans="2:15" ht="15.75" x14ac:dyDescent="0.25">
      <c r="B2" s="159" t="s">
        <v>805</v>
      </c>
    </row>
    <row r="4" spans="2:15" ht="45" x14ac:dyDescent="0.2">
      <c r="B4" s="229" t="s">
        <v>96</v>
      </c>
      <c r="C4" s="229" t="s">
        <v>1215</v>
      </c>
      <c r="D4" s="229" t="s">
        <v>1212</v>
      </c>
      <c r="E4" s="229" t="s">
        <v>1213</v>
      </c>
      <c r="F4" s="229" t="s">
        <v>1214</v>
      </c>
    </row>
    <row r="5" spans="2:15" x14ac:dyDescent="0.2">
      <c r="B5" s="205" t="s">
        <v>694</v>
      </c>
      <c r="C5" s="243">
        <v>33.251193666373283</v>
      </c>
      <c r="D5" s="243">
        <v>40.308452373640058</v>
      </c>
      <c r="E5" s="243"/>
      <c r="F5" s="243"/>
    </row>
    <row r="6" spans="2:15" x14ac:dyDescent="0.2">
      <c r="B6" s="205" t="s">
        <v>695</v>
      </c>
      <c r="C6" s="243">
        <v>43.869562503827339</v>
      </c>
      <c r="D6" s="243">
        <v>55.324677082482729</v>
      </c>
      <c r="E6" s="243">
        <v>52.74596900191807</v>
      </c>
      <c r="F6" s="243">
        <v>3.9746774805846341</v>
      </c>
    </row>
    <row r="7" spans="2:15" ht="15.75" x14ac:dyDescent="0.25">
      <c r="B7" s="205" t="s">
        <v>696</v>
      </c>
      <c r="C7" s="243">
        <v>48.836147578831415</v>
      </c>
      <c r="D7" s="243">
        <v>64.28484224945332</v>
      </c>
      <c r="E7" s="243">
        <v>60.596672433684759</v>
      </c>
      <c r="F7" s="243">
        <v>4.994421118194718</v>
      </c>
      <c r="K7" s="485"/>
      <c r="L7" s="485"/>
      <c r="M7" s="485"/>
      <c r="N7" s="485"/>
      <c r="O7" s="485"/>
    </row>
    <row r="8" spans="2:15" x14ac:dyDescent="0.2">
      <c r="B8" s="205" t="s">
        <v>677</v>
      </c>
      <c r="C8" s="243">
        <v>51.699601752281701</v>
      </c>
      <c r="D8" s="243">
        <v>70.284618706189292</v>
      </c>
      <c r="E8" s="243">
        <v>71.70777664338074</v>
      </c>
      <c r="F8" s="243">
        <v>5.2476795624599326</v>
      </c>
    </row>
    <row r="9" spans="2:15" x14ac:dyDescent="0.2">
      <c r="B9" s="205" t="s">
        <v>678</v>
      </c>
      <c r="C9" s="243">
        <v>52.918099734049484</v>
      </c>
      <c r="D9" s="243">
        <v>74.731763927159264</v>
      </c>
      <c r="E9" s="243">
        <v>75.929157303068052</v>
      </c>
      <c r="F9" s="243">
        <v>5.623153477816258</v>
      </c>
    </row>
    <row r="10" spans="2:15" x14ac:dyDescent="0.2">
      <c r="B10" s="205" t="s">
        <v>679</v>
      </c>
      <c r="C10" s="243">
        <v>53.348272176472413</v>
      </c>
      <c r="D10" s="243">
        <v>81.315068010886435</v>
      </c>
      <c r="E10" s="243">
        <v>81.746745918908587</v>
      </c>
      <c r="F10" s="243">
        <v>5.6709936173090769</v>
      </c>
    </row>
    <row r="11" spans="2:15" x14ac:dyDescent="0.2">
      <c r="B11" s="205" t="s">
        <v>680</v>
      </c>
      <c r="C11" s="243">
        <v>47.540936574105551</v>
      </c>
      <c r="D11" s="243">
        <v>87.778170757335417</v>
      </c>
      <c r="E11" s="243">
        <v>90.036149373379487</v>
      </c>
      <c r="F11" s="243">
        <v>6.1485220988592246</v>
      </c>
    </row>
    <row r="12" spans="2:15" x14ac:dyDescent="0.2">
      <c r="B12" s="205" t="s">
        <v>19</v>
      </c>
      <c r="C12" s="243">
        <v>59.110727155863785</v>
      </c>
      <c r="D12" s="243">
        <v>90.331615094300176</v>
      </c>
      <c r="E12" s="243">
        <v>98.273786848927486</v>
      </c>
      <c r="F12" s="243">
        <v>6.9304781380694056</v>
      </c>
    </row>
    <row r="13" spans="2:15" x14ac:dyDescent="0.2">
      <c r="B13" s="205" t="s">
        <v>20</v>
      </c>
      <c r="C13" s="243">
        <v>56.359157391073502</v>
      </c>
      <c r="D13" s="243">
        <v>85.002548168662258</v>
      </c>
      <c r="E13" s="243">
        <v>92.379461934970891</v>
      </c>
      <c r="F13" s="243">
        <v>7.1134382573216488</v>
      </c>
    </row>
    <row r="14" spans="2:15" x14ac:dyDescent="0.2">
      <c r="B14" s="205" t="s">
        <v>4</v>
      </c>
      <c r="C14" s="243">
        <v>52.572107073260874</v>
      </c>
      <c r="D14" s="243">
        <v>81.663551530555907</v>
      </c>
      <c r="E14" s="243">
        <v>97.080358251961158</v>
      </c>
      <c r="F14" s="243">
        <v>7.2105794671812271</v>
      </c>
    </row>
    <row r="15" spans="2:15" x14ac:dyDescent="0.2">
      <c r="B15" s="205" t="s">
        <v>5</v>
      </c>
      <c r="C15" s="243">
        <v>50.561576963134002</v>
      </c>
      <c r="D15" s="243">
        <v>78.651445222069697</v>
      </c>
      <c r="E15" s="243">
        <v>95.685451775112668</v>
      </c>
      <c r="F15" s="243">
        <v>6.9290536258902913</v>
      </c>
    </row>
    <row r="16" spans="2:15" x14ac:dyDescent="0.2">
      <c r="B16" s="205" t="s">
        <v>6</v>
      </c>
      <c r="C16" s="243">
        <v>46.89932164969558</v>
      </c>
      <c r="D16" s="243">
        <v>74.17661598812775</v>
      </c>
      <c r="E16" s="243">
        <v>94.058371137391575</v>
      </c>
      <c r="F16" s="243">
        <v>6.4347467424044709</v>
      </c>
    </row>
    <row r="17" spans="2:6" x14ac:dyDescent="0.2">
      <c r="B17" s="205" t="s">
        <v>7</v>
      </c>
      <c r="C17" s="243">
        <v>44.153117636147833</v>
      </c>
      <c r="D17" s="243">
        <v>70.87503763180959</v>
      </c>
      <c r="E17" s="243">
        <v>94.083162000933513</v>
      </c>
      <c r="F17" s="243">
        <v>6.3666094572264962</v>
      </c>
    </row>
    <row r="18" spans="2:6" x14ac:dyDescent="0.2">
      <c r="B18" s="205" t="s">
        <v>8</v>
      </c>
      <c r="C18" s="243">
        <v>41.147405829133035</v>
      </c>
      <c r="D18" s="243">
        <v>67.913858205362118</v>
      </c>
      <c r="E18" s="243">
        <v>92.917394002271521</v>
      </c>
      <c r="F18" s="243">
        <v>5.7114057721829194</v>
      </c>
    </row>
    <row r="19" spans="2:6" x14ac:dyDescent="0.2">
      <c r="B19" s="205" t="s">
        <v>9</v>
      </c>
      <c r="C19" s="243">
        <v>38.995604023467102</v>
      </c>
      <c r="D19" s="243">
        <v>66.47800821825453</v>
      </c>
      <c r="E19" s="243">
        <v>88.660362956933284</v>
      </c>
      <c r="F19" s="243">
        <v>5.2592333032886218</v>
      </c>
    </row>
    <row r="20" spans="2:6" x14ac:dyDescent="0.2">
      <c r="B20" s="205" t="s">
        <v>1</v>
      </c>
      <c r="C20" s="243">
        <v>35.349662561888685</v>
      </c>
      <c r="D20" s="243">
        <v>62.567436044337924</v>
      </c>
      <c r="E20" s="243">
        <v>82.744026182257343</v>
      </c>
      <c r="F20" s="243">
        <v>4.967570436154209</v>
      </c>
    </row>
    <row r="21" spans="2:6" x14ac:dyDescent="0.2">
      <c r="B21" s="216" t="s">
        <v>2</v>
      </c>
      <c r="C21" s="244">
        <v>34.357936469229109</v>
      </c>
      <c r="D21" s="244">
        <v>62.943440064291025</v>
      </c>
      <c r="E21" s="244">
        <v>78.559250644230772</v>
      </c>
      <c r="F21" s="244">
        <v>4.3758601643751769</v>
      </c>
    </row>
    <row r="23" spans="2:6" x14ac:dyDescent="0.2">
      <c r="B23" s="245" t="s">
        <v>37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/>
  </sheetViews>
  <sheetFormatPr defaultColWidth="9.140625" defaultRowHeight="15" x14ac:dyDescent="0.2"/>
  <cols>
    <col min="1" max="2" width="9.140625" style="228"/>
    <col min="3" max="3" width="9.140625" style="228" bestFit="1" customWidth="1"/>
    <col min="4" max="4" width="10.85546875" style="228" bestFit="1" customWidth="1"/>
    <col min="5" max="5" width="11" style="228" bestFit="1" customWidth="1"/>
    <col min="6" max="6" width="9" style="228" bestFit="1" customWidth="1"/>
    <col min="7" max="16384" width="9.140625" style="228"/>
  </cols>
  <sheetData>
    <row r="2" spans="2:6" ht="15.75" x14ac:dyDescent="0.25">
      <c r="B2" s="159" t="s">
        <v>806</v>
      </c>
    </row>
    <row r="4" spans="2:6" ht="22.5" x14ac:dyDescent="0.2">
      <c r="B4" s="229" t="s">
        <v>96</v>
      </c>
      <c r="C4" s="229" t="s">
        <v>807</v>
      </c>
      <c r="D4" s="229" t="s">
        <v>808</v>
      </c>
      <c r="E4" s="229" t="s">
        <v>809</v>
      </c>
      <c r="F4" s="229" t="s">
        <v>810</v>
      </c>
    </row>
    <row r="5" spans="2:6" x14ac:dyDescent="0.2">
      <c r="B5" s="205" t="s">
        <v>694</v>
      </c>
      <c r="C5" s="246">
        <v>0.1548474676958746</v>
      </c>
      <c r="D5" s="246">
        <v>0.1539857322597171</v>
      </c>
      <c r="E5" s="246">
        <v>0.16622891150672497</v>
      </c>
      <c r="F5" s="246"/>
    </row>
    <row r="6" spans="2:6" x14ac:dyDescent="0.2">
      <c r="B6" s="205" t="s">
        <v>695</v>
      </c>
      <c r="C6" s="246">
        <v>0.28247439547650915</v>
      </c>
      <c r="D6" s="246">
        <v>0.32795981399529017</v>
      </c>
      <c r="E6" s="246">
        <v>0.49758126675073067</v>
      </c>
      <c r="F6" s="246">
        <v>0.36933849207417668</v>
      </c>
    </row>
    <row r="7" spans="2:6" x14ac:dyDescent="0.2">
      <c r="B7" s="205" t="s">
        <v>696</v>
      </c>
      <c r="C7" s="246">
        <v>0.40798050191606888</v>
      </c>
      <c r="D7" s="246">
        <v>0.41773471821941421</v>
      </c>
      <c r="E7" s="246">
        <v>0.63966050443199041</v>
      </c>
      <c r="F7" s="246">
        <v>0.4884585748558245</v>
      </c>
    </row>
    <row r="8" spans="2:6" x14ac:dyDescent="0.2">
      <c r="B8" s="205" t="s">
        <v>677</v>
      </c>
      <c r="C8" s="246">
        <v>0.47391784206405979</v>
      </c>
      <c r="D8" s="246">
        <v>0.50314078820962949</v>
      </c>
      <c r="E8" s="246">
        <v>0.41586694874722069</v>
      </c>
      <c r="F8" s="246">
        <v>0.46430852634030328</v>
      </c>
    </row>
    <row r="9" spans="2:6" x14ac:dyDescent="0.2">
      <c r="B9" s="205" t="s">
        <v>678</v>
      </c>
      <c r="C9" s="246">
        <v>0.57394101635528227</v>
      </c>
      <c r="D9" s="246">
        <v>0.55786964124017624</v>
      </c>
      <c r="E9" s="246">
        <v>0.52913134573418708</v>
      </c>
      <c r="F9" s="246">
        <v>0.55364733444321523</v>
      </c>
    </row>
    <row r="10" spans="2:6" x14ac:dyDescent="0.2">
      <c r="B10" s="205" t="s">
        <v>679</v>
      </c>
      <c r="C10" s="246">
        <v>0.63683143955747146</v>
      </c>
      <c r="D10" s="246">
        <v>0.59321203019212709</v>
      </c>
      <c r="E10" s="246">
        <v>0.20888751156992108</v>
      </c>
      <c r="F10" s="246">
        <v>0.47964366043983991</v>
      </c>
    </row>
    <row r="11" spans="2:6" x14ac:dyDescent="0.2">
      <c r="B11" s="205" t="s">
        <v>680</v>
      </c>
      <c r="C11" s="246">
        <v>0.72712598024502628</v>
      </c>
      <c r="D11" s="246">
        <v>0.53469825462559484</v>
      </c>
      <c r="E11" s="246">
        <v>0.39847771011076816</v>
      </c>
      <c r="F11" s="246">
        <v>0.55343398166046309</v>
      </c>
    </row>
    <row r="12" spans="2:6" x14ac:dyDescent="0.2">
      <c r="B12" s="205" t="s">
        <v>19</v>
      </c>
      <c r="C12" s="246">
        <v>0.82463796713316406</v>
      </c>
      <c r="D12" s="246">
        <v>0.83949875876397806</v>
      </c>
      <c r="E12" s="246">
        <v>0.50248487407725806</v>
      </c>
      <c r="F12" s="246">
        <v>0.72220719999146665</v>
      </c>
    </row>
    <row r="13" spans="2:6" x14ac:dyDescent="0.2">
      <c r="B13" s="205" t="s">
        <v>20</v>
      </c>
      <c r="C13" s="246">
        <v>0.78763322353992216</v>
      </c>
      <c r="D13" s="246">
        <v>0.72201277670260433</v>
      </c>
      <c r="E13" s="246">
        <v>0.63176244372239254</v>
      </c>
      <c r="F13" s="246">
        <v>0.71380281465497308</v>
      </c>
    </row>
    <row r="14" spans="2:6" x14ac:dyDescent="0.2">
      <c r="B14" s="205" t="s">
        <v>4</v>
      </c>
      <c r="C14" s="246">
        <v>0.84008920160334921</v>
      </c>
      <c r="D14" s="246">
        <v>0.59803070391403168</v>
      </c>
      <c r="E14" s="246">
        <v>0.83962988349674783</v>
      </c>
      <c r="F14" s="246">
        <v>0.75924992967137628</v>
      </c>
    </row>
    <row r="15" spans="2:6" x14ac:dyDescent="0.2">
      <c r="B15" s="205" t="s">
        <v>5</v>
      </c>
      <c r="C15" s="246">
        <v>0.8217611046651665</v>
      </c>
      <c r="D15" s="246">
        <v>0.60548453179181727</v>
      </c>
      <c r="E15" s="246">
        <v>0.66100530232168853</v>
      </c>
      <c r="F15" s="246">
        <v>0.69608364625955732</v>
      </c>
    </row>
    <row r="16" spans="2:6" x14ac:dyDescent="0.2">
      <c r="B16" s="205" t="s">
        <v>6</v>
      </c>
      <c r="C16" s="246">
        <v>0.799881968922733</v>
      </c>
      <c r="D16" s="246">
        <v>0.52329286923174345</v>
      </c>
      <c r="E16" s="246">
        <v>0.71711315326993774</v>
      </c>
      <c r="F16" s="246">
        <v>0.68009599714147129</v>
      </c>
    </row>
    <row r="17" spans="2:6" x14ac:dyDescent="0.2">
      <c r="B17" s="205" t="s">
        <v>7</v>
      </c>
      <c r="C17" s="246">
        <v>0.7995303112607921</v>
      </c>
      <c r="D17" s="246">
        <v>0.45967448951070056</v>
      </c>
      <c r="E17" s="246">
        <v>0.80757001942801443</v>
      </c>
      <c r="F17" s="246">
        <v>0.6889249400665024</v>
      </c>
    </row>
    <row r="18" spans="2:6" x14ac:dyDescent="0.2">
      <c r="B18" s="205" t="s">
        <v>8</v>
      </c>
      <c r="C18" s="246">
        <v>0.77972653156991889</v>
      </c>
      <c r="D18" s="246">
        <v>0.38522517172576498</v>
      </c>
      <c r="E18" s="246">
        <v>0.66460645750661818</v>
      </c>
      <c r="F18" s="246">
        <v>0.60985272026743398</v>
      </c>
    </row>
    <row r="19" spans="2:6" x14ac:dyDescent="0.2">
      <c r="B19" s="205" t="s">
        <v>9</v>
      </c>
      <c r="C19" s="246">
        <v>0.72897281143415427</v>
      </c>
      <c r="D19" s="246">
        <v>0.34548293685512921</v>
      </c>
      <c r="E19" s="246">
        <v>0.54362470933536067</v>
      </c>
      <c r="F19" s="246">
        <v>0.53936015254154801</v>
      </c>
    </row>
    <row r="20" spans="2:6" x14ac:dyDescent="0.2">
      <c r="B20" s="205" t="s">
        <v>1</v>
      </c>
      <c r="C20" s="246">
        <v>0.6603009223718268</v>
      </c>
      <c r="D20" s="246">
        <v>0.27808875437206793</v>
      </c>
      <c r="E20" s="246">
        <v>0.62161835345344985</v>
      </c>
      <c r="F20" s="246">
        <v>0.52000267673244815</v>
      </c>
    </row>
    <row r="21" spans="2:6" x14ac:dyDescent="0.2">
      <c r="B21" s="216" t="s">
        <v>2</v>
      </c>
      <c r="C21" s="247">
        <v>0.60629533715919193</v>
      </c>
      <c r="D21" s="247">
        <v>0.26673586228075508</v>
      </c>
      <c r="E21" s="247">
        <v>0.38788511961237992</v>
      </c>
      <c r="F21" s="247">
        <v>0.42030543968410899</v>
      </c>
    </row>
    <row r="23" spans="2:6" ht="15" customHeight="1" x14ac:dyDescent="0.2">
      <c r="B23" s="547" t="s">
        <v>811</v>
      </c>
      <c r="C23" s="547"/>
      <c r="D23" s="547"/>
      <c r="E23" s="547"/>
      <c r="F23" s="547"/>
    </row>
    <row r="24" spans="2:6" ht="15" customHeight="1" x14ac:dyDescent="0.2">
      <c r="B24" s="547"/>
      <c r="C24" s="547"/>
      <c r="D24" s="547"/>
      <c r="E24" s="547"/>
      <c r="F24" s="547"/>
    </row>
    <row r="32" spans="2:6" x14ac:dyDescent="0.2">
      <c r="B32" s="245" t="s">
        <v>37</v>
      </c>
    </row>
  </sheetData>
  <mergeCells count="1">
    <mergeCell ref="B23:F24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workbookViewId="0"/>
  </sheetViews>
  <sheetFormatPr defaultColWidth="9.140625" defaultRowHeight="11.25" x14ac:dyDescent="0.2"/>
  <cols>
    <col min="1" max="1" width="9.140625" style="248"/>
    <col min="2" max="2" width="11.140625" style="248" customWidth="1"/>
    <col min="3" max="3" width="12.85546875" style="248" customWidth="1"/>
    <col min="4" max="4" width="15" style="248" customWidth="1"/>
    <col min="5" max="5" width="13.42578125" style="248" customWidth="1"/>
    <col min="6" max="6" width="8.7109375" style="248" bestFit="1" customWidth="1"/>
    <col min="7" max="7" width="11.85546875" style="248" bestFit="1" customWidth="1"/>
    <col min="8" max="8" width="12.85546875" style="248" bestFit="1" customWidth="1"/>
    <col min="9" max="9" width="17" style="248" customWidth="1"/>
    <col min="10" max="16384" width="9.140625" style="248"/>
  </cols>
  <sheetData>
    <row r="2" spans="2:9" ht="15.75" x14ac:dyDescent="0.25">
      <c r="B2" s="159" t="s">
        <v>812</v>
      </c>
    </row>
    <row r="4" spans="2:9" ht="77.25" customHeight="1" x14ac:dyDescent="0.2">
      <c r="B4" s="554" t="s">
        <v>916</v>
      </c>
      <c r="C4" s="249" t="s">
        <v>1405</v>
      </c>
      <c r="D4" s="249" t="s">
        <v>1406</v>
      </c>
      <c r="E4" s="249" t="s">
        <v>1407</v>
      </c>
      <c r="F4" s="249" t="s">
        <v>1408</v>
      </c>
      <c r="G4" s="249" t="s">
        <v>1409</v>
      </c>
      <c r="H4" s="249" t="s">
        <v>1410</v>
      </c>
      <c r="I4" s="249" t="s">
        <v>1411</v>
      </c>
    </row>
    <row r="5" spans="2:9" x14ac:dyDescent="0.2">
      <c r="B5" s="250" t="s">
        <v>813</v>
      </c>
      <c r="C5" s="251">
        <v>1.1558421648357178</v>
      </c>
      <c r="D5" s="251">
        <v>0.47646797293532583</v>
      </c>
      <c r="E5" s="251">
        <v>0.57496509180859046</v>
      </c>
      <c r="F5" s="251">
        <v>5.5363330133565314E-2</v>
      </c>
      <c r="G5" s="251">
        <v>9.210840895100759</v>
      </c>
      <c r="H5" s="251">
        <v>5.7548501570392929</v>
      </c>
      <c r="I5" s="248">
        <v>6.5388597866441671</v>
      </c>
    </row>
    <row r="6" spans="2:9" x14ac:dyDescent="0.2">
      <c r="B6" s="205" t="s">
        <v>814</v>
      </c>
      <c r="C6" s="252">
        <v>0.9395401039205038</v>
      </c>
      <c r="D6" s="252">
        <v>0.38898931068773884</v>
      </c>
      <c r="E6" s="252">
        <v>0.47777452846221324</v>
      </c>
      <c r="F6" s="252">
        <v>5.0764737276782462E-2</v>
      </c>
      <c r="G6" s="252">
        <v>8.932375394129366</v>
      </c>
      <c r="H6" s="252">
        <v>4.6581686481046658</v>
      </c>
      <c r="I6" s="248">
        <v>5.7832857118673502</v>
      </c>
    </row>
    <row r="7" spans="2:9" x14ac:dyDescent="0.2">
      <c r="B7" s="205" t="s">
        <v>815</v>
      </c>
      <c r="C7" s="252">
        <v>0.61656017807375207</v>
      </c>
      <c r="D7" s="252">
        <v>0.37439697626193852</v>
      </c>
      <c r="E7" s="252">
        <v>0.41207859550391535</v>
      </c>
      <c r="F7" s="252">
        <v>0.14584523626950294</v>
      </c>
      <c r="G7" s="252">
        <v>7.9859867773140394</v>
      </c>
      <c r="H7" s="252">
        <v>3.8521053054934251</v>
      </c>
      <c r="I7" s="248">
        <v>5.0901218131510717</v>
      </c>
    </row>
    <row r="8" spans="2:9" x14ac:dyDescent="0.2">
      <c r="B8" s="205" t="s">
        <v>816</v>
      </c>
      <c r="C8" s="252">
        <v>0.53007342355661846</v>
      </c>
      <c r="D8" s="252">
        <v>0.20399530898151311</v>
      </c>
      <c r="E8" s="252">
        <v>3.2795118236828291E-2</v>
      </c>
      <c r="F8" s="252">
        <v>9.8204736712931118E-2</v>
      </c>
      <c r="G8" s="252">
        <v>4.3998380638439016</v>
      </c>
      <c r="H8" s="252">
        <v>2.1260611594068557</v>
      </c>
      <c r="I8" s="248">
        <v>3.3859637784319148</v>
      </c>
    </row>
    <row r="9" spans="2:9" x14ac:dyDescent="0.2">
      <c r="B9" s="205" t="s">
        <v>817</v>
      </c>
      <c r="C9" s="252">
        <v>0.39942532233388628</v>
      </c>
      <c r="D9" s="252">
        <v>9.6961608707121394E-2</v>
      </c>
      <c r="E9" s="252">
        <v>2.5878125204609501E-2</v>
      </c>
      <c r="F9" s="252">
        <v>1.976703911070268E-2</v>
      </c>
      <c r="G9" s="252">
        <v>4.2177620676913818</v>
      </c>
      <c r="H9" s="252">
        <v>1.3200342314535263</v>
      </c>
      <c r="I9" s="248">
        <v>2.3226855227508736</v>
      </c>
    </row>
    <row r="10" spans="2:9" x14ac:dyDescent="0.2">
      <c r="B10" s="205" t="s">
        <v>818</v>
      </c>
      <c r="C10" s="252">
        <v>0.32303743973711374</v>
      </c>
      <c r="D10" s="252">
        <v>0.10879429341625427</v>
      </c>
      <c r="E10" s="252">
        <v>-0.17052095787969948</v>
      </c>
      <c r="F10" s="252">
        <v>-5.1026614466781325E-3</v>
      </c>
      <c r="G10" s="252">
        <v>2.2548798181819762</v>
      </c>
      <c r="H10" s="252">
        <v>0.61619271155484157</v>
      </c>
      <c r="I10" s="248">
        <v>1.7667571674106171</v>
      </c>
    </row>
    <row r="11" spans="2:9" x14ac:dyDescent="0.2">
      <c r="B11" s="205" t="s">
        <v>819</v>
      </c>
      <c r="C11" s="252">
        <v>0.20105057211447283</v>
      </c>
      <c r="D11" s="252">
        <v>-4.0066110188878516E-3</v>
      </c>
      <c r="E11" s="252">
        <v>-0.20146379031402728</v>
      </c>
      <c r="F11" s="252">
        <v>-0.14701623549576348</v>
      </c>
      <c r="G11" s="252">
        <v>-0.75361875515061172</v>
      </c>
      <c r="H11" s="252">
        <v>-0.36206671990938188</v>
      </c>
      <c r="I11" s="248">
        <v>-0.24542555110851083</v>
      </c>
    </row>
    <row r="12" spans="2:9" x14ac:dyDescent="0.2">
      <c r="B12" s="205" t="s">
        <v>820</v>
      </c>
      <c r="C12" s="252">
        <v>0.13772870490591463</v>
      </c>
      <c r="D12" s="252">
        <v>-0.35390215443350675</v>
      </c>
      <c r="E12" s="252">
        <v>-0.31915538413035416</v>
      </c>
      <c r="F12" s="252">
        <v>-0.18758310357098343</v>
      </c>
      <c r="G12" s="252">
        <v>-1.4332039068436586</v>
      </c>
      <c r="H12" s="252">
        <v>-1.7271684180081737</v>
      </c>
      <c r="I12" s="248">
        <v>-1.3226396185147564</v>
      </c>
    </row>
    <row r="13" spans="2:9" x14ac:dyDescent="0.2">
      <c r="B13" s="205" t="s">
        <v>821</v>
      </c>
      <c r="C13" s="252">
        <v>0.15800607490860516</v>
      </c>
      <c r="D13" s="252">
        <v>-0.46282306606911916</v>
      </c>
      <c r="E13" s="252">
        <v>-0.23729549400356545</v>
      </c>
      <c r="F13" s="252">
        <v>-0.18849140827956967</v>
      </c>
      <c r="G13" s="252">
        <v>-0.92145164124526957</v>
      </c>
      <c r="H13" s="252">
        <v>-1.745857982788479</v>
      </c>
      <c r="I13" s="248">
        <v>-0.95194466344516115</v>
      </c>
    </row>
    <row r="14" spans="2:9" x14ac:dyDescent="0.2">
      <c r="B14" s="205" t="s">
        <v>822</v>
      </c>
      <c r="C14" s="252">
        <v>2.1168378245658506E-2</v>
      </c>
      <c r="D14" s="252">
        <v>-0.48192490365499197</v>
      </c>
      <c r="E14" s="252">
        <v>-6.0869755203686808E-2</v>
      </c>
      <c r="F14" s="252">
        <v>-0.29384492301855458</v>
      </c>
      <c r="G14" s="252">
        <v>-3.0448510673003852</v>
      </c>
      <c r="H14" s="252">
        <v>-1.9484100250774183</v>
      </c>
      <c r="I14" s="248">
        <v>-1.9437793739943032</v>
      </c>
    </row>
    <row r="15" spans="2:9" x14ac:dyDescent="0.2">
      <c r="B15" s="205" t="s">
        <v>823</v>
      </c>
      <c r="C15" s="252">
        <v>1.6273127804904631E-2</v>
      </c>
      <c r="D15" s="252">
        <v>-0.40114882929800139</v>
      </c>
      <c r="E15" s="252">
        <v>-5.2181722644439973E-2</v>
      </c>
      <c r="F15" s="252">
        <v>-0.37610516728215454</v>
      </c>
      <c r="G15" s="252">
        <v>-0.16556896076350824</v>
      </c>
      <c r="H15" s="252">
        <v>-1.9531682260761296</v>
      </c>
      <c r="I15" s="248">
        <v>-0.74873858767841739</v>
      </c>
    </row>
    <row r="16" spans="2:9" x14ac:dyDescent="0.2">
      <c r="B16" s="205" t="s">
        <v>824</v>
      </c>
      <c r="C16" s="252">
        <v>-5.6227297648898368E-2</v>
      </c>
      <c r="D16" s="252">
        <v>-0.34527797927552123</v>
      </c>
      <c r="E16" s="252">
        <v>-2.3241022174529335E-2</v>
      </c>
      <c r="F16" s="252">
        <v>-0.47250111354876928</v>
      </c>
      <c r="G16" s="252">
        <v>-1.2782284365721921</v>
      </c>
      <c r="H16" s="252">
        <v>-2.1843248198560428</v>
      </c>
      <c r="I16" s="248">
        <v>-1.2793629430720586</v>
      </c>
    </row>
    <row r="17" spans="2:9" x14ac:dyDescent="0.2">
      <c r="B17" s="205" t="s">
        <v>825</v>
      </c>
      <c r="C17" s="252">
        <v>-0.31210654186032888</v>
      </c>
      <c r="D17" s="252">
        <v>-0.42859514783429281</v>
      </c>
      <c r="E17" s="252">
        <v>3.9222444516793529E-3</v>
      </c>
      <c r="F17" s="252">
        <v>-0.51356220744091541</v>
      </c>
      <c r="G17" s="252">
        <v>-2.1492810400672084</v>
      </c>
      <c r="H17" s="252">
        <v>-3.0326040356332129</v>
      </c>
      <c r="I17" s="248">
        <v>-2.2795074260780552</v>
      </c>
    </row>
    <row r="18" spans="2:9" x14ac:dyDescent="0.2">
      <c r="B18" s="205" t="s">
        <v>826</v>
      </c>
      <c r="C18" s="252">
        <v>-0.34400151554601394</v>
      </c>
      <c r="D18" s="252">
        <v>-0.44328505203450541</v>
      </c>
      <c r="E18" s="252">
        <v>-0.19820832691412144</v>
      </c>
      <c r="F18" s="252">
        <v>-0.56517714484732018</v>
      </c>
      <c r="G18" s="252">
        <v>-1.9762806502200903</v>
      </c>
      <c r="H18" s="252">
        <v>-3.7536582847634503</v>
      </c>
      <c r="I18" s="248">
        <v>-2.7224132808443926</v>
      </c>
    </row>
    <row r="19" spans="2:9" x14ac:dyDescent="0.2">
      <c r="B19" s="205" t="s">
        <v>827</v>
      </c>
      <c r="C19" s="252">
        <v>-0.30006883028532838</v>
      </c>
      <c r="D19" s="252">
        <v>-0.45534752827585617</v>
      </c>
      <c r="E19" s="252">
        <v>-0.16330484869346679</v>
      </c>
      <c r="F19" s="252">
        <v>-0.59684705637798829</v>
      </c>
      <c r="G19" s="252">
        <v>-3.1617246669868706</v>
      </c>
      <c r="H19" s="252">
        <v>-3.6958070371878704</v>
      </c>
      <c r="I19" s="248">
        <v>-3.2146265276221726</v>
      </c>
    </row>
    <row r="20" spans="2:9" x14ac:dyDescent="0.2">
      <c r="B20" s="205" t="s">
        <v>828</v>
      </c>
      <c r="C20" s="252">
        <v>-0.17554979993887432</v>
      </c>
      <c r="D20" s="252">
        <v>-0.26079700519650284</v>
      </c>
      <c r="E20" s="252">
        <v>-0.16402574583420199</v>
      </c>
      <c r="F20" s="252">
        <v>-0.55211539960946776</v>
      </c>
      <c r="G20" s="252">
        <v>-2.1832828701779476</v>
      </c>
      <c r="H20" s="252">
        <v>-2.867420366636475</v>
      </c>
      <c r="I20" s="248">
        <v>-2.5562336883498489</v>
      </c>
    </row>
    <row r="21" spans="2:9" x14ac:dyDescent="0.2">
      <c r="B21" s="205" t="s">
        <v>829</v>
      </c>
      <c r="C21" s="252">
        <v>-1.553992883749725</v>
      </c>
      <c r="D21" s="252">
        <v>-0.19689536901809482</v>
      </c>
      <c r="E21" s="252">
        <v>-0.12779524560156041</v>
      </c>
      <c r="F21" s="252">
        <v>-0.63467977927245856</v>
      </c>
      <c r="G21" s="252">
        <v>-3.9273677460960386</v>
      </c>
      <c r="H21" s="252">
        <v>-6.3296548896202065</v>
      </c>
      <c r="I21" s="248">
        <v>-6.1881703083994495</v>
      </c>
    </row>
    <row r="22" spans="2:9" x14ac:dyDescent="0.2">
      <c r="B22" s="205" t="s">
        <v>830</v>
      </c>
      <c r="C22" s="252">
        <v>-1.7042179509562272</v>
      </c>
      <c r="D22" s="252">
        <v>-0.14329077607792443</v>
      </c>
      <c r="E22" s="252">
        <v>-0.20742234185477071</v>
      </c>
      <c r="F22" s="252">
        <v>-0.6443544173215443</v>
      </c>
      <c r="G22" s="252">
        <v>-4.1002196084304501</v>
      </c>
      <c r="H22" s="252">
        <v>-6.8824197901912516</v>
      </c>
      <c r="I22" s="248">
        <v>-6.5931702620792549</v>
      </c>
    </row>
    <row r="23" spans="2:9" x14ac:dyDescent="0.2">
      <c r="B23" s="205" t="s">
        <v>831</v>
      </c>
      <c r="C23" s="252">
        <v>-1.7566547377111892</v>
      </c>
      <c r="D23" s="252">
        <v>-0.24935594993764931</v>
      </c>
      <c r="E23" s="252">
        <v>-0.24153805375707482</v>
      </c>
      <c r="F23" s="252">
        <v>-0.6502954254423956</v>
      </c>
      <c r="G23" s="252">
        <v>-5.6145070081088875</v>
      </c>
      <c r="H23" s="252">
        <v>-7.4952175714669949</v>
      </c>
      <c r="I23" s="248">
        <v>-7.1700623832949617</v>
      </c>
    </row>
    <row r="24" spans="2:9" x14ac:dyDescent="0.2">
      <c r="B24" s="205" t="s">
        <v>832</v>
      </c>
      <c r="C24" s="252">
        <v>-2.5269137086197517</v>
      </c>
      <c r="D24" s="252">
        <v>-0.3948727301627134</v>
      </c>
      <c r="E24" s="252">
        <v>-0.25233360427941476</v>
      </c>
      <c r="F24" s="252">
        <v>-0.96251022358575955</v>
      </c>
      <c r="G24" s="252">
        <v>-9.0374024393683072</v>
      </c>
      <c r="H24" s="252">
        <v>-10.842442162676946</v>
      </c>
      <c r="I24" s="248">
        <v>-9.6213146558310143</v>
      </c>
    </row>
    <row r="25" spans="2:9" x14ac:dyDescent="0.2">
      <c r="B25" s="205" t="s">
        <v>833</v>
      </c>
      <c r="C25" s="252">
        <v>-0.6238506212831354</v>
      </c>
      <c r="D25" s="252">
        <v>-0.49405771574023832</v>
      </c>
      <c r="E25" s="252">
        <v>-0.32789567432766326</v>
      </c>
      <c r="F25" s="252">
        <v>-2.201125868124469</v>
      </c>
      <c r="G25" s="252">
        <v>-11.194934469508425</v>
      </c>
      <c r="H25" s="252">
        <v>-10.066736013136346</v>
      </c>
      <c r="I25" s="248">
        <v>-5.5877479204829541</v>
      </c>
    </row>
    <row r="26" spans="2:9" x14ac:dyDescent="0.2">
      <c r="B26" s="205" t="s">
        <v>834</v>
      </c>
      <c r="C26" s="252">
        <v>-0.73051875453671966</v>
      </c>
      <c r="D26" s="252">
        <v>-0.77502366307727277</v>
      </c>
      <c r="E26" s="252">
        <v>-6.8550322830403826E-2</v>
      </c>
      <c r="F26" s="252">
        <v>-2.2132942303360301</v>
      </c>
      <c r="G26" s="252">
        <v>-11.270828330174993</v>
      </c>
      <c r="H26" s="252">
        <v>-10.662785857521717</v>
      </c>
      <c r="I26" s="248">
        <v>-4.9887123676976302</v>
      </c>
    </row>
    <row r="27" spans="2:9" x14ac:dyDescent="0.2">
      <c r="B27" s="205" t="s">
        <v>835</v>
      </c>
      <c r="C27" s="252">
        <v>-1.0387970617465536</v>
      </c>
      <c r="D27" s="252">
        <v>-0.70394169283678698</v>
      </c>
      <c r="E27" s="252">
        <v>1.8798959544857469E-2</v>
      </c>
      <c r="F27" s="252">
        <v>-2.1038000655679947</v>
      </c>
      <c r="G27" s="252">
        <v>-11.446026256178101</v>
      </c>
      <c r="H27" s="252">
        <v>-10.99060114664432</v>
      </c>
      <c r="I27" s="248">
        <v>-5.47509609245067</v>
      </c>
    </row>
    <row r="28" spans="2:9" x14ac:dyDescent="0.2">
      <c r="B28" s="205" t="s">
        <v>836</v>
      </c>
      <c r="C28" s="252">
        <v>-0.34534173873255825</v>
      </c>
      <c r="D28" s="252">
        <v>-0.52043196805577263</v>
      </c>
      <c r="E28" s="252">
        <v>9.5146481623465493E-2</v>
      </c>
      <c r="F28" s="252">
        <v>-1.6730388533181846</v>
      </c>
      <c r="G28" s="252">
        <v>-7.7628606817507091</v>
      </c>
      <c r="H28" s="252">
        <v>-7.4051223303868152</v>
      </c>
      <c r="I28" s="248">
        <v>-2.5246619629738944</v>
      </c>
    </row>
    <row r="29" spans="2:9" x14ac:dyDescent="0.2">
      <c r="B29" s="205" t="s">
        <v>837</v>
      </c>
      <c r="C29" s="252">
        <v>-0.96981424635589253</v>
      </c>
      <c r="D29" s="252">
        <v>-0.46820534677405629</v>
      </c>
      <c r="E29" s="252">
        <v>3.6401744214680856E-2</v>
      </c>
      <c r="F29" s="252">
        <v>-0.24063992635273485</v>
      </c>
      <c r="G29" s="252">
        <v>-5.8124913926839668</v>
      </c>
      <c r="H29" s="252">
        <v>-5.1948928661500915</v>
      </c>
      <c r="I29" s="248">
        <v>-4.0766293493594077</v>
      </c>
    </row>
    <row r="30" spans="2:9" x14ac:dyDescent="0.2">
      <c r="B30" s="205" t="s">
        <v>838</v>
      </c>
      <c r="C30" s="252">
        <v>-0.68974836382219651</v>
      </c>
      <c r="D30" s="252">
        <v>-0.43026141900412335</v>
      </c>
      <c r="E30" s="252">
        <v>1.9132869126142895E-2</v>
      </c>
      <c r="F30" s="252">
        <v>-8.592414108492355E-2</v>
      </c>
      <c r="G30" s="252">
        <v>-4.9520465413925763</v>
      </c>
      <c r="H30" s="252">
        <v>-3.8669215925427158</v>
      </c>
      <c r="I30" s="248">
        <v>-2.7950103184479929</v>
      </c>
    </row>
    <row r="31" spans="2:9" x14ac:dyDescent="0.2">
      <c r="B31" s="205" t="s">
        <v>839</v>
      </c>
      <c r="C31" s="252">
        <v>-0.76983992696350056</v>
      </c>
      <c r="D31" s="252">
        <v>-0.42042379706910676</v>
      </c>
      <c r="E31" s="252">
        <v>3.9819493071827E-2</v>
      </c>
      <c r="F31" s="252">
        <v>-2.3332228961526043E-2</v>
      </c>
      <c r="G31" s="252">
        <v>-4.2216752968823812</v>
      </c>
      <c r="H31" s="252">
        <v>-3.9344476121982441</v>
      </c>
      <c r="I31" s="248">
        <v>-2.3615090247432278</v>
      </c>
    </row>
    <row r="32" spans="2:9" x14ac:dyDescent="0.2">
      <c r="B32" s="216" t="s">
        <v>840</v>
      </c>
      <c r="C32" s="253">
        <v>-1.189975588635116</v>
      </c>
      <c r="D32" s="253">
        <v>-0.53764745875648001</v>
      </c>
      <c r="E32" s="253">
        <v>-0.12320276189453067</v>
      </c>
      <c r="F32" s="253">
        <v>1.1009891293311772E-3</v>
      </c>
      <c r="G32" s="253">
        <v>-5.9189371478219925</v>
      </c>
      <c r="H32" s="253">
        <v>-6.2943609097923181</v>
      </c>
      <c r="I32" s="253">
        <v>-2.9191540042363613</v>
      </c>
    </row>
    <row r="34" spans="2:9" ht="11.25" customHeight="1" x14ac:dyDescent="0.2">
      <c r="B34" s="548" t="s">
        <v>841</v>
      </c>
      <c r="C34" s="548"/>
      <c r="D34" s="548"/>
      <c r="E34" s="548"/>
      <c r="F34" s="548"/>
      <c r="G34" s="548"/>
      <c r="H34" s="548"/>
      <c r="I34" s="548"/>
    </row>
    <row r="35" spans="2:9" ht="27" customHeight="1" x14ac:dyDescent="0.2">
      <c r="B35" s="548"/>
      <c r="C35" s="548"/>
      <c r="D35" s="548"/>
      <c r="E35" s="548"/>
      <c r="F35" s="548"/>
      <c r="G35" s="548"/>
      <c r="H35" s="548"/>
      <c r="I35" s="548"/>
    </row>
    <row r="36" spans="2:9" x14ac:dyDescent="0.2">
      <c r="B36" s="254" t="s">
        <v>842</v>
      </c>
    </row>
  </sheetData>
  <mergeCells count="1">
    <mergeCell ref="B34:I3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9"/>
  <sheetViews>
    <sheetView workbookViewId="0">
      <selection activeCell="B166" sqref="B166:I168"/>
    </sheetView>
  </sheetViews>
  <sheetFormatPr defaultColWidth="9.140625" defaultRowHeight="15" x14ac:dyDescent="0.25"/>
  <cols>
    <col min="1" max="2" width="9.140625" style="2"/>
    <col min="3" max="3" width="27.42578125" style="2" customWidth="1"/>
    <col min="4" max="4" width="11.140625" style="2" bestFit="1" customWidth="1"/>
    <col min="5" max="16384" width="9.140625" style="2"/>
  </cols>
  <sheetData>
    <row r="2" spans="2:10" ht="15.75" x14ac:dyDescent="0.25">
      <c r="B2" s="20" t="s">
        <v>93</v>
      </c>
      <c r="C2" s="1"/>
      <c r="D2" s="1"/>
    </row>
    <row r="3" spans="2:10" ht="15.75" x14ac:dyDescent="0.25">
      <c r="B3" s="24" t="s">
        <v>63</v>
      </c>
      <c r="C3" s="1"/>
      <c r="D3" s="1"/>
    </row>
    <row r="4" spans="2:10" x14ac:dyDescent="0.25">
      <c r="B4" s="4"/>
      <c r="C4" s="4"/>
      <c r="D4" s="4"/>
    </row>
    <row r="5" spans="2:10" s="30" customFormat="1" ht="37.5" customHeight="1" x14ac:dyDescent="0.25">
      <c r="B5" s="26" t="s">
        <v>46</v>
      </c>
      <c r="C5" s="21" t="s">
        <v>1104</v>
      </c>
      <c r="D5" s="21" t="s">
        <v>64</v>
      </c>
      <c r="E5" s="2"/>
      <c r="H5" s="6"/>
      <c r="I5" s="6"/>
      <c r="J5" s="6"/>
    </row>
    <row r="6" spans="2:10" x14ac:dyDescent="0.25">
      <c r="B6" s="494">
        <v>38383</v>
      </c>
      <c r="C6" s="54">
        <v>100</v>
      </c>
      <c r="D6" s="55">
        <v>13.44</v>
      </c>
      <c r="H6" s="6"/>
      <c r="I6" s="6"/>
      <c r="J6" s="6"/>
    </row>
    <row r="7" spans="2:10" x14ac:dyDescent="0.25">
      <c r="B7" s="494">
        <v>38411</v>
      </c>
      <c r="C7" s="54">
        <v>82.862499420114062</v>
      </c>
      <c r="D7" s="55">
        <v>11.71</v>
      </c>
      <c r="F7" s="491"/>
      <c r="H7" s="53"/>
    </row>
    <row r="8" spans="2:10" x14ac:dyDescent="0.25">
      <c r="B8" s="494">
        <v>38442</v>
      </c>
      <c r="C8" s="54">
        <v>91.869447916361352</v>
      </c>
      <c r="D8" s="55">
        <v>13.13</v>
      </c>
    </row>
    <row r="9" spans="2:10" x14ac:dyDescent="0.25">
      <c r="B9" s="494">
        <v>38471</v>
      </c>
      <c r="C9" s="56">
        <v>108.45790327032563</v>
      </c>
      <c r="D9" s="56">
        <v>14.46</v>
      </c>
    </row>
    <row r="10" spans="2:10" x14ac:dyDescent="0.25">
      <c r="B10" s="494">
        <v>38503</v>
      </c>
      <c r="C10" s="56">
        <v>112.33150221154476</v>
      </c>
      <c r="D10" s="56">
        <v>13.97</v>
      </c>
    </row>
    <row r="11" spans="2:10" x14ac:dyDescent="0.25">
      <c r="B11" s="494">
        <v>38533</v>
      </c>
      <c r="C11" s="56">
        <v>103.89480625911089</v>
      </c>
      <c r="D11" s="56">
        <v>11.87</v>
      </c>
    </row>
    <row r="12" spans="2:10" x14ac:dyDescent="0.25">
      <c r="B12" s="494">
        <v>38562</v>
      </c>
      <c r="C12" s="56">
        <v>89.459611219743735</v>
      </c>
      <c r="D12" s="56">
        <v>11.05</v>
      </c>
    </row>
    <row r="13" spans="2:10" x14ac:dyDescent="0.25">
      <c r="B13" s="494">
        <v>38595</v>
      </c>
      <c r="C13" s="56">
        <v>98.943163252861837</v>
      </c>
      <c r="D13" s="56">
        <v>12.95</v>
      </c>
    </row>
    <row r="14" spans="2:10" x14ac:dyDescent="0.25">
      <c r="B14" s="494">
        <v>38625</v>
      </c>
      <c r="C14" s="56">
        <v>136.27662260544238</v>
      </c>
      <c r="D14" s="56">
        <v>12.63</v>
      </c>
    </row>
    <row r="15" spans="2:10" x14ac:dyDescent="0.25">
      <c r="B15" s="494">
        <v>38656</v>
      </c>
      <c r="C15" s="56">
        <v>95.986115638408819</v>
      </c>
      <c r="D15" s="56">
        <v>14.94</v>
      </c>
    </row>
    <row r="16" spans="2:10" x14ac:dyDescent="0.25">
      <c r="B16" s="494">
        <v>38686</v>
      </c>
      <c r="C16" s="56">
        <v>101.88758919621715</v>
      </c>
      <c r="D16" s="56">
        <v>12.15</v>
      </c>
    </row>
    <row r="17" spans="2:4" x14ac:dyDescent="0.25">
      <c r="B17" s="494">
        <v>38716</v>
      </c>
      <c r="C17" s="56">
        <v>93.176392793348782</v>
      </c>
      <c r="D17" s="56">
        <v>11.26</v>
      </c>
    </row>
    <row r="18" spans="2:4" x14ac:dyDescent="0.25">
      <c r="B18" s="494">
        <v>38748</v>
      </c>
      <c r="C18" s="56">
        <v>107.27519500020651</v>
      </c>
      <c r="D18" s="56">
        <v>12.04</v>
      </c>
    </row>
    <row r="19" spans="2:4" x14ac:dyDescent="0.25">
      <c r="B19" s="494">
        <v>38776</v>
      </c>
      <c r="C19" s="56">
        <v>83.63664652654748</v>
      </c>
      <c r="D19" s="56">
        <v>12.47</v>
      </c>
    </row>
    <row r="20" spans="2:4" x14ac:dyDescent="0.25">
      <c r="B20" s="494">
        <v>38807</v>
      </c>
      <c r="C20" s="56">
        <v>95.489810651104392</v>
      </c>
      <c r="D20" s="56">
        <v>11.69</v>
      </c>
    </row>
    <row r="21" spans="2:4" x14ac:dyDescent="0.25">
      <c r="B21" s="494">
        <v>38835</v>
      </c>
      <c r="C21" s="56">
        <v>120.16984356800661</v>
      </c>
      <c r="D21" s="56">
        <v>11.85</v>
      </c>
    </row>
    <row r="22" spans="2:4" x14ac:dyDescent="0.25">
      <c r="B22" s="494">
        <v>38868</v>
      </c>
      <c r="C22" s="56">
        <v>98.452752608833876</v>
      </c>
      <c r="D22" s="56">
        <v>14.45</v>
      </c>
    </row>
    <row r="23" spans="2:4" x14ac:dyDescent="0.25">
      <c r="B23" s="494">
        <v>38898</v>
      </c>
      <c r="C23" s="56">
        <v>119.68468587433246</v>
      </c>
      <c r="D23" s="56">
        <v>16.920000000000002</v>
      </c>
    </row>
    <row r="24" spans="2:4" x14ac:dyDescent="0.25">
      <c r="B24" s="494">
        <v>38929</v>
      </c>
      <c r="C24" s="56">
        <v>100.51234481763731</v>
      </c>
      <c r="D24" s="56">
        <v>15.33</v>
      </c>
    </row>
    <row r="25" spans="2:4" x14ac:dyDescent="0.25">
      <c r="B25" s="494">
        <v>38960</v>
      </c>
      <c r="C25" s="56">
        <v>85.818658348531599</v>
      </c>
      <c r="D25" s="56">
        <v>13.35</v>
      </c>
    </row>
    <row r="26" spans="2:4" x14ac:dyDescent="0.25">
      <c r="B26" s="494">
        <v>38989</v>
      </c>
      <c r="C26" s="56">
        <v>91.714887613457066</v>
      </c>
      <c r="D26" s="56">
        <v>12.18</v>
      </c>
    </row>
    <row r="27" spans="2:4" x14ac:dyDescent="0.25">
      <c r="B27" s="494">
        <v>39021</v>
      </c>
      <c r="C27" s="56">
        <v>93.233219214240961</v>
      </c>
      <c r="D27" s="56">
        <v>11.31</v>
      </c>
    </row>
    <row r="28" spans="2:4" x14ac:dyDescent="0.25">
      <c r="B28" s="494">
        <v>39051</v>
      </c>
      <c r="C28" s="56">
        <v>87.850101967405152</v>
      </c>
      <c r="D28" s="56">
        <v>10.82</v>
      </c>
    </row>
    <row r="29" spans="2:4" x14ac:dyDescent="0.25">
      <c r="B29" s="494">
        <v>39080</v>
      </c>
      <c r="C29" s="56">
        <v>85.710699517581645</v>
      </c>
      <c r="D29" s="56">
        <v>10.96</v>
      </c>
    </row>
    <row r="30" spans="2:4" x14ac:dyDescent="0.25">
      <c r="B30" s="494">
        <v>39113</v>
      </c>
      <c r="C30" s="56">
        <v>104.33717866620252</v>
      </c>
      <c r="D30" s="56">
        <v>11.04</v>
      </c>
    </row>
    <row r="31" spans="2:4" x14ac:dyDescent="0.25">
      <c r="B31" s="494">
        <v>39141</v>
      </c>
      <c r="C31" s="56">
        <v>86.410071247385716</v>
      </c>
      <c r="D31" s="56">
        <v>11.16</v>
      </c>
    </row>
    <row r="32" spans="2:4" x14ac:dyDescent="0.25">
      <c r="B32" s="494">
        <v>39171</v>
      </c>
      <c r="C32" s="56">
        <v>95.414157003464922</v>
      </c>
      <c r="D32" s="56">
        <v>15.16</v>
      </c>
    </row>
    <row r="33" spans="2:4" x14ac:dyDescent="0.25">
      <c r="B33" s="494">
        <v>39202</v>
      </c>
      <c r="C33" s="56">
        <v>95.552199390615883</v>
      </c>
      <c r="D33" s="56">
        <v>12.93</v>
      </c>
    </row>
    <row r="34" spans="2:4" x14ac:dyDescent="0.25">
      <c r="B34" s="494">
        <v>39233</v>
      </c>
      <c r="C34" s="56">
        <v>84.980034821700528</v>
      </c>
      <c r="D34" s="56">
        <v>13.3</v>
      </c>
    </row>
    <row r="35" spans="2:4" x14ac:dyDescent="0.25">
      <c r="B35" s="494">
        <v>39262</v>
      </c>
      <c r="C35" s="56">
        <v>89.600785382883359</v>
      </c>
      <c r="D35" s="56">
        <v>14.95</v>
      </c>
    </row>
    <row r="36" spans="2:4" x14ac:dyDescent="0.25">
      <c r="B36" s="494">
        <v>39294</v>
      </c>
      <c r="C36" s="56">
        <v>88.729457028493826</v>
      </c>
      <c r="D36" s="56">
        <v>17.27</v>
      </c>
    </row>
    <row r="37" spans="2:4" x14ac:dyDescent="0.25">
      <c r="B37" s="494">
        <v>39325</v>
      </c>
      <c r="C37" s="56">
        <v>112.54849941668417</v>
      </c>
      <c r="D37" s="56">
        <v>25.03</v>
      </c>
    </row>
    <row r="38" spans="2:4" x14ac:dyDescent="0.25">
      <c r="B38" s="494">
        <v>39353</v>
      </c>
      <c r="C38" s="56">
        <v>144.33227682540038</v>
      </c>
      <c r="D38" s="56">
        <v>22.2</v>
      </c>
    </row>
    <row r="39" spans="2:4" x14ac:dyDescent="0.25">
      <c r="B39" s="494">
        <v>39386</v>
      </c>
      <c r="C39" s="56">
        <v>120.2092561263492</v>
      </c>
      <c r="D39" s="56">
        <v>19.12</v>
      </c>
    </row>
    <row r="40" spans="2:4" x14ac:dyDescent="0.25">
      <c r="B40" s="494">
        <v>39416</v>
      </c>
      <c r="C40" s="56">
        <v>126.81155672247202</v>
      </c>
      <c r="D40" s="56">
        <v>25.58</v>
      </c>
    </row>
    <row r="41" spans="2:4" x14ac:dyDescent="0.25">
      <c r="B41" s="494">
        <v>39447</v>
      </c>
      <c r="C41" s="56">
        <v>142.77811625214864</v>
      </c>
      <c r="D41" s="56">
        <v>21.65</v>
      </c>
    </row>
    <row r="42" spans="2:4" x14ac:dyDescent="0.25">
      <c r="B42" s="494">
        <v>39478</v>
      </c>
      <c r="C42" s="56">
        <v>207.61770830423097</v>
      </c>
      <c r="D42" s="56">
        <v>25.82</v>
      </c>
    </row>
    <row r="43" spans="2:4" x14ac:dyDescent="0.25">
      <c r="B43" s="494">
        <v>39507</v>
      </c>
      <c r="C43" s="56">
        <v>165.81004871371852</v>
      </c>
      <c r="D43" s="56">
        <v>25.46</v>
      </c>
    </row>
    <row r="44" spans="2:4" x14ac:dyDescent="0.25">
      <c r="B44" s="494">
        <v>39538</v>
      </c>
      <c r="C44" s="56">
        <v>187.1666021747649</v>
      </c>
      <c r="D44" s="56">
        <v>27.1</v>
      </c>
    </row>
    <row r="45" spans="2:4" x14ac:dyDescent="0.25">
      <c r="B45" s="494">
        <v>39568</v>
      </c>
      <c r="C45" s="56">
        <v>151.27797607057107</v>
      </c>
      <c r="D45" s="56">
        <v>21.56</v>
      </c>
    </row>
    <row r="46" spans="2:4" x14ac:dyDescent="0.25">
      <c r="B46" s="494">
        <v>39598</v>
      </c>
      <c r="C46" s="56">
        <v>121.31444308581938</v>
      </c>
      <c r="D46" s="56">
        <v>18.3</v>
      </c>
    </row>
    <row r="47" spans="2:4" x14ac:dyDescent="0.25">
      <c r="B47" s="494">
        <v>39629</v>
      </c>
      <c r="C47" s="56">
        <v>152.08511246158045</v>
      </c>
      <c r="D47" s="56">
        <v>22.11</v>
      </c>
    </row>
    <row r="48" spans="2:4" x14ac:dyDescent="0.25">
      <c r="B48" s="494">
        <v>39660</v>
      </c>
      <c r="C48" s="56">
        <v>152.45380447245392</v>
      </c>
      <c r="D48" s="56">
        <v>24.32</v>
      </c>
    </row>
    <row r="49" spans="2:4" x14ac:dyDescent="0.25">
      <c r="B49" s="494">
        <v>39689</v>
      </c>
      <c r="C49" s="56">
        <v>152.22913528600108</v>
      </c>
      <c r="D49" s="56">
        <v>20.7</v>
      </c>
    </row>
    <row r="50" spans="2:4" x14ac:dyDescent="0.25">
      <c r="B50" s="494">
        <v>39721</v>
      </c>
      <c r="C50" s="56">
        <v>275.80751928520817</v>
      </c>
      <c r="D50" s="56">
        <v>30.24</v>
      </c>
    </row>
    <row r="51" spans="2:4" x14ac:dyDescent="0.25">
      <c r="B51" s="494">
        <v>39752</v>
      </c>
      <c r="C51" s="56">
        <v>307.62962363384412</v>
      </c>
      <c r="D51" s="56">
        <v>61.18</v>
      </c>
    </row>
    <row r="52" spans="2:4" x14ac:dyDescent="0.25">
      <c r="B52" s="494">
        <v>39780</v>
      </c>
      <c r="C52" s="56">
        <v>223.81740062821399</v>
      </c>
      <c r="D52" s="56">
        <v>62.64</v>
      </c>
    </row>
    <row r="53" spans="2:4" x14ac:dyDescent="0.25">
      <c r="B53" s="494">
        <v>39813</v>
      </c>
      <c r="C53" s="56">
        <v>235.66900875028742</v>
      </c>
      <c r="D53" s="56">
        <v>52.41</v>
      </c>
    </row>
    <row r="54" spans="2:4" x14ac:dyDescent="0.25">
      <c r="B54" s="494">
        <v>39843</v>
      </c>
      <c r="C54" s="56">
        <v>229.55881293731281</v>
      </c>
      <c r="D54" s="56">
        <v>44.68</v>
      </c>
    </row>
    <row r="55" spans="2:4" x14ac:dyDescent="0.25">
      <c r="B55" s="494">
        <v>39871</v>
      </c>
      <c r="C55" s="56">
        <v>228.86897865375562</v>
      </c>
      <c r="D55" s="56">
        <v>45.57</v>
      </c>
    </row>
    <row r="56" spans="2:4" x14ac:dyDescent="0.25">
      <c r="B56" s="494">
        <v>39903</v>
      </c>
      <c r="C56" s="56">
        <v>209.31223832897979</v>
      </c>
      <c r="D56" s="56">
        <v>44.8</v>
      </c>
    </row>
    <row r="57" spans="2:4" x14ac:dyDescent="0.25">
      <c r="B57" s="494">
        <v>39933</v>
      </c>
      <c r="C57" s="56">
        <v>165.68684701694292</v>
      </c>
      <c r="D57" s="56">
        <v>38.06</v>
      </c>
    </row>
    <row r="58" spans="2:4" x14ac:dyDescent="0.25">
      <c r="B58" s="494">
        <v>39962</v>
      </c>
      <c r="C58" s="56">
        <v>151.48360441018025</v>
      </c>
      <c r="D58" s="56">
        <v>31.98</v>
      </c>
    </row>
    <row r="59" spans="2:4" x14ac:dyDescent="0.25">
      <c r="B59" s="494">
        <v>39994</v>
      </c>
      <c r="C59" s="56">
        <v>157.36314485826949</v>
      </c>
      <c r="D59" s="56">
        <v>29.14</v>
      </c>
    </row>
    <row r="60" spans="2:4" x14ac:dyDescent="0.25">
      <c r="B60" s="494">
        <v>40025</v>
      </c>
      <c r="C60" s="56">
        <v>149.77789999906076</v>
      </c>
      <c r="D60" s="56">
        <v>26.16</v>
      </c>
    </row>
    <row r="61" spans="2:4" x14ac:dyDescent="0.25">
      <c r="B61" s="494">
        <v>40056</v>
      </c>
      <c r="C61" s="56">
        <v>139.77835031577271</v>
      </c>
      <c r="D61" s="56">
        <v>25.34</v>
      </c>
    </row>
    <row r="62" spans="2:4" x14ac:dyDescent="0.25">
      <c r="B62" s="494">
        <v>40086</v>
      </c>
      <c r="C62" s="56">
        <v>147.96399757900426</v>
      </c>
      <c r="D62" s="56">
        <v>24.93</v>
      </c>
    </row>
    <row r="63" spans="2:4" x14ac:dyDescent="0.25">
      <c r="B63" s="494">
        <v>40116</v>
      </c>
      <c r="C63" s="56">
        <v>119.58325384138482</v>
      </c>
      <c r="D63" s="56">
        <v>24.25</v>
      </c>
    </row>
    <row r="64" spans="2:4" x14ac:dyDescent="0.25">
      <c r="B64" s="494">
        <v>40147</v>
      </c>
      <c r="C64" s="56">
        <v>133.79860479786265</v>
      </c>
      <c r="D64" s="56">
        <v>23.78</v>
      </c>
    </row>
    <row r="65" spans="2:4" x14ac:dyDescent="0.25">
      <c r="B65" s="494">
        <v>40178</v>
      </c>
      <c r="C65" s="56">
        <v>137.55897778433132</v>
      </c>
      <c r="D65" s="56">
        <v>21.24</v>
      </c>
    </row>
    <row r="66" spans="2:4" x14ac:dyDescent="0.25">
      <c r="B66" s="494">
        <v>40207</v>
      </c>
      <c r="C66" s="56">
        <v>161.07557307413791</v>
      </c>
      <c r="D66" s="56">
        <v>20.64</v>
      </c>
    </row>
    <row r="67" spans="2:4" x14ac:dyDescent="0.25">
      <c r="B67" s="494">
        <v>40235</v>
      </c>
      <c r="C67" s="56">
        <v>164.28202583418633</v>
      </c>
      <c r="D67" s="56">
        <v>22.54</v>
      </c>
    </row>
    <row r="68" spans="2:4" x14ac:dyDescent="0.25">
      <c r="B68" s="494">
        <v>40268</v>
      </c>
      <c r="C68" s="56">
        <v>145.96680061697271</v>
      </c>
      <c r="D68" s="56">
        <v>17.77</v>
      </c>
    </row>
    <row r="69" spans="2:4" x14ac:dyDescent="0.25">
      <c r="B69" s="494">
        <v>40298</v>
      </c>
      <c r="C69" s="56">
        <v>139.00699584206578</v>
      </c>
      <c r="D69" s="56">
        <v>17.420000000000002</v>
      </c>
    </row>
    <row r="70" spans="2:4" x14ac:dyDescent="0.25">
      <c r="B70" s="494">
        <v>40329</v>
      </c>
      <c r="C70" s="56">
        <v>218.06564844605353</v>
      </c>
      <c r="D70" s="56">
        <v>31.93</v>
      </c>
    </row>
    <row r="71" spans="2:4" x14ac:dyDescent="0.25">
      <c r="B71" s="494">
        <v>40359</v>
      </c>
      <c r="C71" s="56">
        <v>190.59073193245715</v>
      </c>
      <c r="D71" s="56">
        <v>29.92</v>
      </c>
    </row>
    <row r="72" spans="2:4" x14ac:dyDescent="0.25">
      <c r="B72" s="494">
        <v>40389</v>
      </c>
      <c r="C72" s="56">
        <v>189.55367596385256</v>
      </c>
      <c r="D72" s="56">
        <v>25.57</v>
      </c>
    </row>
    <row r="73" spans="2:4" x14ac:dyDescent="0.25">
      <c r="B73" s="494">
        <v>40421</v>
      </c>
      <c r="C73" s="56">
        <v>175.07651756234876</v>
      </c>
      <c r="D73" s="56">
        <v>24.75</v>
      </c>
    </row>
    <row r="74" spans="2:4" x14ac:dyDescent="0.25">
      <c r="B74" s="494">
        <v>40451</v>
      </c>
      <c r="C74" s="56">
        <v>191.65487215627743</v>
      </c>
      <c r="D74" s="56">
        <v>22.52</v>
      </c>
    </row>
    <row r="75" spans="2:4" x14ac:dyDescent="0.25">
      <c r="B75" s="494">
        <v>40480</v>
      </c>
      <c r="C75" s="56">
        <v>166.21550728859776</v>
      </c>
      <c r="D75" s="56">
        <v>20.37</v>
      </c>
    </row>
    <row r="76" spans="2:4" x14ac:dyDescent="0.25">
      <c r="B76" s="494">
        <v>40512</v>
      </c>
      <c r="C76" s="56">
        <v>175.90089536128903</v>
      </c>
      <c r="D76" s="56">
        <v>20.100000000000001</v>
      </c>
    </row>
    <row r="77" spans="2:4" x14ac:dyDescent="0.25">
      <c r="B77" s="494">
        <v>40543</v>
      </c>
      <c r="C77" s="56">
        <v>186.44076853161988</v>
      </c>
      <c r="D77" s="56">
        <v>17.57</v>
      </c>
    </row>
    <row r="78" spans="2:4" x14ac:dyDescent="0.25">
      <c r="B78" s="494">
        <v>40574</v>
      </c>
      <c r="C78" s="56">
        <v>168.10743732957744</v>
      </c>
      <c r="D78" s="56">
        <v>17.32</v>
      </c>
    </row>
    <row r="79" spans="2:4" x14ac:dyDescent="0.25">
      <c r="B79" s="494">
        <v>40602</v>
      </c>
      <c r="C79" s="56">
        <v>131.43809854991346</v>
      </c>
      <c r="D79" s="56">
        <v>17.43</v>
      </c>
    </row>
    <row r="80" spans="2:4" x14ac:dyDescent="0.25">
      <c r="B80" s="494">
        <v>40633</v>
      </c>
      <c r="C80" s="56">
        <v>182.66444166788281</v>
      </c>
      <c r="D80" s="56">
        <v>20.72</v>
      </c>
    </row>
    <row r="81" spans="2:4" x14ac:dyDescent="0.25">
      <c r="B81" s="494">
        <v>40662</v>
      </c>
      <c r="C81" s="56">
        <v>170.85513620087488</v>
      </c>
      <c r="D81" s="56">
        <v>16.239999999999998</v>
      </c>
    </row>
    <row r="82" spans="2:4" x14ac:dyDescent="0.25">
      <c r="B82" s="494">
        <v>40694</v>
      </c>
      <c r="C82" s="56">
        <v>116.66085266779859</v>
      </c>
      <c r="D82" s="56">
        <v>16.91</v>
      </c>
    </row>
    <row r="83" spans="2:4" x14ac:dyDescent="0.25">
      <c r="B83" s="494">
        <v>40724</v>
      </c>
      <c r="C83" s="56">
        <v>153.74894002773169</v>
      </c>
      <c r="D83" s="56">
        <v>19.149999999999999</v>
      </c>
    </row>
    <row r="84" spans="2:4" x14ac:dyDescent="0.25">
      <c r="B84" s="494">
        <v>40753</v>
      </c>
      <c r="C84" s="56">
        <v>245.85099420912508</v>
      </c>
      <c r="D84" s="56">
        <v>19.23</v>
      </c>
    </row>
    <row r="85" spans="2:4" x14ac:dyDescent="0.25">
      <c r="B85" s="494">
        <v>40786</v>
      </c>
      <c r="C85" s="56">
        <v>320.45429273027509</v>
      </c>
      <c r="D85" s="56">
        <v>35.03</v>
      </c>
    </row>
    <row r="86" spans="2:4" x14ac:dyDescent="0.25">
      <c r="B86" s="494">
        <v>40816</v>
      </c>
      <c r="C86" s="56">
        <v>280.77178176592508</v>
      </c>
      <c r="D86" s="56">
        <v>36.53</v>
      </c>
    </row>
    <row r="87" spans="2:4" x14ac:dyDescent="0.25">
      <c r="B87" s="494">
        <v>40847</v>
      </c>
      <c r="C87" s="56">
        <v>259.66388209088308</v>
      </c>
      <c r="D87" s="56">
        <v>32.83</v>
      </c>
    </row>
    <row r="88" spans="2:4" x14ac:dyDescent="0.25">
      <c r="B88" s="494">
        <v>40877</v>
      </c>
      <c r="C88" s="56">
        <v>329.99600608996661</v>
      </c>
      <c r="D88" s="56">
        <v>31.94</v>
      </c>
    </row>
    <row r="89" spans="2:4" x14ac:dyDescent="0.25">
      <c r="B89" s="494">
        <v>40907</v>
      </c>
      <c r="C89" s="56">
        <v>301.4048791546</v>
      </c>
      <c r="D89" s="56">
        <v>25.05</v>
      </c>
    </row>
    <row r="90" spans="2:4" x14ac:dyDescent="0.25">
      <c r="B90" s="494">
        <v>40939</v>
      </c>
      <c r="C90" s="56">
        <v>273.24246914270867</v>
      </c>
      <c r="D90" s="56">
        <v>20.23</v>
      </c>
    </row>
    <row r="91" spans="2:4" x14ac:dyDescent="0.25">
      <c r="B91" s="494">
        <v>40968</v>
      </c>
      <c r="C91" s="56">
        <v>230.22368170335352</v>
      </c>
      <c r="D91" s="56">
        <v>18.420000000000002</v>
      </c>
    </row>
    <row r="92" spans="2:4" x14ac:dyDescent="0.25">
      <c r="B92" s="494">
        <v>40998</v>
      </c>
      <c r="C92" s="56">
        <v>231.70716808679509</v>
      </c>
      <c r="D92" s="56">
        <v>16.170000000000002</v>
      </c>
    </row>
    <row r="93" spans="2:4" x14ac:dyDescent="0.25">
      <c r="B93" s="494">
        <v>41029</v>
      </c>
      <c r="C93" s="56">
        <v>192.31327786092288</v>
      </c>
      <c r="D93" s="56">
        <v>17.82</v>
      </c>
    </row>
    <row r="94" spans="2:4" x14ac:dyDescent="0.25">
      <c r="B94" s="494">
        <v>41060</v>
      </c>
      <c r="C94" s="56">
        <v>250.81699184957117</v>
      </c>
      <c r="D94" s="56">
        <v>21</v>
      </c>
    </row>
    <row r="95" spans="2:4" x14ac:dyDescent="0.25">
      <c r="B95" s="494">
        <v>41089</v>
      </c>
      <c r="C95" s="56">
        <v>309.61176449683461</v>
      </c>
      <c r="D95" s="56">
        <v>21.13</v>
      </c>
    </row>
    <row r="96" spans="2:4" x14ac:dyDescent="0.25">
      <c r="B96" s="494">
        <v>41121</v>
      </c>
      <c r="C96" s="56">
        <v>260.73820173698931</v>
      </c>
      <c r="D96" s="56">
        <v>17.57</v>
      </c>
    </row>
    <row r="97" spans="2:4" x14ac:dyDescent="0.25">
      <c r="B97" s="494">
        <v>41152</v>
      </c>
      <c r="C97" s="56">
        <v>205.60711953330232</v>
      </c>
      <c r="D97" s="56">
        <v>15.69</v>
      </c>
    </row>
    <row r="98" spans="2:4" x14ac:dyDescent="0.25">
      <c r="B98" s="494">
        <v>41180</v>
      </c>
      <c r="C98" s="56">
        <v>229.75389005337331</v>
      </c>
      <c r="D98" s="56">
        <v>15.28</v>
      </c>
    </row>
    <row r="99" spans="2:4" x14ac:dyDescent="0.25">
      <c r="B99" s="494">
        <v>41213</v>
      </c>
      <c r="C99" s="56">
        <v>266.46409450161491</v>
      </c>
      <c r="D99" s="56">
        <v>16.28</v>
      </c>
    </row>
    <row r="100" spans="2:4" x14ac:dyDescent="0.25">
      <c r="B100" s="494">
        <v>41243</v>
      </c>
      <c r="C100" s="56">
        <v>276.50826246462071</v>
      </c>
      <c r="D100" s="56">
        <v>16.7</v>
      </c>
    </row>
    <row r="101" spans="2:4" x14ac:dyDescent="0.25">
      <c r="B101" s="494">
        <v>41274</v>
      </c>
      <c r="C101" s="56">
        <v>248.90437372769691</v>
      </c>
      <c r="D101" s="56">
        <v>17.34</v>
      </c>
    </row>
    <row r="102" spans="2:4" x14ac:dyDescent="0.25">
      <c r="B102" s="494">
        <v>41305</v>
      </c>
      <c r="C102" s="56">
        <v>254.23990796190216</v>
      </c>
      <c r="D102" s="56">
        <v>13.51</v>
      </c>
    </row>
    <row r="103" spans="2:4" x14ac:dyDescent="0.25">
      <c r="B103" s="494">
        <v>41333</v>
      </c>
      <c r="C103" s="56">
        <v>195.17369519337186</v>
      </c>
      <c r="D103" s="56">
        <v>14.07</v>
      </c>
    </row>
    <row r="104" spans="2:4" x14ac:dyDescent="0.25">
      <c r="B104" s="494">
        <v>41362</v>
      </c>
      <c r="C104" s="56">
        <v>203.98672906249931</v>
      </c>
      <c r="D104" s="56">
        <v>13.03</v>
      </c>
    </row>
    <row r="105" spans="2:4" x14ac:dyDescent="0.25">
      <c r="B105" s="494">
        <v>41394</v>
      </c>
      <c r="C105" s="56">
        <v>200.37696758681025</v>
      </c>
      <c r="D105" s="56">
        <v>13.97</v>
      </c>
    </row>
    <row r="106" spans="2:4" x14ac:dyDescent="0.25">
      <c r="B106" s="494">
        <v>41425</v>
      </c>
      <c r="C106" s="56">
        <v>154.08716209075649</v>
      </c>
      <c r="D106" s="56">
        <v>13.49</v>
      </c>
    </row>
    <row r="107" spans="2:4" x14ac:dyDescent="0.25">
      <c r="B107" s="494">
        <v>41453</v>
      </c>
      <c r="C107" s="56">
        <v>160.89497996372438</v>
      </c>
      <c r="D107" s="56">
        <v>17.27</v>
      </c>
    </row>
    <row r="108" spans="2:4" x14ac:dyDescent="0.25">
      <c r="B108" s="494">
        <v>41486</v>
      </c>
      <c r="C108" s="56">
        <v>164.54016168195034</v>
      </c>
      <c r="D108" s="56">
        <v>13.97</v>
      </c>
    </row>
    <row r="109" spans="2:4" x14ac:dyDescent="0.25">
      <c r="B109" s="494">
        <v>41516</v>
      </c>
      <c r="C109" s="56">
        <v>187.59323215011943</v>
      </c>
      <c r="D109" s="56">
        <v>14.21</v>
      </c>
    </row>
    <row r="110" spans="2:4" x14ac:dyDescent="0.25">
      <c r="B110" s="494">
        <v>41547</v>
      </c>
      <c r="C110" s="56">
        <v>187.93770264311422</v>
      </c>
      <c r="D110" s="56">
        <v>14.69</v>
      </c>
    </row>
    <row r="111" spans="2:4" x14ac:dyDescent="0.25">
      <c r="B111" s="494">
        <v>41578</v>
      </c>
      <c r="C111" s="56">
        <v>210.98123031802817</v>
      </c>
      <c r="D111" s="56">
        <v>15.41</v>
      </c>
    </row>
    <row r="112" spans="2:4" x14ac:dyDescent="0.25">
      <c r="B112" s="494">
        <v>41607</v>
      </c>
      <c r="C112" s="56">
        <v>128.77669214160466</v>
      </c>
      <c r="D112" s="56">
        <v>12.92</v>
      </c>
    </row>
    <row r="113" spans="2:4" x14ac:dyDescent="0.25">
      <c r="B113" s="494">
        <v>41639</v>
      </c>
      <c r="C113" s="56">
        <v>174.33304564645832</v>
      </c>
      <c r="D113" s="56">
        <v>14.19</v>
      </c>
    </row>
    <row r="114" spans="2:4" x14ac:dyDescent="0.25">
      <c r="B114" s="494">
        <v>41670</v>
      </c>
      <c r="C114" s="56">
        <v>162.1263551012116</v>
      </c>
      <c r="D114" s="56">
        <v>14.24</v>
      </c>
    </row>
    <row r="115" spans="2:4" x14ac:dyDescent="0.25">
      <c r="B115" s="494">
        <v>41698</v>
      </c>
      <c r="C115" s="56">
        <v>139.08223967835775</v>
      </c>
      <c r="D115" s="56">
        <v>15.47</v>
      </c>
    </row>
    <row r="116" spans="2:4" x14ac:dyDescent="0.25">
      <c r="B116" s="494">
        <v>41729</v>
      </c>
      <c r="C116" s="56">
        <v>164.59682320385355</v>
      </c>
      <c r="D116" s="56">
        <v>14.84</v>
      </c>
    </row>
    <row r="117" spans="2:4" x14ac:dyDescent="0.25">
      <c r="B117" s="494">
        <v>41759</v>
      </c>
      <c r="C117" s="56">
        <v>140.66475249238209</v>
      </c>
      <c r="D117" s="56">
        <v>14.2</v>
      </c>
    </row>
    <row r="118" spans="2:4" x14ac:dyDescent="0.25">
      <c r="B118" s="494">
        <v>41789</v>
      </c>
      <c r="C118" s="56">
        <v>154.02899041603021</v>
      </c>
      <c r="D118" s="56">
        <v>12.48</v>
      </c>
    </row>
    <row r="119" spans="2:4" x14ac:dyDescent="0.25">
      <c r="B119" s="494">
        <v>41820</v>
      </c>
      <c r="C119" s="56">
        <v>125.20057574968388</v>
      </c>
      <c r="D119" s="56">
        <v>11.54</v>
      </c>
    </row>
    <row r="120" spans="2:4" x14ac:dyDescent="0.25">
      <c r="B120" s="494">
        <v>41851</v>
      </c>
      <c r="C120" s="56">
        <v>143.28149695821992</v>
      </c>
      <c r="D120" s="56">
        <v>12.3</v>
      </c>
    </row>
    <row r="121" spans="2:4" x14ac:dyDescent="0.25">
      <c r="B121" s="494">
        <v>41880</v>
      </c>
      <c r="C121" s="56">
        <v>167.07297862498746</v>
      </c>
      <c r="D121" s="56">
        <v>13.49</v>
      </c>
    </row>
    <row r="122" spans="2:4" x14ac:dyDescent="0.25">
      <c r="B122" s="494">
        <v>41912</v>
      </c>
      <c r="C122" s="56">
        <v>198.19073640382138</v>
      </c>
      <c r="D122" s="56">
        <v>13.47</v>
      </c>
    </row>
    <row r="123" spans="2:4" x14ac:dyDescent="0.25">
      <c r="B123" s="494">
        <v>41943</v>
      </c>
      <c r="C123" s="56">
        <v>199.27443884189219</v>
      </c>
      <c r="D123" s="56">
        <v>18.059999999999999</v>
      </c>
    </row>
    <row r="124" spans="2:4" x14ac:dyDescent="0.25">
      <c r="B124" s="494">
        <v>41971</v>
      </c>
      <c r="C124" s="56">
        <v>169.26253581837832</v>
      </c>
      <c r="D124" s="56">
        <v>13.41</v>
      </c>
    </row>
    <row r="125" spans="2:4" x14ac:dyDescent="0.25">
      <c r="B125" s="494">
        <v>42004</v>
      </c>
      <c r="C125" s="56">
        <v>171.3233256922033</v>
      </c>
      <c r="D125" s="56">
        <v>16.29</v>
      </c>
    </row>
    <row r="126" spans="2:4" x14ac:dyDescent="0.25">
      <c r="B126" s="494">
        <v>42034</v>
      </c>
      <c r="C126" s="56">
        <v>230.40444258417895</v>
      </c>
      <c r="D126" s="56">
        <v>19.12</v>
      </c>
    </row>
    <row r="127" spans="2:4" x14ac:dyDescent="0.25">
      <c r="B127" s="494">
        <v>42062</v>
      </c>
      <c r="C127" s="56">
        <v>174.36194416843162</v>
      </c>
      <c r="D127" s="56">
        <v>15.9</v>
      </c>
    </row>
    <row r="128" spans="2:4" x14ac:dyDescent="0.25">
      <c r="B128" s="494">
        <v>42094</v>
      </c>
      <c r="C128" s="56">
        <v>144.44207538817176</v>
      </c>
      <c r="D128" s="56">
        <v>14.81</v>
      </c>
    </row>
    <row r="129" spans="2:4" x14ac:dyDescent="0.25">
      <c r="B129" s="494">
        <v>42124</v>
      </c>
      <c r="C129" s="56">
        <v>153.07186207223407</v>
      </c>
      <c r="D129" s="56">
        <v>13.49</v>
      </c>
    </row>
    <row r="130" spans="2:4" x14ac:dyDescent="0.25">
      <c r="B130" s="494">
        <v>42153</v>
      </c>
      <c r="C130" s="56">
        <v>157.50299277972599</v>
      </c>
      <c r="D130" s="56">
        <v>13.34</v>
      </c>
    </row>
    <row r="131" spans="2:4" x14ac:dyDescent="0.25">
      <c r="B131" s="494">
        <v>42185</v>
      </c>
      <c r="C131" s="56">
        <v>171.17529819270462</v>
      </c>
      <c r="D131" s="56">
        <v>14.34</v>
      </c>
    </row>
    <row r="132" spans="2:4" x14ac:dyDescent="0.25">
      <c r="B132" s="494">
        <v>42216</v>
      </c>
      <c r="C132" s="56">
        <v>207.97443680421742</v>
      </c>
      <c r="D132" s="56">
        <v>14.35</v>
      </c>
    </row>
    <row r="133" spans="2:4" x14ac:dyDescent="0.25">
      <c r="B133" s="494">
        <v>42247</v>
      </c>
      <c r="C133" s="56">
        <v>220.8601996708706</v>
      </c>
      <c r="D133" s="56">
        <v>19.43</v>
      </c>
    </row>
    <row r="134" spans="2:4" x14ac:dyDescent="0.25">
      <c r="B134" s="494">
        <v>42277</v>
      </c>
      <c r="C134" s="56">
        <v>313.81370947463324</v>
      </c>
      <c r="D134" s="56">
        <v>24.38</v>
      </c>
    </row>
    <row r="135" spans="2:4" x14ac:dyDescent="0.25">
      <c r="B135" s="494">
        <v>42307</v>
      </c>
      <c r="C135" s="56">
        <v>210.51367594949713</v>
      </c>
      <c r="D135" s="56">
        <v>16.79</v>
      </c>
    </row>
    <row r="136" spans="2:4" x14ac:dyDescent="0.25">
      <c r="B136" s="494">
        <v>42338</v>
      </c>
      <c r="C136" s="56">
        <v>144.34190833459445</v>
      </c>
      <c r="D136" s="56">
        <v>16.21</v>
      </c>
    </row>
    <row r="137" spans="2:4" x14ac:dyDescent="0.25">
      <c r="B137" s="494">
        <v>42369</v>
      </c>
      <c r="C137" s="56">
        <v>178.32665696150752</v>
      </c>
      <c r="D137" s="56">
        <v>18.03</v>
      </c>
    </row>
    <row r="138" spans="2:4" x14ac:dyDescent="0.25">
      <c r="B138" s="494">
        <v>42398</v>
      </c>
      <c r="C138" s="56">
        <v>240.0452861257528</v>
      </c>
      <c r="D138" s="56">
        <v>23.72</v>
      </c>
    </row>
    <row r="139" spans="2:4" x14ac:dyDescent="0.25">
      <c r="B139" s="494">
        <v>42429</v>
      </c>
      <c r="C139" s="56">
        <v>256.6238386453598</v>
      </c>
      <c r="D139" s="56">
        <v>22.52</v>
      </c>
    </row>
    <row r="140" spans="2:4" x14ac:dyDescent="0.25">
      <c r="B140" s="494">
        <v>42460</v>
      </c>
      <c r="C140" s="56">
        <v>275.15439893472171</v>
      </c>
      <c r="D140" s="56">
        <v>15.85</v>
      </c>
    </row>
    <row r="141" spans="2:4" x14ac:dyDescent="0.25">
      <c r="B141" s="494">
        <v>42490</v>
      </c>
      <c r="C141" s="56">
        <v>235.63355511392595</v>
      </c>
      <c r="D141" s="56">
        <v>14.3</v>
      </c>
    </row>
    <row r="142" spans="2:4" x14ac:dyDescent="0.25">
      <c r="B142" s="494">
        <v>42521</v>
      </c>
      <c r="C142" s="56">
        <v>214.35572480922352</v>
      </c>
      <c r="D142" s="56">
        <v>14.85</v>
      </c>
    </row>
    <row r="143" spans="2:4" x14ac:dyDescent="0.25">
      <c r="B143" s="494">
        <v>42551</v>
      </c>
      <c r="C143" s="56">
        <v>387.06916096132909</v>
      </c>
      <c r="D143" s="56">
        <v>17.77</v>
      </c>
    </row>
    <row r="144" spans="2:4" x14ac:dyDescent="0.25">
      <c r="B144" s="494">
        <v>42582</v>
      </c>
      <c r="C144" s="56">
        <v>413.74064094005502</v>
      </c>
      <c r="D144" s="56">
        <v>13.16</v>
      </c>
    </row>
    <row r="145" spans="2:4" x14ac:dyDescent="0.25">
      <c r="B145" s="494">
        <v>42613</v>
      </c>
      <c r="C145" s="56">
        <v>243.05163203552573</v>
      </c>
      <c r="D145" s="56">
        <v>12.4</v>
      </c>
    </row>
    <row r="146" spans="2:4" x14ac:dyDescent="0.25">
      <c r="B146" s="494">
        <v>42643</v>
      </c>
      <c r="C146" s="56">
        <v>267.90152925921859</v>
      </c>
      <c r="D146" s="56">
        <v>14.22</v>
      </c>
    </row>
    <row r="147" spans="2:4" x14ac:dyDescent="0.25">
      <c r="B147" s="494">
        <v>42674</v>
      </c>
      <c r="C147" s="56">
        <v>217.90170961490634</v>
      </c>
      <c r="D147" s="56">
        <v>14.59</v>
      </c>
    </row>
    <row r="148" spans="2:4" x14ac:dyDescent="0.25">
      <c r="B148" s="494">
        <v>42704</v>
      </c>
      <c r="C148" s="56">
        <v>417.92839172647155</v>
      </c>
      <c r="D148" s="56">
        <v>15.24</v>
      </c>
    </row>
    <row r="149" spans="2:4" x14ac:dyDescent="0.25">
      <c r="B149" s="494">
        <v>42735</v>
      </c>
      <c r="C149" s="56">
        <v>437.82079961682172</v>
      </c>
      <c r="D149" s="56">
        <v>12.47</v>
      </c>
    </row>
    <row r="150" spans="2:4" x14ac:dyDescent="0.25">
      <c r="B150" s="494">
        <v>42766</v>
      </c>
      <c r="C150" s="56">
        <v>475.74349730665409</v>
      </c>
      <c r="D150" s="56">
        <v>11.61</v>
      </c>
    </row>
    <row r="151" spans="2:4" x14ac:dyDescent="0.25">
      <c r="B151" s="494">
        <v>42794</v>
      </c>
      <c r="C151" s="56">
        <v>358.20636606461466</v>
      </c>
      <c r="D151" s="56">
        <v>11.53</v>
      </c>
    </row>
    <row r="152" spans="2:4" x14ac:dyDescent="0.25">
      <c r="B152" s="494">
        <v>42825</v>
      </c>
      <c r="C152" s="56">
        <v>386.75562034397853</v>
      </c>
      <c r="D152" s="56">
        <v>11.9</v>
      </c>
    </row>
    <row r="153" spans="2:4" x14ac:dyDescent="0.25">
      <c r="B153" s="494">
        <v>42855</v>
      </c>
      <c r="C153" s="56">
        <v>291.78018234211373</v>
      </c>
      <c r="D153" s="56">
        <v>13.14</v>
      </c>
    </row>
    <row r="154" spans="2:4" x14ac:dyDescent="0.25">
      <c r="B154" s="494">
        <v>42886</v>
      </c>
      <c r="C154" s="56">
        <v>306.08158722386196</v>
      </c>
      <c r="D154" s="56">
        <v>10.86</v>
      </c>
    </row>
    <row r="155" spans="2:4" x14ac:dyDescent="0.25">
      <c r="B155" s="494">
        <v>42916</v>
      </c>
      <c r="C155" s="56">
        <v>263.41594089700436</v>
      </c>
      <c r="D155" s="56">
        <v>10.51</v>
      </c>
    </row>
    <row r="156" spans="2:4" x14ac:dyDescent="0.25">
      <c r="B156" s="494">
        <v>42947</v>
      </c>
      <c r="C156" s="56">
        <v>196.11504032443602</v>
      </c>
      <c r="D156" s="56">
        <v>10.26</v>
      </c>
    </row>
    <row r="157" spans="2:4" x14ac:dyDescent="0.25">
      <c r="B157" s="494">
        <v>42978</v>
      </c>
      <c r="C157" s="56">
        <v>222.29513315280792</v>
      </c>
      <c r="D157" s="56">
        <v>11.98</v>
      </c>
    </row>
    <row r="158" spans="2:4" x14ac:dyDescent="0.25">
      <c r="B158" s="494">
        <v>43008</v>
      </c>
      <c r="C158" s="56">
        <v>250.20615113952238</v>
      </c>
      <c r="D158" s="56">
        <v>10.44</v>
      </c>
    </row>
    <row r="159" spans="2:4" x14ac:dyDescent="0.25">
      <c r="B159" s="494">
        <v>43039</v>
      </c>
      <c r="C159" s="56">
        <v>255.13688956401737</v>
      </c>
      <c r="D159" s="56">
        <v>10.130000000000001</v>
      </c>
    </row>
    <row r="160" spans="2:4" x14ac:dyDescent="0.25">
      <c r="B160" s="494">
        <v>43069</v>
      </c>
      <c r="C160" s="56">
        <v>243.32611139136642</v>
      </c>
      <c r="D160" s="56">
        <v>10.54</v>
      </c>
    </row>
    <row r="161" spans="2:9" x14ac:dyDescent="0.25">
      <c r="B161" s="494">
        <v>43100</v>
      </c>
      <c r="C161" s="56">
        <v>243.25383389745801</v>
      </c>
      <c r="D161" s="56">
        <v>10.26</v>
      </c>
    </row>
    <row r="162" spans="2:9" x14ac:dyDescent="0.25">
      <c r="B162" s="494">
        <v>43131</v>
      </c>
      <c r="C162" s="56">
        <v>169.92955711141593</v>
      </c>
      <c r="D162" s="56">
        <v>11.06</v>
      </c>
    </row>
    <row r="163" spans="2:9" x14ac:dyDescent="0.25">
      <c r="B163" s="494">
        <v>43159</v>
      </c>
      <c r="C163" s="56">
        <v>192.86855699857401</v>
      </c>
      <c r="D163" s="56">
        <v>22.46</v>
      </c>
    </row>
    <row r="164" spans="2:9" x14ac:dyDescent="0.25">
      <c r="B164" s="495">
        <v>43190</v>
      </c>
      <c r="C164" s="57">
        <v>232.05854103407512</v>
      </c>
      <c r="D164" s="57">
        <v>19.02</v>
      </c>
    </row>
    <row r="166" spans="2:9" ht="15" customHeight="1" x14ac:dyDescent="0.25">
      <c r="B166" s="532" t="s">
        <v>86</v>
      </c>
      <c r="C166" s="532"/>
      <c r="D166" s="532"/>
      <c r="E166" s="532"/>
      <c r="F166" s="532"/>
      <c r="G166" s="532"/>
      <c r="H166" s="532"/>
      <c r="I166" s="532"/>
    </row>
    <row r="167" spans="2:9" ht="21" customHeight="1" x14ac:dyDescent="0.25">
      <c r="B167" s="532"/>
      <c r="C167" s="532"/>
      <c r="D167" s="532"/>
      <c r="E167" s="532"/>
      <c r="F167" s="532"/>
      <c r="G167" s="532"/>
      <c r="H167" s="532"/>
      <c r="I167" s="532"/>
    </row>
    <row r="168" spans="2:9" x14ac:dyDescent="0.25">
      <c r="B168" s="532"/>
      <c r="C168" s="532"/>
      <c r="D168" s="532"/>
      <c r="E168" s="532"/>
      <c r="F168" s="532"/>
      <c r="G168" s="532"/>
      <c r="H168" s="532"/>
      <c r="I168" s="532"/>
    </row>
    <row r="169" spans="2:9" x14ac:dyDescent="0.25">
      <c r="B169" s="69" t="s">
        <v>65</v>
      </c>
      <c r="C169" s="80"/>
      <c r="D169" s="80"/>
      <c r="E169" s="80"/>
      <c r="F169" s="80"/>
      <c r="G169" s="80"/>
      <c r="H169" s="80"/>
      <c r="I169" s="80"/>
    </row>
  </sheetData>
  <mergeCells count="1">
    <mergeCell ref="B166:I16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.140625" defaultRowHeight="12.95" customHeight="1" x14ac:dyDescent="0.2"/>
  <cols>
    <col min="1" max="2" width="9.140625" style="248"/>
    <col min="3" max="4" width="19.140625" style="248" customWidth="1"/>
    <col min="5" max="5" width="23.7109375" style="248" customWidth="1"/>
    <col min="6" max="16384" width="9.140625" style="248"/>
  </cols>
  <sheetData>
    <row r="1" spans="1:21" ht="12.95" customHeight="1" x14ac:dyDescent="0.2">
      <c r="A1" s="93"/>
      <c r="B1" s="182"/>
      <c r="C1" s="182"/>
      <c r="D1" s="182"/>
    </row>
    <row r="2" spans="1:21" ht="23.25" x14ac:dyDescent="0.35">
      <c r="A2" s="82"/>
      <c r="B2" s="159" t="s">
        <v>843</v>
      </c>
      <c r="C2" s="160"/>
      <c r="D2" s="160"/>
      <c r="P2" s="486"/>
    </row>
    <row r="3" spans="1:21" ht="15.75" x14ac:dyDescent="0.25">
      <c r="A3" s="82"/>
      <c r="B3" s="159"/>
      <c r="C3" s="160"/>
      <c r="D3" s="160"/>
    </row>
    <row r="4" spans="1:21" ht="56.25" x14ac:dyDescent="0.2">
      <c r="A4" s="93"/>
      <c r="B4" s="229" t="s">
        <v>46</v>
      </c>
      <c r="C4" s="255" t="s">
        <v>1412</v>
      </c>
      <c r="D4" s="255" t="s">
        <v>1413</v>
      </c>
      <c r="E4" s="508" t="s">
        <v>1437</v>
      </c>
    </row>
    <row r="5" spans="1:21" ht="12.95" customHeight="1" x14ac:dyDescent="0.2">
      <c r="A5" s="88"/>
      <c r="B5" s="205" t="s">
        <v>844</v>
      </c>
      <c r="C5" s="252">
        <v>37.947004178115719</v>
      </c>
      <c r="D5" s="252">
        <v>10.1</v>
      </c>
      <c r="E5" s="256">
        <v>-1.1421319796954377</v>
      </c>
    </row>
    <row r="6" spans="1:21" ht="12.95" customHeight="1" x14ac:dyDescent="0.2">
      <c r="A6" s="93"/>
      <c r="B6" s="205" t="s">
        <v>845</v>
      </c>
      <c r="C6" s="252">
        <v>40.566930227485244</v>
      </c>
      <c r="D6" s="252">
        <v>9</v>
      </c>
      <c r="E6" s="256">
        <v>-1.505646173149322</v>
      </c>
    </row>
    <row r="7" spans="1:21" ht="12.95" customHeight="1" x14ac:dyDescent="0.2">
      <c r="A7" s="93"/>
      <c r="B7" s="205" t="s">
        <v>846</v>
      </c>
      <c r="C7" s="252">
        <v>41.162915097717253</v>
      </c>
      <c r="D7" s="252">
        <v>9.8000000000000007</v>
      </c>
      <c r="E7" s="256">
        <v>-5.6860321384425205</v>
      </c>
    </row>
    <row r="8" spans="1:21" ht="12.95" customHeight="1" x14ac:dyDescent="0.2">
      <c r="A8" s="93"/>
      <c r="B8" s="205" t="s">
        <v>847</v>
      </c>
      <c r="C8" s="252">
        <v>42.664036005968995</v>
      </c>
      <c r="D8" s="252">
        <v>12.2</v>
      </c>
      <c r="E8" s="256">
        <v>-2.2222222222222365</v>
      </c>
    </row>
    <row r="9" spans="1:21" ht="12.95" customHeight="1" x14ac:dyDescent="0.2">
      <c r="A9" s="93"/>
      <c r="B9" s="205" t="s">
        <v>816</v>
      </c>
      <c r="C9" s="252">
        <v>42.245371770704644</v>
      </c>
      <c r="D9" s="252">
        <v>14</v>
      </c>
      <c r="E9" s="256">
        <v>0</v>
      </c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</row>
    <row r="10" spans="1:21" ht="12.95" customHeight="1" x14ac:dyDescent="0.2">
      <c r="A10" s="93"/>
      <c r="B10" s="205" t="s">
        <v>817</v>
      </c>
      <c r="C10" s="252">
        <v>42.186280757464075</v>
      </c>
      <c r="D10" s="252">
        <v>15.118293273028153</v>
      </c>
      <c r="E10" s="256">
        <v>0.91743119266054407</v>
      </c>
    </row>
    <row r="11" spans="1:21" ht="12.95" customHeight="1" x14ac:dyDescent="0.2">
      <c r="A11" s="93"/>
      <c r="B11" s="205" t="s">
        <v>818</v>
      </c>
      <c r="C11" s="252">
        <v>42.270575525009527</v>
      </c>
      <c r="D11" s="252">
        <v>14.994722871828879</v>
      </c>
      <c r="E11" s="256">
        <v>-0.33745781777277273</v>
      </c>
    </row>
    <row r="12" spans="1:21" ht="12.95" customHeight="1" x14ac:dyDescent="0.2">
      <c r="A12" s="93"/>
      <c r="B12" s="205" t="s">
        <v>819</v>
      </c>
      <c r="C12" s="252">
        <v>41.723677565469515</v>
      </c>
      <c r="D12" s="252">
        <v>15.961650253021455</v>
      </c>
      <c r="E12" s="256">
        <v>1.6930022573363459</v>
      </c>
    </row>
    <row r="13" spans="1:21" ht="12.95" customHeight="1" x14ac:dyDescent="0.2">
      <c r="A13" s="93"/>
      <c r="B13" s="205" t="s">
        <v>820</v>
      </c>
      <c r="C13" s="252">
        <v>41.900657682127793</v>
      </c>
      <c r="D13" s="252">
        <v>17.650028514612927</v>
      </c>
      <c r="E13" s="256">
        <v>1.144164759725399</v>
      </c>
    </row>
    <row r="14" spans="1:21" ht="12.95" customHeight="1" x14ac:dyDescent="0.2">
      <c r="A14" s="93"/>
      <c r="B14" s="205" t="s">
        <v>821</v>
      </c>
      <c r="C14" s="252">
        <v>41.847769855528007</v>
      </c>
      <c r="D14" s="252">
        <v>16.487932626971403</v>
      </c>
      <c r="E14" s="256">
        <v>1.5046296296296333</v>
      </c>
    </row>
    <row r="15" spans="1:21" ht="12.95" customHeight="1" x14ac:dyDescent="0.2">
      <c r="A15" s="93"/>
      <c r="B15" s="205" t="s">
        <v>822</v>
      </c>
      <c r="C15" s="252">
        <v>41.073474475103616</v>
      </c>
      <c r="D15" s="252">
        <v>17.187575649842291</v>
      </c>
      <c r="E15" s="256">
        <v>2.8026905829596416</v>
      </c>
    </row>
    <row r="16" spans="1:21" ht="12.95" customHeight="1" x14ac:dyDescent="0.2">
      <c r="A16" s="93"/>
      <c r="B16" s="205" t="s">
        <v>823</v>
      </c>
      <c r="C16" s="252">
        <v>41.445106819813518</v>
      </c>
      <c r="D16" s="252">
        <v>18.300015895410407</v>
      </c>
      <c r="E16" s="256">
        <v>2.5258323765786344</v>
      </c>
    </row>
    <row r="17" spans="1:5" ht="12.95" customHeight="1" x14ac:dyDescent="0.2">
      <c r="A17" s="93"/>
      <c r="B17" s="205" t="s">
        <v>824</v>
      </c>
      <c r="C17" s="252">
        <v>41.0345514248217</v>
      </c>
      <c r="D17" s="252">
        <v>17.072928498777856</v>
      </c>
      <c r="E17" s="256">
        <v>1.9675925925925952</v>
      </c>
    </row>
    <row r="18" spans="1:5" ht="12.95" customHeight="1" x14ac:dyDescent="0.2">
      <c r="A18" s="93"/>
      <c r="B18" s="205" t="s">
        <v>825</v>
      </c>
      <c r="C18" s="252">
        <v>41.229953010907295</v>
      </c>
      <c r="D18" s="252">
        <v>17.172253454678167</v>
      </c>
      <c r="E18" s="256">
        <v>-0.94007050528790614</v>
      </c>
    </row>
    <row r="19" spans="1:5" ht="12.95" customHeight="1" x14ac:dyDescent="0.2">
      <c r="A19" s="93"/>
      <c r="B19" s="205" t="s">
        <v>826</v>
      </c>
      <c r="C19" s="252">
        <v>41.045387127340184</v>
      </c>
      <c r="D19" s="252">
        <v>17.145301255284053</v>
      </c>
      <c r="E19" s="256">
        <v>0.69204152249136541</v>
      </c>
    </row>
    <row r="20" spans="1:5" ht="12.95" customHeight="1" x14ac:dyDescent="0.2">
      <c r="A20" s="93"/>
      <c r="B20" s="205" t="s">
        <v>827</v>
      </c>
      <c r="C20" s="252">
        <v>41.028697319820878</v>
      </c>
      <c r="D20" s="252">
        <v>17.297883475348744</v>
      </c>
      <c r="E20" s="256">
        <v>0.70671378091873294</v>
      </c>
    </row>
    <row r="21" spans="1:5" ht="12.95" customHeight="1" x14ac:dyDescent="0.2">
      <c r="A21" s="93"/>
      <c r="B21" s="205" t="s">
        <v>828</v>
      </c>
      <c r="C21" s="252">
        <v>40.831427934314647</v>
      </c>
      <c r="D21" s="252">
        <v>17.563153779105939</v>
      </c>
      <c r="E21" s="256">
        <v>3.4238488783943382</v>
      </c>
    </row>
    <row r="22" spans="1:5" ht="12.95" customHeight="1" x14ac:dyDescent="0.2">
      <c r="A22" s="93"/>
      <c r="B22" s="205" t="s">
        <v>829</v>
      </c>
      <c r="C22" s="252">
        <v>41.353427554396937</v>
      </c>
      <c r="D22" s="252">
        <v>16.248564691060842</v>
      </c>
      <c r="E22" s="256">
        <v>4.8894062863795114</v>
      </c>
    </row>
    <row r="23" spans="1:5" ht="12.95" customHeight="1" x14ac:dyDescent="0.2">
      <c r="A23" s="93"/>
      <c r="B23" s="205" t="s">
        <v>830</v>
      </c>
      <c r="C23" s="252">
        <v>40.887198348829472</v>
      </c>
      <c r="D23" s="252">
        <v>16.079137587275106</v>
      </c>
      <c r="E23" s="256">
        <v>1.6260162601625865</v>
      </c>
    </row>
    <row r="24" spans="1:5" ht="12.95" customHeight="1" x14ac:dyDescent="0.2">
      <c r="A24" s="93"/>
      <c r="B24" s="205" t="s">
        <v>831</v>
      </c>
      <c r="C24" s="252">
        <v>39.977006910932033</v>
      </c>
      <c r="D24" s="252">
        <v>17.256938384704753</v>
      </c>
      <c r="E24" s="256">
        <v>0.83036773428233301</v>
      </c>
    </row>
    <row r="25" spans="1:5" ht="12.95" customHeight="1" x14ac:dyDescent="0.2">
      <c r="A25" s="93"/>
      <c r="B25" s="205" t="s">
        <v>832</v>
      </c>
      <c r="C25" s="252">
        <v>39.309935535020379</v>
      </c>
      <c r="D25" s="252">
        <v>15.353701604485741</v>
      </c>
      <c r="E25" s="256">
        <v>-0.24449877750612359</v>
      </c>
    </row>
    <row r="26" spans="1:5" ht="12.95" customHeight="1" x14ac:dyDescent="0.2">
      <c r="A26" s="93"/>
      <c r="B26" s="205" t="s">
        <v>833</v>
      </c>
      <c r="C26" s="252">
        <v>37.234954302169463</v>
      </c>
      <c r="D26" s="252">
        <v>13.955553621118428</v>
      </c>
      <c r="E26" s="256">
        <v>-2.32558139534882</v>
      </c>
    </row>
    <row r="27" spans="1:5" ht="12.95" customHeight="1" x14ac:dyDescent="0.2">
      <c r="A27" s="93"/>
      <c r="B27" s="205" t="s">
        <v>834</v>
      </c>
      <c r="C27" s="252">
        <v>36.974150539755314</v>
      </c>
      <c r="D27" s="252">
        <v>13.344949482691515</v>
      </c>
      <c r="E27" s="256">
        <v>-0.70838252656433554</v>
      </c>
    </row>
    <row r="28" spans="1:5" ht="12.95" customHeight="1" x14ac:dyDescent="0.2">
      <c r="A28" s="93"/>
      <c r="B28" s="205" t="s">
        <v>835</v>
      </c>
      <c r="C28" s="252">
        <v>36.459779696167409</v>
      </c>
      <c r="D28" s="252">
        <v>12.344371501192708</v>
      </c>
      <c r="E28" s="256">
        <v>2.0334928229664939</v>
      </c>
    </row>
    <row r="29" spans="1:5" ht="12.95" customHeight="1" x14ac:dyDescent="0.2">
      <c r="A29" s="93"/>
      <c r="B29" s="205" t="s">
        <v>836</v>
      </c>
      <c r="C29" s="248">
        <v>36.145981850986615</v>
      </c>
      <c r="D29" s="248">
        <v>12.724930456171546</v>
      </c>
      <c r="E29" s="248">
        <v>-1.2195121951219505</v>
      </c>
    </row>
    <row r="30" spans="1:5" ht="12.95" customHeight="1" x14ac:dyDescent="0.2">
      <c r="A30" s="93"/>
      <c r="B30" s="205" t="s">
        <v>837</v>
      </c>
      <c r="C30" s="248">
        <v>35.81116113027133</v>
      </c>
      <c r="D30" s="248">
        <v>12.698378193719094</v>
      </c>
      <c r="E30" s="248">
        <v>0.47846889952151628</v>
      </c>
    </row>
    <row r="31" spans="1:5" ht="12.95" customHeight="1" x14ac:dyDescent="0.2">
      <c r="A31" s="93"/>
      <c r="B31" s="205" t="s">
        <v>838</v>
      </c>
      <c r="C31" s="248">
        <v>35.458118949622104</v>
      </c>
      <c r="D31" s="248">
        <v>11.432609078710417</v>
      </c>
      <c r="E31" s="248">
        <v>5.7444314185228507</v>
      </c>
    </row>
    <row r="32" spans="1:5" ht="12.95" customHeight="1" x14ac:dyDescent="0.2">
      <c r="A32" s="93"/>
      <c r="B32" s="205" t="s">
        <v>839</v>
      </c>
      <c r="C32" s="248">
        <v>35.137314455968443</v>
      </c>
      <c r="D32" s="248">
        <v>10.239099347916559</v>
      </c>
      <c r="E32" s="248">
        <v>2.0757020757020825</v>
      </c>
    </row>
    <row r="33" spans="2:5" ht="12.95" customHeight="1" x14ac:dyDescent="0.2">
      <c r="B33" s="216" t="s">
        <v>840</v>
      </c>
      <c r="C33" s="253">
        <v>35.083042692369951</v>
      </c>
      <c r="D33" s="253">
        <v>10.300913163452909</v>
      </c>
      <c r="E33" s="257">
        <v>6.2650602409638623</v>
      </c>
    </row>
    <row r="34" spans="2:5" ht="12.95" customHeight="1" x14ac:dyDescent="0.2">
      <c r="B34" s="182"/>
      <c r="C34" s="183"/>
      <c r="D34" s="182"/>
    </row>
    <row r="35" spans="2:5" ht="12.95" customHeight="1" x14ac:dyDescent="0.2">
      <c r="B35" s="548" t="s">
        <v>1438</v>
      </c>
      <c r="C35" s="548"/>
      <c r="D35" s="548"/>
      <c r="E35" s="548"/>
    </row>
    <row r="36" spans="2:5" ht="11.25" x14ac:dyDescent="0.2">
      <c r="B36" s="548"/>
      <c r="C36" s="548"/>
      <c r="D36" s="548"/>
      <c r="E36" s="548"/>
    </row>
    <row r="37" spans="2:5" ht="12.95" customHeight="1" x14ac:dyDescent="0.2">
      <c r="B37" s="254" t="s">
        <v>37</v>
      </c>
    </row>
  </sheetData>
  <mergeCells count="1">
    <mergeCell ref="B35:E3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4" sqref="B4"/>
    </sheetView>
  </sheetViews>
  <sheetFormatPr defaultColWidth="9.140625" defaultRowHeight="12.95" customHeight="1" x14ac:dyDescent="0.2"/>
  <cols>
    <col min="1" max="1" width="9.140625" style="248"/>
    <col min="2" max="2" width="12" style="248" customWidth="1"/>
    <col min="3" max="7" width="19.140625" style="248" customWidth="1"/>
    <col min="8" max="16384" width="9.140625" style="248"/>
  </cols>
  <sheetData>
    <row r="1" spans="1:7" ht="12.95" customHeight="1" x14ac:dyDescent="0.2">
      <c r="A1" s="93"/>
      <c r="B1" s="182"/>
      <c r="C1" s="182"/>
      <c r="D1" s="182"/>
      <c r="E1" s="182"/>
      <c r="F1" s="182"/>
      <c r="G1" s="182"/>
    </row>
    <row r="2" spans="1:7" ht="12.95" customHeight="1" x14ac:dyDescent="0.25">
      <c r="A2" s="82"/>
      <c r="B2" s="159" t="s">
        <v>848</v>
      </c>
      <c r="C2" s="160"/>
      <c r="D2" s="160"/>
      <c r="E2" s="160"/>
      <c r="F2" s="160"/>
      <c r="G2" s="160"/>
    </row>
    <row r="3" spans="1:7" ht="12.95" customHeight="1" x14ac:dyDescent="0.25">
      <c r="A3" s="82"/>
      <c r="B3" s="159"/>
      <c r="C3" s="160"/>
      <c r="D3" s="160"/>
      <c r="E3" s="160"/>
      <c r="F3" s="160"/>
      <c r="G3" s="160"/>
    </row>
    <row r="4" spans="1:7" ht="58.5" customHeight="1" x14ac:dyDescent="0.2">
      <c r="A4" s="93"/>
      <c r="B4" s="229" t="s">
        <v>916</v>
      </c>
      <c r="C4" s="255" t="s">
        <v>1216</v>
      </c>
      <c r="D4" s="255" t="s">
        <v>1217</v>
      </c>
      <c r="E4" s="255" t="s">
        <v>1218</v>
      </c>
      <c r="F4" s="255" t="s">
        <v>1219</v>
      </c>
      <c r="G4" s="255" t="s">
        <v>1414</v>
      </c>
    </row>
    <row r="5" spans="1:7" ht="12.95" customHeight="1" x14ac:dyDescent="0.2">
      <c r="A5" s="93"/>
      <c r="B5" s="205" t="s">
        <v>762</v>
      </c>
      <c r="C5" s="252">
        <v>123.19</v>
      </c>
      <c r="D5" s="252">
        <v>121.72</v>
      </c>
      <c r="E5" s="252">
        <v>125.23</v>
      </c>
      <c r="F5" s="252">
        <v>113.90041493775934</v>
      </c>
      <c r="G5" s="252"/>
    </row>
    <row r="6" spans="1:7" ht="12.95" customHeight="1" x14ac:dyDescent="0.2">
      <c r="A6" s="93"/>
      <c r="B6" s="205" t="s">
        <v>763</v>
      </c>
      <c r="C6" s="252">
        <v>124.01</v>
      </c>
      <c r="D6" s="252">
        <v>123.49</v>
      </c>
      <c r="E6" s="252">
        <v>125.45</v>
      </c>
      <c r="F6" s="252">
        <v>121.88796680497924</v>
      </c>
      <c r="G6" s="252"/>
    </row>
    <row r="7" spans="1:7" ht="12.95" customHeight="1" x14ac:dyDescent="0.2">
      <c r="A7" s="93"/>
      <c r="B7" s="205" t="s">
        <v>764</v>
      </c>
      <c r="C7" s="252">
        <v>126.34</v>
      </c>
      <c r="D7" s="252">
        <v>126.03</v>
      </c>
      <c r="E7" s="252">
        <v>127.67</v>
      </c>
      <c r="F7" s="252">
        <v>129.14937759336098</v>
      </c>
      <c r="G7" s="252"/>
    </row>
    <row r="8" spans="1:7" ht="12.95" customHeight="1" x14ac:dyDescent="0.2">
      <c r="A8" s="93"/>
      <c r="B8" s="205" t="s">
        <v>765</v>
      </c>
      <c r="C8" s="252">
        <v>123.02</v>
      </c>
      <c r="D8" s="252">
        <v>121.27</v>
      </c>
      <c r="E8" s="252">
        <v>125.24</v>
      </c>
      <c r="F8" s="252">
        <v>112.03319502074689</v>
      </c>
      <c r="G8" s="252">
        <v>-0.387946641638169</v>
      </c>
    </row>
    <row r="9" spans="1:7" ht="12.95" customHeight="1" x14ac:dyDescent="0.2">
      <c r="A9" s="93"/>
      <c r="B9" s="205" t="s">
        <v>766</v>
      </c>
      <c r="C9" s="252">
        <v>122.58</v>
      </c>
      <c r="D9" s="252">
        <v>123.62</v>
      </c>
      <c r="E9" s="252">
        <v>123.01</v>
      </c>
      <c r="F9" s="252">
        <v>115.24896265560164</v>
      </c>
      <c r="G9" s="252"/>
    </row>
    <row r="10" spans="1:7" ht="12.95" customHeight="1" x14ac:dyDescent="0.2">
      <c r="A10" s="93"/>
      <c r="B10" s="205" t="s">
        <v>767</v>
      </c>
      <c r="C10" s="252">
        <v>118.48</v>
      </c>
      <c r="D10" s="252">
        <v>122.15</v>
      </c>
      <c r="E10" s="252">
        <v>117.18</v>
      </c>
      <c r="F10" s="252">
        <v>113.79668049792531</v>
      </c>
      <c r="G10" s="252"/>
    </row>
    <row r="11" spans="1:7" ht="12.95" customHeight="1" x14ac:dyDescent="0.2">
      <c r="A11" s="93"/>
      <c r="B11" s="205" t="s">
        <v>768</v>
      </c>
      <c r="C11" s="252">
        <v>116.37</v>
      </c>
      <c r="D11" s="252">
        <v>120.83</v>
      </c>
      <c r="E11" s="252">
        <v>114.55</v>
      </c>
      <c r="F11" s="252">
        <v>104.35684647302904</v>
      </c>
      <c r="G11" s="252"/>
    </row>
    <row r="12" spans="1:7" ht="12.95" customHeight="1" x14ac:dyDescent="0.2">
      <c r="A12" s="93"/>
      <c r="B12" s="205" t="s">
        <v>769</v>
      </c>
      <c r="C12" s="252">
        <v>114.28</v>
      </c>
      <c r="D12" s="252">
        <v>115.53</v>
      </c>
      <c r="E12" s="252">
        <v>114.5</v>
      </c>
      <c r="F12" s="252">
        <v>104.87551867219915</v>
      </c>
      <c r="G12" s="252">
        <v>-1.1494219558839505</v>
      </c>
    </row>
    <row r="13" spans="1:7" ht="12.95" customHeight="1" x14ac:dyDescent="0.2">
      <c r="B13" s="205" t="s">
        <v>770</v>
      </c>
      <c r="C13" s="252">
        <v>112.07</v>
      </c>
      <c r="D13" s="252">
        <v>113.93</v>
      </c>
      <c r="E13" s="252">
        <v>111.75</v>
      </c>
      <c r="F13" s="252">
        <v>104.14937759336101</v>
      </c>
      <c r="G13" s="252"/>
    </row>
    <row r="14" spans="1:7" ht="12.95" customHeight="1" x14ac:dyDescent="0.2">
      <c r="B14" s="205" t="s">
        <v>771</v>
      </c>
      <c r="C14" s="252">
        <v>110.49</v>
      </c>
      <c r="D14" s="252">
        <v>110.2</v>
      </c>
      <c r="E14" s="252">
        <v>111.94</v>
      </c>
      <c r="F14" s="252">
        <v>101.76348547717842</v>
      </c>
      <c r="G14" s="252"/>
    </row>
    <row r="15" spans="1:7" ht="12.95" customHeight="1" x14ac:dyDescent="0.2">
      <c r="B15" s="205" t="s">
        <v>772</v>
      </c>
      <c r="C15" s="252">
        <v>109.52</v>
      </c>
      <c r="D15" s="252">
        <v>109.63</v>
      </c>
      <c r="E15" s="252">
        <v>110.63</v>
      </c>
      <c r="F15" s="252">
        <v>105.39419087136928</v>
      </c>
      <c r="G15" s="252"/>
    </row>
    <row r="16" spans="1:7" ht="12.95" customHeight="1" x14ac:dyDescent="0.2">
      <c r="B16" s="205" t="s">
        <v>773</v>
      </c>
      <c r="C16" s="252">
        <v>109.8</v>
      </c>
      <c r="D16" s="252">
        <v>110.57</v>
      </c>
      <c r="E16" s="252">
        <v>110.36</v>
      </c>
      <c r="F16" s="252">
        <v>103.52697095435684</v>
      </c>
      <c r="G16" s="252">
        <v>-4.643572687039358E-2</v>
      </c>
    </row>
    <row r="17" spans="2:7" ht="12.95" customHeight="1" x14ac:dyDescent="0.2">
      <c r="B17" s="205" t="s">
        <v>774</v>
      </c>
      <c r="C17" s="252">
        <v>108.81</v>
      </c>
      <c r="D17" s="252">
        <v>109.3</v>
      </c>
      <c r="E17" s="252">
        <v>109.56</v>
      </c>
      <c r="F17" s="252">
        <v>112.03319502074689</v>
      </c>
      <c r="G17" s="252"/>
    </row>
    <row r="18" spans="2:7" ht="12.95" customHeight="1" x14ac:dyDescent="0.2">
      <c r="B18" s="205" t="s">
        <v>775</v>
      </c>
      <c r="C18" s="252">
        <v>110.53</v>
      </c>
      <c r="D18" s="252">
        <v>112.99</v>
      </c>
      <c r="E18" s="252">
        <v>109.9</v>
      </c>
      <c r="F18" s="252">
        <v>104.97925311203321</v>
      </c>
      <c r="G18" s="252"/>
    </row>
    <row r="19" spans="2:7" ht="12.95" customHeight="1" x14ac:dyDescent="0.2">
      <c r="B19" s="205" t="s">
        <v>776</v>
      </c>
      <c r="C19" s="252">
        <v>111.31</v>
      </c>
      <c r="D19" s="252">
        <v>113.91</v>
      </c>
      <c r="E19" s="252">
        <v>110.58</v>
      </c>
      <c r="F19" s="252">
        <v>101.45228215767634</v>
      </c>
      <c r="G19" s="252"/>
    </row>
    <row r="20" spans="2:7" ht="12.95" customHeight="1" x14ac:dyDescent="0.2">
      <c r="B20" s="205" t="s">
        <v>703</v>
      </c>
      <c r="C20" s="252">
        <v>111.99</v>
      </c>
      <c r="D20" s="252">
        <v>116</v>
      </c>
      <c r="E20" s="252">
        <v>110.26</v>
      </c>
      <c r="F20" s="252">
        <v>102.17842323651452</v>
      </c>
      <c r="G20" s="252">
        <v>0.75729304380689733</v>
      </c>
    </row>
    <row r="21" spans="2:7" ht="12.95" customHeight="1" x14ac:dyDescent="0.2">
      <c r="B21" s="205" t="s">
        <v>704</v>
      </c>
      <c r="C21" s="252">
        <v>111.36</v>
      </c>
      <c r="D21" s="252">
        <v>115.41</v>
      </c>
      <c r="E21" s="252">
        <v>109.59</v>
      </c>
      <c r="F21" s="252">
        <v>105.49792531120332</v>
      </c>
      <c r="G21" s="252"/>
    </row>
    <row r="22" spans="2:7" ht="12.95" customHeight="1" x14ac:dyDescent="0.2">
      <c r="B22" s="205" t="s">
        <v>705</v>
      </c>
      <c r="C22" s="252">
        <v>109.86</v>
      </c>
      <c r="D22" s="252">
        <v>114.15</v>
      </c>
      <c r="E22" s="252">
        <v>107.95</v>
      </c>
      <c r="F22" s="252">
        <v>103.00829875518671</v>
      </c>
      <c r="G22" s="252"/>
    </row>
    <row r="23" spans="2:7" ht="12.95" customHeight="1" x14ac:dyDescent="0.2">
      <c r="B23" s="205" t="s">
        <v>706</v>
      </c>
      <c r="C23" s="252">
        <v>109.09</v>
      </c>
      <c r="D23" s="252">
        <v>112.83</v>
      </c>
      <c r="E23" s="252">
        <v>107.5</v>
      </c>
      <c r="F23" s="252">
        <v>101.86721991701245</v>
      </c>
      <c r="G23" s="252"/>
    </row>
    <row r="24" spans="2:7" ht="12.95" customHeight="1" x14ac:dyDescent="0.2">
      <c r="B24" s="205" t="s">
        <v>707</v>
      </c>
      <c r="C24" s="252">
        <v>105.4</v>
      </c>
      <c r="D24" s="252">
        <v>108.6</v>
      </c>
      <c r="E24" s="252">
        <v>104.12</v>
      </c>
      <c r="F24" s="252">
        <v>99.585062240663888</v>
      </c>
      <c r="G24" s="252">
        <v>-0.39670358482571155</v>
      </c>
    </row>
    <row r="25" spans="2:7" ht="12.95" customHeight="1" x14ac:dyDescent="0.2">
      <c r="B25" s="205" t="s">
        <v>708</v>
      </c>
      <c r="C25" s="252">
        <v>105.28</v>
      </c>
      <c r="D25" s="252">
        <v>110.72</v>
      </c>
      <c r="E25" s="252">
        <v>102.69</v>
      </c>
      <c r="F25" s="252">
        <v>99.273858921161832</v>
      </c>
      <c r="G25" s="252"/>
    </row>
    <row r="26" spans="2:7" ht="12.95" customHeight="1" x14ac:dyDescent="0.2">
      <c r="B26" s="205" t="s">
        <v>709</v>
      </c>
      <c r="C26" s="252">
        <v>104.63</v>
      </c>
      <c r="D26" s="252">
        <v>108.07</v>
      </c>
      <c r="E26" s="252">
        <v>103.19</v>
      </c>
      <c r="F26" s="252">
        <v>94.813278008298752</v>
      </c>
      <c r="G26" s="252"/>
    </row>
    <row r="27" spans="2:7" ht="12.95" customHeight="1" x14ac:dyDescent="0.2">
      <c r="B27" s="205" t="s">
        <v>710</v>
      </c>
      <c r="C27" s="252">
        <v>104.97</v>
      </c>
      <c r="D27" s="252">
        <v>109.24</v>
      </c>
      <c r="E27" s="252">
        <v>103.05</v>
      </c>
      <c r="F27" s="252">
        <v>96.576763485477173</v>
      </c>
      <c r="G27" s="252"/>
    </row>
    <row r="28" spans="2:7" ht="12.95" customHeight="1" x14ac:dyDescent="0.2">
      <c r="B28" s="205" t="s">
        <v>711</v>
      </c>
      <c r="C28" s="252">
        <v>103.63</v>
      </c>
      <c r="D28" s="252">
        <v>107.39</v>
      </c>
      <c r="E28" s="252">
        <v>102.01</v>
      </c>
      <c r="F28" s="252">
        <v>95.746887966804977</v>
      </c>
      <c r="G28" s="252">
        <v>-0.45548312273056435</v>
      </c>
    </row>
    <row r="29" spans="2:7" ht="12.95" customHeight="1" x14ac:dyDescent="0.2">
      <c r="B29" s="205" t="s">
        <v>712</v>
      </c>
      <c r="C29" s="252">
        <v>102.94</v>
      </c>
      <c r="D29" s="252">
        <v>105.29</v>
      </c>
      <c r="E29" s="252">
        <v>101.96</v>
      </c>
      <c r="F29" s="252">
        <v>93.568464730290458</v>
      </c>
      <c r="G29" s="252"/>
    </row>
    <row r="30" spans="2:7" ht="12.95" customHeight="1" x14ac:dyDescent="0.2">
      <c r="B30" s="205" t="s">
        <v>713</v>
      </c>
      <c r="C30" s="252">
        <v>103.82</v>
      </c>
      <c r="D30" s="252">
        <v>106.19</v>
      </c>
      <c r="E30" s="252">
        <v>102.83</v>
      </c>
      <c r="F30" s="252">
        <v>98.132780082987537</v>
      </c>
      <c r="G30" s="252"/>
    </row>
    <row r="31" spans="2:7" ht="12.95" customHeight="1" x14ac:dyDescent="0.2">
      <c r="B31" s="205" t="s">
        <v>714</v>
      </c>
      <c r="C31" s="252">
        <v>103</v>
      </c>
      <c r="D31" s="252">
        <v>107.84</v>
      </c>
      <c r="E31" s="252">
        <v>100.87</v>
      </c>
      <c r="F31" s="252">
        <v>97.510373443983397</v>
      </c>
      <c r="G31" s="252"/>
    </row>
    <row r="32" spans="2:7" ht="12.95" customHeight="1" x14ac:dyDescent="0.2">
      <c r="B32" s="205" t="s">
        <v>715</v>
      </c>
      <c r="C32" s="252">
        <v>102.14</v>
      </c>
      <c r="D32" s="252">
        <v>106.86</v>
      </c>
      <c r="E32" s="252">
        <v>100.07</v>
      </c>
      <c r="F32" s="252">
        <v>98.236514522821565</v>
      </c>
      <c r="G32" s="252">
        <v>7.0378650524064723E-3</v>
      </c>
    </row>
    <row r="33" spans="2:9" ht="12.95" customHeight="1" x14ac:dyDescent="0.2">
      <c r="B33" s="205" t="s">
        <v>716</v>
      </c>
      <c r="C33" s="252">
        <v>101.05</v>
      </c>
      <c r="D33" s="252">
        <v>100.87</v>
      </c>
      <c r="E33" s="252">
        <v>101.12</v>
      </c>
      <c r="F33" s="252">
        <v>98.029045643153523</v>
      </c>
      <c r="G33" s="252"/>
    </row>
    <row r="34" spans="2:9" ht="12.95" customHeight="1" x14ac:dyDescent="0.2">
      <c r="B34" s="205" t="s">
        <v>717</v>
      </c>
      <c r="C34" s="252">
        <v>99.13</v>
      </c>
      <c r="D34" s="252">
        <v>98.67</v>
      </c>
      <c r="E34" s="252">
        <v>99.33</v>
      </c>
      <c r="F34" s="252">
        <v>101.45228215767634</v>
      </c>
      <c r="G34" s="252"/>
    </row>
    <row r="35" spans="2:9" ht="12.95" customHeight="1" x14ac:dyDescent="0.2">
      <c r="B35" s="205" t="s">
        <v>718</v>
      </c>
      <c r="C35" s="252">
        <v>99.86</v>
      </c>
      <c r="D35" s="252">
        <v>100.98</v>
      </c>
      <c r="E35" s="252">
        <v>99.37</v>
      </c>
      <c r="F35" s="252">
        <v>100.51867219917013</v>
      </c>
      <c r="G35" s="252"/>
    </row>
    <row r="36" spans="2:9" ht="12.95" customHeight="1" x14ac:dyDescent="0.2">
      <c r="B36" s="205" t="s">
        <v>719</v>
      </c>
      <c r="C36" s="252">
        <v>99.96</v>
      </c>
      <c r="D36" s="252">
        <v>99.48</v>
      </c>
      <c r="E36" s="252">
        <v>100.18</v>
      </c>
      <c r="F36" s="252">
        <v>100</v>
      </c>
      <c r="G36" s="252">
        <v>-0.17290179086001395</v>
      </c>
    </row>
    <row r="37" spans="2:9" ht="12.95" customHeight="1" x14ac:dyDescent="0.2">
      <c r="B37" s="205" t="s">
        <v>731</v>
      </c>
      <c r="C37" s="252">
        <v>101.21</v>
      </c>
      <c r="D37" s="252">
        <v>99.07</v>
      </c>
      <c r="E37" s="252">
        <v>101.73</v>
      </c>
      <c r="F37" s="252">
        <v>99.481327800829874</v>
      </c>
      <c r="G37" s="252"/>
    </row>
    <row r="38" spans="2:9" ht="12.95" customHeight="1" x14ac:dyDescent="0.2">
      <c r="B38" s="205" t="s">
        <v>732</v>
      </c>
      <c r="C38" s="252">
        <v>100.28</v>
      </c>
      <c r="D38" s="252">
        <v>95.8</v>
      </c>
      <c r="E38" s="252">
        <v>101.23</v>
      </c>
      <c r="F38" s="252">
        <v>98.651452282157663</v>
      </c>
      <c r="G38" s="252"/>
    </row>
    <row r="39" spans="2:9" ht="12.95" customHeight="1" x14ac:dyDescent="0.2">
      <c r="B39" s="205" t="s">
        <v>733</v>
      </c>
      <c r="C39" s="252">
        <v>101.31</v>
      </c>
      <c r="D39" s="252">
        <v>96.67</v>
      </c>
      <c r="E39" s="252">
        <v>102.3</v>
      </c>
      <c r="F39" s="252">
        <v>98.132780082987537</v>
      </c>
      <c r="G39" s="252"/>
    </row>
    <row r="40" spans="2:9" ht="12.95" customHeight="1" x14ac:dyDescent="0.2">
      <c r="B40" s="205" t="s">
        <v>734</v>
      </c>
      <c r="C40" s="252">
        <v>100.75</v>
      </c>
      <c r="D40" s="252">
        <v>94.84</v>
      </c>
      <c r="E40" s="252">
        <v>101.97</v>
      </c>
      <c r="F40" s="252">
        <v>99.17012448132779</v>
      </c>
      <c r="G40" s="252">
        <v>1.2431159421088072</v>
      </c>
    </row>
    <row r="41" spans="2:9" ht="12.95" customHeight="1" x14ac:dyDescent="0.2">
      <c r="B41" s="205" t="s">
        <v>720</v>
      </c>
      <c r="C41" s="252">
        <v>100.85</v>
      </c>
      <c r="D41" s="252">
        <v>92.86</v>
      </c>
      <c r="E41" s="252">
        <v>102.51</v>
      </c>
      <c r="F41" s="252">
        <v>98.54771784232365</v>
      </c>
      <c r="G41" s="252"/>
    </row>
    <row r="42" spans="2:9" ht="12.95" customHeight="1" x14ac:dyDescent="0.2">
      <c r="B42" s="205" t="s">
        <v>721</v>
      </c>
      <c r="C42" s="248">
        <v>104.55</v>
      </c>
      <c r="D42" s="248">
        <v>96.71</v>
      </c>
      <c r="E42" s="248">
        <v>106.17</v>
      </c>
      <c r="F42" s="248">
        <v>97.717842323651453</v>
      </c>
    </row>
    <row r="43" spans="2:9" ht="12.95" customHeight="1" x14ac:dyDescent="0.2">
      <c r="B43" s="205" t="s">
        <v>722</v>
      </c>
      <c r="C43" s="248">
        <v>105.13</v>
      </c>
      <c r="D43" s="248">
        <v>97.76</v>
      </c>
      <c r="E43" s="248">
        <v>106.65</v>
      </c>
      <c r="F43" s="248">
        <v>99.377593360995846</v>
      </c>
    </row>
    <row r="44" spans="2:9" ht="12.95" customHeight="1" x14ac:dyDescent="0.2">
      <c r="B44" s="216" t="s">
        <v>723</v>
      </c>
      <c r="C44" s="253">
        <v>108.45</v>
      </c>
      <c r="D44" s="253">
        <v>98.73</v>
      </c>
      <c r="E44" s="253">
        <v>110.46</v>
      </c>
      <c r="F44" s="253">
        <v>98.54771784232365</v>
      </c>
      <c r="G44" s="253">
        <v>0.20251198573935345</v>
      </c>
      <c r="I44" s="254"/>
    </row>
    <row r="45" spans="2:9" ht="12.95" customHeight="1" x14ac:dyDescent="0.2">
      <c r="I45" s="258"/>
    </row>
    <row r="46" spans="2:9" ht="12.95" customHeight="1" x14ac:dyDescent="0.2">
      <c r="B46" s="254" t="s">
        <v>849</v>
      </c>
      <c r="C46" s="187"/>
      <c r="D46" s="187"/>
      <c r="E46" s="187"/>
      <c r="F46" s="187"/>
      <c r="G46" s="187"/>
    </row>
    <row r="47" spans="2:9" ht="12.95" customHeight="1" x14ac:dyDescent="0.2">
      <c r="B47" s="248" t="s">
        <v>850</v>
      </c>
      <c r="C47" s="190"/>
      <c r="D47" s="190"/>
      <c r="E47" s="190"/>
      <c r="F47" s="190"/>
      <c r="G47" s="190"/>
    </row>
    <row r="48" spans="2:9" ht="12.95" customHeight="1" x14ac:dyDescent="0.2">
      <c r="C48" s="190"/>
      <c r="D48" s="190"/>
      <c r="E48" s="190"/>
      <c r="F48" s="190"/>
      <c r="G48" s="190"/>
    </row>
    <row r="49" spans="2:7" ht="12.95" customHeight="1" x14ac:dyDescent="0.2">
      <c r="B49" s="259" t="s">
        <v>53</v>
      </c>
      <c r="C49" s="190"/>
      <c r="D49" s="190"/>
      <c r="E49" s="190"/>
      <c r="F49" s="190"/>
      <c r="G49" s="190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J2" sqref="J2"/>
    </sheetView>
  </sheetViews>
  <sheetFormatPr defaultColWidth="9.140625" defaultRowHeight="12.95" customHeight="1" x14ac:dyDescent="0.2"/>
  <cols>
    <col min="1" max="1" width="9.140625" style="248"/>
    <col min="2" max="2" width="11.140625" style="248" customWidth="1"/>
    <col min="3" max="7" width="19.140625" style="248" customWidth="1"/>
    <col min="8" max="8" width="14.7109375" style="248" customWidth="1"/>
    <col min="9" max="9" width="15.5703125" style="248" customWidth="1"/>
    <col min="10" max="16384" width="9.140625" style="248"/>
  </cols>
  <sheetData>
    <row r="1" spans="1:9" ht="12.95" customHeight="1" x14ac:dyDescent="0.2">
      <c r="A1" s="93"/>
      <c r="B1" s="182"/>
      <c r="C1" s="182"/>
      <c r="D1" s="182"/>
      <c r="E1" s="182"/>
      <c r="F1" s="182"/>
      <c r="G1" s="182"/>
    </row>
    <row r="2" spans="1:9" ht="12.95" customHeight="1" x14ac:dyDescent="0.25">
      <c r="A2" s="82"/>
      <c r="B2" s="159" t="s">
        <v>851</v>
      </c>
      <c r="C2" s="160"/>
      <c r="D2" s="160"/>
      <c r="E2" s="160"/>
      <c r="F2" s="160"/>
      <c r="G2" s="160"/>
    </row>
    <row r="3" spans="1:9" ht="12.95" customHeight="1" x14ac:dyDescent="0.2">
      <c r="A3" s="82"/>
      <c r="B3" s="200" t="s">
        <v>852</v>
      </c>
      <c r="C3" s="160"/>
      <c r="D3" s="160"/>
      <c r="E3" s="160"/>
      <c r="F3" s="160"/>
      <c r="G3" s="160"/>
    </row>
    <row r="4" spans="1:9" ht="12.95" customHeight="1" x14ac:dyDescent="0.25">
      <c r="A4" s="82"/>
      <c r="B4" s="159"/>
      <c r="C4" s="160"/>
      <c r="D4" s="160"/>
      <c r="E4" s="160"/>
      <c r="F4" s="160"/>
      <c r="G4" s="160"/>
    </row>
    <row r="5" spans="1:9" ht="33.75" x14ac:dyDescent="0.2">
      <c r="A5" s="93"/>
      <c r="B5" s="229"/>
      <c r="C5" s="255" t="s">
        <v>853</v>
      </c>
      <c r="D5" s="255" t="s">
        <v>854</v>
      </c>
      <c r="E5" s="255" t="s">
        <v>855</v>
      </c>
      <c r="F5" s="255" t="s">
        <v>856</v>
      </c>
      <c r="G5" s="255" t="s">
        <v>857</v>
      </c>
      <c r="H5" s="255" t="s">
        <v>858</v>
      </c>
      <c r="I5" s="255" t="s">
        <v>859</v>
      </c>
    </row>
    <row r="6" spans="1:9" ht="12.95" customHeight="1" x14ac:dyDescent="0.2">
      <c r="A6" s="93"/>
      <c r="B6" s="205" t="s">
        <v>1220</v>
      </c>
      <c r="C6" s="260">
        <v>6.8431505330146761E-2</v>
      </c>
      <c r="D6" s="260">
        <v>6.3064029621126921E-2</v>
      </c>
      <c r="E6" s="260">
        <v>-0.3018200300219146</v>
      </c>
      <c r="F6" s="260">
        <v>-1.0820078712969755E-2</v>
      </c>
      <c r="G6" s="260">
        <v>-0.20289490981538569</v>
      </c>
      <c r="H6" s="261">
        <v>0.10271078561871139</v>
      </c>
      <c r="I6" s="261">
        <v>-0.28132869798028493</v>
      </c>
    </row>
    <row r="7" spans="1:9" ht="12.95" customHeight="1" x14ac:dyDescent="0.2">
      <c r="A7" s="93"/>
      <c r="B7" s="205" t="s">
        <v>1221</v>
      </c>
      <c r="C7" s="260">
        <v>2.7315072474480102E-3</v>
      </c>
      <c r="D7" s="260">
        <v>-1.0168554740037557E-2</v>
      </c>
      <c r="E7" s="260">
        <v>-0.25618001695317605</v>
      </c>
      <c r="F7" s="260">
        <v>-4.645880477598708E-2</v>
      </c>
      <c r="G7" s="260">
        <v>-0.21766447966869673</v>
      </c>
      <c r="H7" s="261">
        <v>0.20777398667852995</v>
      </c>
      <c r="I7" s="261">
        <v>-0.31996636221191943</v>
      </c>
    </row>
    <row r="8" spans="1:9" ht="12.95" customHeight="1" x14ac:dyDescent="0.2">
      <c r="A8" s="93"/>
      <c r="B8" s="205" t="s">
        <v>1222</v>
      </c>
      <c r="C8" s="260">
        <v>4.8258521510833319E-2</v>
      </c>
      <c r="D8" s="260">
        <v>6.0659131390959371E-3</v>
      </c>
      <c r="E8" s="260">
        <v>-0.18419562951102864</v>
      </c>
      <c r="F8" s="260">
        <v>9.2348112845128619E-3</v>
      </c>
      <c r="G8" s="260">
        <v>-0.16776050926512739</v>
      </c>
      <c r="H8" s="261">
        <v>0.20327043020921592</v>
      </c>
      <c r="I8" s="261">
        <v>-8.5126462632497957E-2</v>
      </c>
    </row>
    <row r="9" spans="1:9" ht="12.95" customHeight="1" x14ac:dyDescent="0.2">
      <c r="A9" s="93"/>
      <c r="B9" s="205" t="s">
        <v>1223</v>
      </c>
      <c r="C9" s="260">
        <v>0.10205335904380991</v>
      </c>
      <c r="D9" s="260">
        <v>5.1350058204598821E-2</v>
      </c>
      <c r="E9" s="260">
        <v>-4.9741424895888543E-2</v>
      </c>
      <c r="F9" s="260">
        <v>8.5992439458864138E-3</v>
      </c>
      <c r="G9" s="260">
        <v>-9.8984193462325454E-2</v>
      </c>
      <c r="H9" s="261">
        <v>0.23819054871295839</v>
      </c>
      <c r="I9" s="261">
        <v>0.25146759154903953</v>
      </c>
    </row>
    <row r="10" spans="1:9" ht="12.95" customHeight="1" x14ac:dyDescent="0.2">
      <c r="A10" s="93"/>
      <c r="B10" s="205" t="s">
        <v>1224</v>
      </c>
      <c r="C10" s="260">
        <v>7.0860211850771057E-2</v>
      </c>
      <c r="D10" s="260">
        <v>3.1524983540470071E-2</v>
      </c>
      <c r="E10" s="260">
        <v>-3.913201339632999E-2</v>
      </c>
      <c r="F10" s="260">
        <v>4.5171920244353125E-2</v>
      </c>
      <c r="G10" s="260">
        <v>-0.11011111918547492</v>
      </c>
      <c r="H10" s="261">
        <v>0.21916572522328034</v>
      </c>
      <c r="I10" s="261">
        <v>0.21747970827706969</v>
      </c>
    </row>
    <row r="11" spans="1:9" ht="12.95" customHeight="1" x14ac:dyDescent="0.2">
      <c r="A11" s="93"/>
      <c r="B11" s="205" t="s">
        <v>1225</v>
      </c>
      <c r="C11" s="260">
        <v>6.7984310035541576E-2</v>
      </c>
      <c r="D11" s="260">
        <v>4.9755742332789052E-2</v>
      </c>
      <c r="E11" s="260">
        <v>-3.1960460272422719E-2</v>
      </c>
      <c r="F11" s="260">
        <v>-6.3741539295622332E-2</v>
      </c>
      <c r="G11" s="260">
        <v>-0.10988525830409532</v>
      </c>
      <c r="H11" s="261">
        <v>0.22370913715128871</v>
      </c>
      <c r="I11" s="261">
        <v>0.13586193164747895</v>
      </c>
    </row>
    <row r="12" spans="1:9" ht="12.95" customHeight="1" x14ac:dyDescent="0.2">
      <c r="A12" s="93"/>
      <c r="B12" s="205" t="s">
        <v>1226</v>
      </c>
      <c r="C12" s="260">
        <v>0.15702865757771381</v>
      </c>
      <c r="D12" s="260">
        <v>0.1264432698844532</v>
      </c>
      <c r="E12" s="260">
        <v>0.1079323375133824</v>
      </c>
      <c r="F12" s="260">
        <v>-7.295460185502177E-2</v>
      </c>
      <c r="G12" s="260">
        <v>-1.9381513662403836E-2</v>
      </c>
      <c r="H12" s="261">
        <v>0.28961139178240553</v>
      </c>
      <c r="I12" s="261">
        <v>0.58867954124052924</v>
      </c>
    </row>
    <row r="13" spans="1:9" ht="12.95" customHeight="1" x14ac:dyDescent="0.2">
      <c r="A13" s="93"/>
      <c r="B13" s="205" t="s">
        <v>1227</v>
      </c>
      <c r="C13" s="260">
        <v>0.23339268526678264</v>
      </c>
      <c r="D13" s="260">
        <v>0.18845849127257683</v>
      </c>
      <c r="E13" s="260">
        <v>0.2161920904296642</v>
      </c>
      <c r="F13" s="260">
        <v>-3.4806489834494886E-2</v>
      </c>
      <c r="G13" s="260">
        <v>-5.4860130206274603E-3</v>
      </c>
      <c r="H13" s="261">
        <v>0.2380105396156387</v>
      </c>
      <c r="I13" s="261">
        <v>0.83576130372954005</v>
      </c>
    </row>
    <row r="14" spans="1:9" ht="12.95" customHeight="1" x14ac:dyDescent="0.2">
      <c r="A14" s="93"/>
      <c r="B14" s="205" t="s">
        <v>1228</v>
      </c>
      <c r="C14" s="260">
        <v>0.26195505329565327</v>
      </c>
      <c r="D14" s="260">
        <v>0.23527515789745895</v>
      </c>
      <c r="E14" s="260">
        <v>0.26970939937946187</v>
      </c>
      <c r="F14" s="260">
        <v>-6.3471906568134923E-2</v>
      </c>
      <c r="G14" s="260">
        <v>3.0278302692033444E-2</v>
      </c>
      <c r="H14" s="261">
        <v>0.18031615934523934</v>
      </c>
      <c r="I14" s="261">
        <v>0.91406216604171198</v>
      </c>
    </row>
    <row r="15" spans="1:9" ht="12.95" customHeight="1" x14ac:dyDescent="0.2">
      <c r="A15" s="93"/>
      <c r="B15" s="205" t="s">
        <v>750</v>
      </c>
      <c r="C15" s="260">
        <v>0.28862885313510794</v>
      </c>
      <c r="D15" s="260">
        <v>0.27218591583566026</v>
      </c>
      <c r="E15" s="260">
        <v>0.30527384062012752</v>
      </c>
      <c r="F15" s="260">
        <v>-4.4215187140763827E-2</v>
      </c>
      <c r="G15" s="260">
        <v>5.3601361461665447E-3</v>
      </c>
      <c r="H15" s="261">
        <v>0.1414597895035434</v>
      </c>
      <c r="I15" s="261">
        <v>0.96869334809984198</v>
      </c>
    </row>
    <row r="16" spans="1:9" ht="12.95" customHeight="1" x14ac:dyDescent="0.2">
      <c r="A16" s="93"/>
      <c r="B16" s="205" t="s">
        <v>751</v>
      </c>
      <c r="C16" s="260">
        <v>0.2767565910495704</v>
      </c>
      <c r="D16" s="260">
        <v>0.26434800175132361</v>
      </c>
      <c r="E16" s="260">
        <v>0.26147305687955463</v>
      </c>
      <c r="F16" s="260">
        <v>-5.7454674831067511E-2</v>
      </c>
      <c r="G16" s="260">
        <v>-2.9830294015925348E-2</v>
      </c>
      <c r="H16" s="261">
        <v>0.11166288555179371</v>
      </c>
      <c r="I16" s="261">
        <v>0.82695556638524959</v>
      </c>
    </row>
    <row r="17" spans="1:9" ht="12.95" customHeight="1" x14ac:dyDescent="0.2">
      <c r="A17" s="93"/>
      <c r="B17" s="205" t="s">
        <v>752</v>
      </c>
      <c r="C17" s="260">
        <v>0.28144280389050019</v>
      </c>
      <c r="D17" s="260">
        <v>0.28855257634484133</v>
      </c>
      <c r="E17" s="260">
        <v>0.27112141457815442</v>
      </c>
      <c r="F17" s="260">
        <v>2.4390822461063028E-2</v>
      </c>
      <c r="G17" s="260">
        <v>-3.8131701954189072E-2</v>
      </c>
      <c r="H17" s="261">
        <v>7.6569371424569738E-2</v>
      </c>
      <c r="I17" s="261">
        <v>0.90394528674493968</v>
      </c>
    </row>
    <row r="18" spans="1:9" ht="12.95" customHeight="1" x14ac:dyDescent="0.2">
      <c r="A18" s="93"/>
      <c r="B18" s="205" t="s">
        <v>753</v>
      </c>
      <c r="C18" s="260">
        <v>0.3570825749808702</v>
      </c>
      <c r="D18" s="260">
        <v>0.14755921792328222</v>
      </c>
      <c r="E18" s="260">
        <v>0.35330931872109228</v>
      </c>
      <c r="F18" s="260">
        <v>-6.5579206589060635E-2</v>
      </c>
      <c r="G18" s="260">
        <v>-6.8259908579412316E-3</v>
      </c>
      <c r="H18" s="261">
        <v>6.4762780679589099E-2</v>
      </c>
      <c r="I18" s="261">
        <v>0.850308694857832</v>
      </c>
    </row>
    <row r="19" spans="1:9" ht="12.95" customHeight="1" x14ac:dyDescent="0.2">
      <c r="A19" s="93"/>
      <c r="B19" s="205" t="s">
        <v>754</v>
      </c>
      <c r="C19" s="260">
        <v>0.4034702574943213</v>
      </c>
      <c r="D19" s="260">
        <v>6.4786808705531607E-2</v>
      </c>
      <c r="E19" s="260">
        <v>0.39978793288540798</v>
      </c>
      <c r="F19" s="260">
        <v>3.5296586166742666E-2</v>
      </c>
      <c r="G19" s="260">
        <v>2.123906675460709E-2</v>
      </c>
      <c r="H19" s="261">
        <v>5.665530488391244E-2</v>
      </c>
      <c r="I19" s="261">
        <v>0.98123595689052312</v>
      </c>
    </row>
    <row r="20" spans="1:9" ht="12.95" customHeight="1" x14ac:dyDescent="0.2">
      <c r="A20" s="93"/>
      <c r="B20" s="205" t="s">
        <v>755</v>
      </c>
      <c r="C20" s="260">
        <v>0.42518271821504122</v>
      </c>
      <c r="D20" s="260">
        <v>4.50476683924948E-2</v>
      </c>
      <c r="E20" s="260">
        <v>0.3602298651857665</v>
      </c>
      <c r="F20" s="260">
        <v>5.5251034516042581E-2</v>
      </c>
      <c r="G20" s="260">
        <v>-1.629518160190926E-3</v>
      </c>
      <c r="H20" s="261">
        <v>4.1545402786133695E-2</v>
      </c>
      <c r="I20" s="261">
        <v>0.9256271709352879</v>
      </c>
    </row>
    <row r="21" spans="1:9" ht="12.95" customHeight="1" x14ac:dyDescent="0.2">
      <c r="A21" s="93"/>
      <c r="B21" s="205" t="s">
        <v>756</v>
      </c>
      <c r="C21" s="260">
        <v>0.41716910817056752</v>
      </c>
      <c r="D21" s="260">
        <v>-1.2368311437435053E-2</v>
      </c>
      <c r="E21" s="260">
        <v>0.31426571956452398</v>
      </c>
      <c r="F21" s="260">
        <v>0.10645962633915536</v>
      </c>
      <c r="G21" s="260">
        <v>2.1518955257254106E-2</v>
      </c>
      <c r="H21" s="261">
        <v>6.9965678784957214E-2</v>
      </c>
      <c r="I21" s="261">
        <v>0.91701077667902309</v>
      </c>
    </row>
    <row r="22" spans="1:9" ht="12.95" customHeight="1" x14ac:dyDescent="0.2">
      <c r="A22" s="93"/>
      <c r="B22" s="205" t="s">
        <v>757</v>
      </c>
      <c r="C22" s="260">
        <v>0.44280706628448396</v>
      </c>
      <c r="D22" s="260">
        <v>-4.0567796480235611E-2</v>
      </c>
      <c r="E22" s="260">
        <v>0.27526654903730047</v>
      </c>
      <c r="F22" s="260">
        <v>0.22866290057966421</v>
      </c>
      <c r="G22" s="260">
        <v>-1.3010503226291804E-2</v>
      </c>
      <c r="H22" s="261">
        <v>0.1013446349836654</v>
      </c>
      <c r="I22" s="261">
        <v>0.99450285117858661</v>
      </c>
    </row>
    <row r="23" spans="1:9" ht="12.95" customHeight="1" x14ac:dyDescent="0.2">
      <c r="A23" s="93"/>
      <c r="B23" s="205" t="s">
        <v>758</v>
      </c>
      <c r="C23" s="260">
        <v>0.45021887600696803</v>
      </c>
      <c r="D23" s="260">
        <v>-8.9679236122412839E-2</v>
      </c>
      <c r="E23" s="260">
        <v>0.2847615461450107</v>
      </c>
      <c r="F23" s="260">
        <v>0.11078653893509972</v>
      </c>
      <c r="G23" s="260">
        <v>2.5130861138945894E-2</v>
      </c>
      <c r="H23" s="261">
        <v>9.511388013256096E-2</v>
      </c>
      <c r="I23" s="261">
        <v>0.87633246623617245</v>
      </c>
    </row>
    <row r="24" spans="1:9" ht="12.95" customHeight="1" x14ac:dyDescent="0.2">
      <c r="A24" s="93"/>
      <c r="B24" s="205" t="s">
        <v>759</v>
      </c>
      <c r="C24" s="260">
        <v>0.42841644013690883</v>
      </c>
      <c r="D24" s="260">
        <v>-0.10266496830923699</v>
      </c>
      <c r="E24" s="260">
        <v>0.30450462221540586</v>
      </c>
      <c r="F24" s="260">
        <v>3.6526583254644071E-2</v>
      </c>
      <c r="G24" s="260">
        <v>6.372406143053494E-2</v>
      </c>
      <c r="H24" s="261">
        <v>4.878380205277006E-2</v>
      </c>
      <c r="I24" s="261">
        <v>0.77929054078102677</v>
      </c>
    </row>
    <row r="25" spans="1:9" ht="12.95" customHeight="1" x14ac:dyDescent="0.2">
      <c r="A25" s="93"/>
      <c r="B25" s="205" t="s">
        <v>760</v>
      </c>
      <c r="C25" s="260">
        <v>0.39205832998448109</v>
      </c>
      <c r="D25" s="260">
        <v>-0.14356056711873261</v>
      </c>
      <c r="E25" s="260">
        <v>0.25259860497567577</v>
      </c>
      <c r="F25" s="260">
        <v>6.515201907027343E-3</v>
      </c>
      <c r="G25" s="260">
        <v>5.8462517277554117E-2</v>
      </c>
      <c r="H25" s="261">
        <v>3.6426114894467787E-2</v>
      </c>
      <c r="I25" s="261">
        <v>0.60250020192047349</v>
      </c>
    </row>
    <row r="26" spans="1:9" ht="12.95" customHeight="1" x14ac:dyDescent="0.2">
      <c r="A26" s="93"/>
      <c r="B26" s="205" t="s">
        <v>761</v>
      </c>
      <c r="C26" s="260">
        <v>0.32932547802762313</v>
      </c>
      <c r="D26" s="260">
        <v>6.8237261074707038E-3</v>
      </c>
      <c r="E26" s="260">
        <v>0.15812310642448327</v>
      </c>
      <c r="F26" s="260">
        <v>2.0354505981154177E-2</v>
      </c>
      <c r="G26" s="260">
        <v>4.7596967197705391E-2</v>
      </c>
      <c r="H26" s="261">
        <v>4.7721050823016755E-3</v>
      </c>
      <c r="I26" s="261">
        <v>0.56699588882073826</v>
      </c>
    </row>
    <row r="27" spans="1:9" ht="12.95" customHeight="1" x14ac:dyDescent="0.2">
      <c r="A27" s="93"/>
      <c r="B27" s="205" t="s">
        <v>762</v>
      </c>
      <c r="C27" s="260">
        <v>0.24240224230521742</v>
      </c>
      <c r="D27" s="260">
        <v>-1.5978853614473387E-2</v>
      </c>
      <c r="E27" s="260">
        <v>7.2272528294550595E-2</v>
      </c>
      <c r="F27" s="260">
        <v>5.9469522222191946E-3</v>
      </c>
      <c r="G27" s="260">
        <v>3.6806755692715701E-2</v>
      </c>
      <c r="H27" s="261">
        <v>-1.0766486108753383E-2</v>
      </c>
      <c r="I27" s="261">
        <v>0.33068313879147615</v>
      </c>
    </row>
    <row r="28" spans="1:9" ht="12.95" customHeight="1" x14ac:dyDescent="0.2">
      <c r="A28" s="93"/>
      <c r="B28" s="205" t="s">
        <v>763</v>
      </c>
      <c r="C28" s="260">
        <v>0.14083553324180847</v>
      </c>
      <c r="D28" s="260">
        <v>-9.8444558037758451E-2</v>
      </c>
      <c r="E28" s="260">
        <v>1.6507550794428665E-2</v>
      </c>
      <c r="F28" s="260">
        <v>-6.9978339440923965E-2</v>
      </c>
      <c r="G28" s="260">
        <v>5.8765389702931131E-2</v>
      </c>
      <c r="H28" s="261">
        <v>5.261410567590042E-2</v>
      </c>
      <c r="I28" s="261">
        <v>0.10029968193638628</v>
      </c>
    </row>
    <row r="29" spans="1:9" ht="12.95" customHeight="1" x14ac:dyDescent="0.2">
      <c r="A29" s="93"/>
      <c r="B29" s="205" t="s">
        <v>764</v>
      </c>
      <c r="C29" s="260">
        <v>5.3872183003140853E-2</v>
      </c>
      <c r="D29" s="260">
        <v>-0.13603342273547514</v>
      </c>
      <c r="E29" s="260">
        <v>-5.6966033496889758E-2</v>
      </c>
      <c r="F29" s="260">
        <v>-0.17661382178146584</v>
      </c>
      <c r="G29" s="260">
        <v>3.7691083714159739E-2</v>
      </c>
      <c r="H29" s="261">
        <v>7.2701125177988754E-2</v>
      </c>
      <c r="I29" s="261">
        <v>-0.20534888611854141</v>
      </c>
    </row>
    <row r="30" spans="1:9" ht="12.95" customHeight="1" x14ac:dyDescent="0.2">
      <c r="A30" s="93"/>
      <c r="B30" s="205" t="s">
        <v>765</v>
      </c>
      <c r="C30" s="260">
        <v>-8.7340815189544813E-2</v>
      </c>
      <c r="D30" s="260">
        <v>-0.21513538996859755</v>
      </c>
      <c r="E30" s="260">
        <v>-0.15806827346673633</v>
      </c>
      <c r="F30" s="260">
        <v>-0.18644134103400345</v>
      </c>
      <c r="G30" s="260">
        <v>7.6593233279840349E-3</v>
      </c>
      <c r="H30" s="261">
        <v>0.12336408463079739</v>
      </c>
      <c r="I30" s="261">
        <v>-0.51596241170010071</v>
      </c>
    </row>
    <row r="31" spans="1:9" ht="12.95" customHeight="1" x14ac:dyDescent="0.2">
      <c r="A31" s="93"/>
      <c r="B31" s="205" t="s">
        <v>766</v>
      </c>
      <c r="C31" s="260">
        <v>-6.8588606438221261E-2</v>
      </c>
      <c r="D31" s="260">
        <v>-0.17262305870868835</v>
      </c>
      <c r="E31" s="260">
        <v>-0.18917956952168935</v>
      </c>
      <c r="F31" s="260">
        <v>-5.8105364535193341E-2</v>
      </c>
      <c r="G31" s="260">
        <v>2.7917149826085941E-2</v>
      </c>
      <c r="H31" s="261">
        <v>-1.7479545906583065E-3</v>
      </c>
      <c r="I31" s="261">
        <v>-0.46232740396836464</v>
      </c>
    </row>
    <row r="32" spans="1:9" ht="12.95" customHeight="1" x14ac:dyDescent="0.2">
      <c r="A32" s="93"/>
      <c r="B32" s="205" t="s">
        <v>767</v>
      </c>
      <c r="C32" s="260">
        <v>-0.13954283515799312</v>
      </c>
      <c r="D32" s="260">
        <v>-0.21589263464209502</v>
      </c>
      <c r="E32" s="260">
        <v>-0.30794600703663066</v>
      </c>
      <c r="F32" s="260">
        <v>-6.4379160833092766E-2</v>
      </c>
      <c r="G32" s="260">
        <v>-9.3290713911121335E-3</v>
      </c>
      <c r="H32" s="261">
        <v>4.1170960959576036E-3</v>
      </c>
      <c r="I32" s="261">
        <v>-0.73297261296496619</v>
      </c>
    </row>
    <row r="33" spans="1:9" ht="12.95" customHeight="1" x14ac:dyDescent="0.2">
      <c r="A33" s="93"/>
      <c r="B33" s="205" t="s">
        <v>768</v>
      </c>
      <c r="C33" s="260">
        <v>-0.19663405881542895</v>
      </c>
      <c r="D33" s="260">
        <v>-0.25950884876361008</v>
      </c>
      <c r="E33" s="260">
        <v>-0.3751160261596882</v>
      </c>
      <c r="F33" s="260">
        <v>-5.4562543458775488E-2</v>
      </c>
      <c r="G33" s="260">
        <v>-2.1634590049867643E-2</v>
      </c>
      <c r="H33" s="261">
        <v>-1.4907852270378122E-2</v>
      </c>
      <c r="I33" s="261">
        <v>-0.92236391951774865</v>
      </c>
    </row>
    <row r="34" spans="1:9" ht="12.95" customHeight="1" x14ac:dyDescent="0.2">
      <c r="A34" s="93"/>
      <c r="B34" s="205" t="s">
        <v>769</v>
      </c>
      <c r="C34" s="260">
        <v>-0.24887593508489536</v>
      </c>
      <c r="D34" s="260">
        <v>-0.29614897594984763</v>
      </c>
      <c r="E34" s="260">
        <v>-0.40206287887711301</v>
      </c>
      <c r="F34" s="260">
        <v>-4.7077387247794117E-2</v>
      </c>
      <c r="G34" s="260">
        <v>-5.1511724974879887E-2</v>
      </c>
      <c r="H34" s="261">
        <v>-5.3221207380412715E-2</v>
      </c>
      <c r="I34" s="261">
        <v>-1.0988981095149428</v>
      </c>
    </row>
    <row r="35" spans="1:9" ht="12.95" customHeight="1" x14ac:dyDescent="0.2">
      <c r="B35" s="205" t="s">
        <v>770</v>
      </c>
      <c r="C35" s="260">
        <v>-0.23827228480969775</v>
      </c>
      <c r="D35" s="260">
        <v>-0.22850196930013958</v>
      </c>
      <c r="E35" s="260">
        <v>-0.36222690393183088</v>
      </c>
      <c r="F35" s="260">
        <v>-1.6511595783401181E-2</v>
      </c>
      <c r="G35" s="260">
        <v>-4.6145225050285524E-2</v>
      </c>
      <c r="H35" s="261">
        <v>-0.15363199355239357</v>
      </c>
      <c r="I35" s="261">
        <v>-1.0452899724277485</v>
      </c>
    </row>
    <row r="36" spans="1:9" ht="12.95" customHeight="1" x14ac:dyDescent="0.2">
      <c r="B36" s="205" t="s">
        <v>771</v>
      </c>
      <c r="C36" s="260">
        <v>-0.29637762898661685</v>
      </c>
      <c r="D36" s="260">
        <v>-0.22348580664901768</v>
      </c>
      <c r="E36" s="260">
        <v>-0.37193110773537585</v>
      </c>
      <c r="F36" s="260">
        <v>1.9502389508301153E-2</v>
      </c>
      <c r="G36" s="260">
        <v>-7.73408223204433E-2</v>
      </c>
      <c r="H36" s="261">
        <v>-0.21049777033252767</v>
      </c>
      <c r="I36" s="261">
        <v>-1.16013074651568</v>
      </c>
    </row>
    <row r="37" spans="1:9" ht="12.95" customHeight="1" x14ac:dyDescent="0.2">
      <c r="B37" s="205" t="s">
        <v>772</v>
      </c>
      <c r="C37" s="260">
        <v>-0.34913245793687081</v>
      </c>
      <c r="D37" s="260">
        <v>-0.24939479064527326</v>
      </c>
      <c r="E37" s="260">
        <v>-0.38312865807947682</v>
      </c>
      <c r="F37" s="260">
        <v>1.5970741514213686E-2</v>
      </c>
      <c r="G37" s="260">
        <v>-8.5207158729036891E-2</v>
      </c>
      <c r="H37" s="261">
        <v>-0.25868956684758471</v>
      </c>
      <c r="I37" s="261">
        <v>-1.3095818907240289</v>
      </c>
    </row>
    <row r="38" spans="1:9" ht="12.95" customHeight="1" x14ac:dyDescent="0.2">
      <c r="B38" s="205" t="s">
        <v>773</v>
      </c>
      <c r="C38" s="260">
        <v>-0.28062308959444454</v>
      </c>
      <c r="D38" s="260">
        <v>-0.20574967523574725</v>
      </c>
      <c r="E38" s="260">
        <v>-0.28086413884949424</v>
      </c>
      <c r="F38" s="260">
        <v>-3.7044069732477487E-2</v>
      </c>
      <c r="G38" s="260">
        <v>-6.0763766899071002E-2</v>
      </c>
      <c r="H38" s="261">
        <v>-0.34498401640125947</v>
      </c>
      <c r="I38" s="261">
        <v>-1.2100287567124941</v>
      </c>
    </row>
    <row r="39" spans="1:9" ht="12.95" customHeight="1" x14ac:dyDescent="0.2">
      <c r="B39" s="205" t="s">
        <v>774</v>
      </c>
      <c r="C39" s="260">
        <v>-0.29482917600881142</v>
      </c>
      <c r="D39" s="260">
        <v>-0.20426926283726018</v>
      </c>
      <c r="E39" s="260">
        <v>-0.26238013859968123</v>
      </c>
      <c r="F39" s="260">
        <v>-6.683670332779465E-2</v>
      </c>
      <c r="G39" s="260">
        <v>-8.748190577773779E-2</v>
      </c>
      <c r="H39" s="261">
        <v>-0.27661326017166893</v>
      </c>
      <c r="I39" s="261">
        <v>-1.1924104467229542</v>
      </c>
    </row>
    <row r="40" spans="1:9" ht="12.95" customHeight="1" x14ac:dyDescent="0.2">
      <c r="B40" s="205" t="s">
        <v>775</v>
      </c>
      <c r="C40" s="260">
        <v>-0.21068516526625466</v>
      </c>
      <c r="D40" s="260">
        <v>-0.1439421007055787</v>
      </c>
      <c r="E40" s="260">
        <v>-0.13962036891557753</v>
      </c>
      <c r="F40" s="260">
        <v>-1.5846328351626242E-2</v>
      </c>
      <c r="G40" s="260">
        <v>-7.3960151047121628E-2</v>
      </c>
      <c r="H40" s="261">
        <v>-0.26811650649194468</v>
      </c>
      <c r="I40" s="261">
        <v>-0.85217062077810346</v>
      </c>
    </row>
    <row r="41" spans="1:9" ht="12.95" customHeight="1" x14ac:dyDescent="0.2">
      <c r="B41" s="205" t="s">
        <v>776</v>
      </c>
      <c r="C41" s="260">
        <v>-0.15637977267472342</v>
      </c>
      <c r="D41" s="260">
        <v>-0.11516835326495356</v>
      </c>
      <c r="E41" s="260">
        <v>-8.7112974635509585E-2</v>
      </c>
      <c r="F41" s="260">
        <v>-3.1551246866940247E-2</v>
      </c>
      <c r="G41" s="260">
        <v>-7.8439888582751888E-2</v>
      </c>
      <c r="H41" s="261">
        <v>-0.25618622073087538</v>
      </c>
      <c r="I41" s="261">
        <v>-0.72483845675575409</v>
      </c>
    </row>
    <row r="42" spans="1:9" ht="12.95" customHeight="1" x14ac:dyDescent="0.2">
      <c r="B42" s="205" t="s">
        <v>703</v>
      </c>
      <c r="C42" s="260">
        <v>-0.14352764726059439</v>
      </c>
      <c r="D42" s="260">
        <v>-8.4509474030325257E-2</v>
      </c>
      <c r="E42" s="260">
        <v>-4.9385012161552146E-2</v>
      </c>
      <c r="F42" s="260">
        <v>-2.9077823831123409E-2</v>
      </c>
      <c r="G42" s="260">
        <v>-3.3048376673127905E-2</v>
      </c>
      <c r="H42" s="261">
        <v>-0.21833967671547852</v>
      </c>
      <c r="I42" s="261">
        <v>-0.55788801067220162</v>
      </c>
    </row>
    <row r="43" spans="1:9" ht="12.95" customHeight="1" x14ac:dyDescent="0.2">
      <c r="B43" s="205" t="s">
        <v>704</v>
      </c>
      <c r="C43" s="260">
        <v>-0.14739119681587615</v>
      </c>
      <c r="D43" s="260">
        <v>-3.860247985371331E-2</v>
      </c>
      <c r="E43" s="260">
        <v>-4.3890460686785697E-2</v>
      </c>
      <c r="F43" s="260">
        <v>-5.1811492950994069E-2</v>
      </c>
      <c r="G43" s="260">
        <v>-2.244270279392914E-2</v>
      </c>
      <c r="H43" s="261">
        <v>-0.14752117320650229</v>
      </c>
      <c r="I43" s="261">
        <v>-0.45165950630780061</v>
      </c>
    </row>
    <row r="44" spans="1:9" ht="12.95" customHeight="1" x14ac:dyDescent="0.2">
      <c r="B44" s="205" t="s">
        <v>705</v>
      </c>
      <c r="C44" s="260">
        <v>-0.14133289184984438</v>
      </c>
      <c r="D44" s="260">
        <v>-2.0769645434173072E-2</v>
      </c>
      <c r="E44" s="260">
        <v>-5.8869613327840194E-2</v>
      </c>
      <c r="F44" s="260">
        <v>-5.0642342674003533E-2</v>
      </c>
      <c r="G44" s="260">
        <v>-3.8983925185706668E-2</v>
      </c>
      <c r="H44" s="261">
        <v>-0.19467820257976245</v>
      </c>
      <c r="I44" s="261">
        <v>-0.50527662105133031</v>
      </c>
    </row>
    <row r="45" spans="1:9" ht="12.95" customHeight="1" x14ac:dyDescent="0.2">
      <c r="B45" s="205" t="s">
        <v>706</v>
      </c>
      <c r="C45" s="260">
        <v>-0.12422661058401277</v>
      </c>
      <c r="D45" s="260">
        <v>-5.9661569740195866E-3</v>
      </c>
      <c r="E45" s="260">
        <v>-6.3639323959839608E-2</v>
      </c>
      <c r="F45" s="260">
        <v>-1.9557111221006191E-2</v>
      </c>
      <c r="G45" s="260">
        <v>-3.1134188500144724E-2</v>
      </c>
      <c r="H45" s="261">
        <v>-0.18629891988813646</v>
      </c>
      <c r="I45" s="261">
        <v>-0.43082231112715935</v>
      </c>
    </row>
    <row r="46" spans="1:9" ht="12.95" customHeight="1" x14ac:dyDescent="0.2">
      <c r="B46" s="205" t="s">
        <v>707</v>
      </c>
      <c r="C46" s="260">
        <v>-0.16129638005197289</v>
      </c>
      <c r="D46" s="260">
        <v>-4.3598876931785616E-2</v>
      </c>
      <c r="E46" s="260">
        <v>-0.13852273370253043</v>
      </c>
      <c r="F46" s="260">
        <v>-2.9276636003724658E-2</v>
      </c>
      <c r="G46" s="260">
        <v>-6.2246259895319039E-2</v>
      </c>
      <c r="H46" s="261">
        <v>-0.15048311221848706</v>
      </c>
      <c r="I46" s="261">
        <v>-0.58542399880381968</v>
      </c>
    </row>
    <row r="47" spans="1:9" ht="12.95" customHeight="1" x14ac:dyDescent="0.2">
      <c r="B47" s="205" t="s">
        <v>708</v>
      </c>
      <c r="C47" s="260">
        <v>-0.15540665597369474</v>
      </c>
      <c r="D47" s="260">
        <v>-3.2780714095533757E-2</v>
      </c>
      <c r="E47" s="260">
        <v>-0.11221664738437855</v>
      </c>
      <c r="F47" s="260">
        <v>1.6572919025747531E-2</v>
      </c>
      <c r="G47" s="260">
        <v>-5.6136720854369285E-2</v>
      </c>
      <c r="H47" s="261">
        <v>-0.11266221931992917</v>
      </c>
      <c r="I47" s="261">
        <v>-0.452630038602158</v>
      </c>
    </row>
    <row r="48" spans="1:9" ht="12.95" customHeight="1" x14ac:dyDescent="0.2">
      <c r="B48" s="205" t="s">
        <v>709</v>
      </c>
      <c r="C48" s="260">
        <v>-0.18274340153662899</v>
      </c>
      <c r="D48" s="260">
        <v>-5.6793141279468919E-2</v>
      </c>
      <c r="E48" s="260">
        <v>-0.14128350558194205</v>
      </c>
      <c r="F48" s="260">
        <v>-1.7801009779826087E-3</v>
      </c>
      <c r="G48" s="260">
        <v>-5.4254002782569533E-2</v>
      </c>
      <c r="H48" s="261">
        <v>-0.11463088319822959</v>
      </c>
      <c r="I48" s="261">
        <v>-0.5514850353568217</v>
      </c>
    </row>
    <row r="49" spans="2:9" ht="12.95" customHeight="1" x14ac:dyDescent="0.2">
      <c r="B49" s="205" t="s">
        <v>710</v>
      </c>
      <c r="C49" s="260">
        <v>-0.18024822444122457</v>
      </c>
      <c r="D49" s="260">
        <v>-6.0028579229957114E-2</v>
      </c>
      <c r="E49" s="260">
        <v>-0.13163163914361564</v>
      </c>
      <c r="F49" s="260">
        <v>-3.0187778135674113E-2</v>
      </c>
      <c r="G49" s="260">
        <v>-3.960842594151337E-2</v>
      </c>
      <c r="H49" s="261">
        <v>-0.11729694994955975</v>
      </c>
      <c r="I49" s="261">
        <v>-0.55900159684154449</v>
      </c>
    </row>
    <row r="50" spans="2:9" ht="12.95" customHeight="1" x14ac:dyDescent="0.2">
      <c r="B50" s="205" t="s">
        <v>711</v>
      </c>
      <c r="C50" s="260">
        <v>-0.14929796616270391</v>
      </c>
      <c r="D50" s="260">
        <v>-7.9688964641089419E-2</v>
      </c>
      <c r="E50" s="260">
        <v>-0.13688745895687229</v>
      </c>
      <c r="F50" s="260">
        <v>-1.1961976473366229E-2</v>
      </c>
      <c r="G50" s="260">
        <v>-5.6160311223659651E-2</v>
      </c>
      <c r="H50" s="261">
        <v>-7.954269673858036E-2</v>
      </c>
      <c r="I50" s="261">
        <v>-0.51353937419627194</v>
      </c>
    </row>
    <row r="51" spans="2:9" ht="12.95" customHeight="1" x14ac:dyDescent="0.2">
      <c r="B51" s="205" t="s">
        <v>712</v>
      </c>
      <c r="C51" s="260">
        <v>-0.14208384784122943</v>
      </c>
      <c r="D51" s="260">
        <v>-9.0831171913115336E-2</v>
      </c>
      <c r="E51" s="260">
        <v>-0.12933018619443656</v>
      </c>
      <c r="F51" s="260">
        <v>1.9507741228867326E-2</v>
      </c>
      <c r="G51" s="260">
        <v>-7.4889137454365054E-2</v>
      </c>
      <c r="H51" s="261">
        <v>-6.2292663924006016E-2</v>
      </c>
      <c r="I51" s="261">
        <v>-0.479919266098285</v>
      </c>
    </row>
    <row r="52" spans="2:9" ht="12.95" customHeight="1" x14ac:dyDescent="0.2">
      <c r="B52" s="205" t="s">
        <v>713</v>
      </c>
      <c r="C52" s="260">
        <v>-8.3933876892244588E-2</v>
      </c>
      <c r="D52" s="260">
        <v>-6.6261994148945166E-2</v>
      </c>
      <c r="E52" s="260">
        <v>-6.6487960265871934E-2</v>
      </c>
      <c r="F52" s="260">
        <v>-5.7252991604193654E-4</v>
      </c>
      <c r="G52" s="260">
        <v>-2.4410491479479154E-2</v>
      </c>
      <c r="H52" s="261">
        <v>-3.9718014168641819E-2</v>
      </c>
      <c r="I52" s="261">
        <v>-0.2813848668712246</v>
      </c>
    </row>
    <row r="53" spans="2:9" ht="12.95" customHeight="1" x14ac:dyDescent="0.2">
      <c r="B53" s="205" t="s">
        <v>714</v>
      </c>
      <c r="C53" s="260">
        <v>-7.2376047288602391E-2</v>
      </c>
      <c r="D53" s="260">
        <v>-7.4338278939673097E-2</v>
      </c>
      <c r="E53" s="260">
        <v>-7.6983657734199698E-2</v>
      </c>
      <c r="F53" s="260">
        <v>2.8908478147233563E-4</v>
      </c>
      <c r="G53" s="260">
        <v>-3.0564313285199124E-2</v>
      </c>
      <c r="H53" s="261">
        <v>-7.9049246474565769E-3</v>
      </c>
      <c r="I53" s="261">
        <v>-0.26187813711365854</v>
      </c>
    </row>
    <row r="54" spans="2:9" ht="12.95" customHeight="1" x14ac:dyDescent="0.2">
      <c r="B54" s="205" t="s">
        <v>715</v>
      </c>
      <c r="C54" s="260">
        <v>-1.6535245082764174E-2</v>
      </c>
      <c r="D54" s="260">
        <v>-5.7094275143464789E-2</v>
      </c>
      <c r="E54" s="260">
        <v>-5.0829603322909346E-2</v>
      </c>
      <c r="F54" s="260">
        <v>1.9354024239226417E-3</v>
      </c>
      <c r="G54" s="260">
        <v>-6.0500329250565976E-3</v>
      </c>
      <c r="H54" s="261">
        <v>-1.2146460408385936E-2</v>
      </c>
      <c r="I54" s="261">
        <v>-0.1407202144586582</v>
      </c>
    </row>
    <row r="55" spans="2:9" ht="12.95" customHeight="1" x14ac:dyDescent="0.2">
      <c r="B55" s="205" t="s">
        <v>716</v>
      </c>
      <c r="C55" s="260">
        <v>-4.3198939908447163E-2</v>
      </c>
      <c r="D55" s="260">
        <v>-6.4241607891269828E-2</v>
      </c>
      <c r="E55" s="260">
        <v>-9.4401586518318689E-2</v>
      </c>
      <c r="F55" s="260">
        <v>-7.2332678434377023E-3</v>
      </c>
      <c r="G55" s="260">
        <v>-1.8411460894810005E-2</v>
      </c>
      <c r="H55" s="261">
        <v>-3.2957049961445856E-2</v>
      </c>
      <c r="I55" s="261">
        <v>-0.26044391301772918</v>
      </c>
    </row>
    <row r="56" spans="2:9" ht="12.95" customHeight="1" x14ac:dyDescent="0.2">
      <c r="B56" s="205" t="s">
        <v>717</v>
      </c>
      <c r="C56" s="260">
        <v>-6.7335396389033908E-2</v>
      </c>
      <c r="D56" s="260">
        <v>-7.0514388380480977E-2</v>
      </c>
      <c r="E56" s="260">
        <v>-0.14145051421238883</v>
      </c>
      <c r="F56" s="260">
        <v>-5.7220779021847794E-2</v>
      </c>
      <c r="G56" s="260">
        <v>-3.0225163884840946E-2</v>
      </c>
      <c r="H56" s="261">
        <v>-1.2444054031781936E-2</v>
      </c>
      <c r="I56" s="261">
        <v>-0.37919029592037434</v>
      </c>
    </row>
    <row r="57" spans="2:9" ht="12.95" customHeight="1" x14ac:dyDescent="0.2">
      <c r="B57" s="205" t="s">
        <v>718</v>
      </c>
      <c r="C57" s="260">
        <v>-6.705469736256045E-2</v>
      </c>
      <c r="D57" s="260">
        <v>-6.8499304322497082E-2</v>
      </c>
      <c r="E57" s="260">
        <v>-0.16517755344964538</v>
      </c>
      <c r="F57" s="260">
        <v>-4.2579699572306666E-2</v>
      </c>
      <c r="G57" s="260">
        <v>-3.471172331968863E-2</v>
      </c>
      <c r="H57" s="261">
        <v>5.4639307612148963E-3</v>
      </c>
      <c r="I57" s="261">
        <v>-0.37255904726548339</v>
      </c>
    </row>
    <row r="58" spans="2:9" ht="12.95" customHeight="1" x14ac:dyDescent="0.2">
      <c r="B58" s="205" t="s">
        <v>719</v>
      </c>
      <c r="C58" s="260">
        <v>-6.3187532476257705E-2</v>
      </c>
      <c r="D58" s="260">
        <v>-5.586421318658729E-2</v>
      </c>
      <c r="E58" s="260">
        <v>-0.16135733824173831</v>
      </c>
      <c r="F58" s="260">
        <v>-4.3327593248194587E-2</v>
      </c>
      <c r="G58" s="260">
        <v>-3.4060661062665629E-2</v>
      </c>
      <c r="H58" s="261">
        <v>-4.6952925581850748E-3</v>
      </c>
      <c r="I58" s="261">
        <v>-0.36249263077362859</v>
      </c>
    </row>
    <row r="59" spans="2:9" ht="12.95" customHeight="1" x14ac:dyDescent="0.2">
      <c r="B59" s="205" t="s">
        <v>731</v>
      </c>
      <c r="C59" s="260">
        <v>8.9036108157357508E-3</v>
      </c>
      <c r="D59" s="260">
        <v>-2.6409717692917181E-2</v>
      </c>
      <c r="E59" s="260">
        <v>-0.14739036251851736</v>
      </c>
      <c r="F59" s="260">
        <v>-2.9889085320253077E-2</v>
      </c>
      <c r="G59" s="260">
        <v>5.2740106325826729E-3</v>
      </c>
      <c r="H59" s="261">
        <v>1.1431773381355566E-2</v>
      </c>
      <c r="I59" s="261">
        <v>-0.17807977070201364</v>
      </c>
    </row>
    <row r="60" spans="2:9" ht="12.95" customHeight="1" x14ac:dyDescent="0.2">
      <c r="B60" s="205" t="s">
        <v>732</v>
      </c>
      <c r="C60" s="260">
        <v>-4.3434897824001541E-2</v>
      </c>
      <c r="D60" s="260">
        <v>-3.6943846994651822E-2</v>
      </c>
      <c r="E60" s="260">
        <v>-0.21032035073892258</v>
      </c>
      <c r="F60" s="260">
        <v>-1.6789795814267004E-2</v>
      </c>
      <c r="G60" s="260">
        <v>-6.4991862785519772E-2</v>
      </c>
      <c r="H60" s="261">
        <v>2.7178995671799423E-2</v>
      </c>
      <c r="I60" s="261">
        <v>-0.34530175848556327</v>
      </c>
    </row>
    <row r="61" spans="2:9" ht="12.95" customHeight="1" x14ac:dyDescent="0.2">
      <c r="B61" s="205" t="s">
        <v>733</v>
      </c>
      <c r="C61" s="260">
        <v>-7.2595311731569407E-3</v>
      </c>
      <c r="D61" s="260">
        <v>-1.5744787315108654E-3</v>
      </c>
      <c r="E61" s="260">
        <v>-0.15986543332987585</v>
      </c>
      <c r="F61" s="260">
        <v>-5.7370443455902614E-3</v>
      </c>
      <c r="G61" s="260">
        <v>-7.4694891523978693E-2</v>
      </c>
      <c r="H61" s="261">
        <v>-5.9186134750444323E-3</v>
      </c>
      <c r="I61" s="261">
        <v>-0.255049992579157</v>
      </c>
    </row>
    <row r="62" spans="2:9" ht="12.95" customHeight="1" x14ac:dyDescent="0.2">
      <c r="B62" s="205" t="s">
        <v>734</v>
      </c>
      <c r="C62" s="260">
        <v>-3.8734669739319882E-2</v>
      </c>
      <c r="D62" s="260">
        <v>7.9094567236113848E-3</v>
      </c>
      <c r="E62" s="260">
        <v>-0.14027978385833137</v>
      </c>
      <c r="F62" s="260">
        <v>-1.7412179450854846E-2</v>
      </c>
      <c r="G62" s="260">
        <v>-8.8767303641865927E-2</v>
      </c>
      <c r="H62" s="261">
        <v>-8.6756807646479889E-3</v>
      </c>
      <c r="I62" s="261">
        <v>-0.28596016073140862</v>
      </c>
    </row>
    <row r="63" spans="2:9" ht="12.95" customHeight="1" x14ac:dyDescent="0.2">
      <c r="B63" s="205" t="s">
        <v>720</v>
      </c>
      <c r="C63" s="260">
        <v>-1.241510992996208E-2</v>
      </c>
      <c r="D63" s="260">
        <v>1.5998790798054989E-2</v>
      </c>
      <c r="E63" s="260">
        <v>-0.12971634568347787</v>
      </c>
      <c r="F63" s="260">
        <v>-6.7632129983228491E-3</v>
      </c>
      <c r="G63" s="260">
        <v>-8.5246996500130456E-2</v>
      </c>
      <c r="H63" s="261">
        <v>1.6720291670357941E-2</v>
      </c>
      <c r="I63" s="261">
        <v>-0.20142258264348034</v>
      </c>
    </row>
    <row r="64" spans="2:9" ht="12.95" customHeight="1" x14ac:dyDescent="0.2">
      <c r="B64" s="205" t="s">
        <v>721</v>
      </c>
      <c r="C64" s="261">
        <v>7.7054949906704792E-2</v>
      </c>
      <c r="D64" s="261">
        <v>6.8332667667127839E-2</v>
      </c>
      <c r="E64" s="261">
        <v>-3.5867152700439005E-2</v>
      </c>
      <c r="F64" s="261">
        <v>4.3960161531505469E-2</v>
      </c>
      <c r="G64" s="261">
        <v>-6.0314936158200438E-2</v>
      </c>
      <c r="H64" s="261">
        <v>-1.9990953068555898E-3</v>
      </c>
      <c r="I64" s="261">
        <v>9.1166594939843068E-2</v>
      </c>
    </row>
    <row r="65" spans="2:9" ht="12.95" customHeight="1" x14ac:dyDescent="0.2">
      <c r="B65" s="205" t="s">
        <v>722</v>
      </c>
      <c r="C65" s="261">
        <v>8.517738751298172E-2</v>
      </c>
      <c r="D65" s="261">
        <v>6.6619012605538347E-2</v>
      </c>
      <c r="E65" s="261">
        <v>-4.0944395814760892E-2</v>
      </c>
      <c r="F65" s="261">
        <v>3.299073934988319E-2</v>
      </c>
      <c r="G65" s="261">
        <v>-5.7863787893592387E-2</v>
      </c>
      <c r="H65" s="261">
        <v>-2.3534085129005334E-2</v>
      </c>
      <c r="I65" s="261">
        <v>6.2444870631044661E-2</v>
      </c>
    </row>
    <row r="66" spans="2:9" ht="12.95" customHeight="1" x14ac:dyDescent="0.2">
      <c r="B66" s="216" t="s">
        <v>723</v>
      </c>
      <c r="C66" s="262">
        <v>0.12164883176607375</v>
      </c>
      <c r="D66" s="262">
        <v>9.0827728953243134E-2</v>
      </c>
      <c r="E66" s="262">
        <v>-2.1973969355842241E-2</v>
      </c>
      <c r="F66" s="262">
        <v>4.6616630112642554E-2</v>
      </c>
      <c r="G66" s="262">
        <v>-7.1012957086571765E-2</v>
      </c>
      <c r="H66" s="262">
        <v>-1.8277748431545615E-2</v>
      </c>
      <c r="I66" s="262">
        <v>0.14782851595799981</v>
      </c>
    </row>
    <row r="67" spans="2:9" ht="12.95" customHeight="1" x14ac:dyDescent="0.2">
      <c r="I67" s="258"/>
    </row>
    <row r="68" spans="2:9" ht="12.95" customHeight="1" x14ac:dyDescent="0.2">
      <c r="B68" s="259" t="s">
        <v>37</v>
      </c>
      <c r="C68" s="190"/>
      <c r="D68" s="190"/>
      <c r="E68" s="190"/>
      <c r="F68" s="190"/>
      <c r="G68" s="190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8"/>
  <sheetViews>
    <sheetView showGridLines="0" zoomScaleNormal="100" workbookViewId="0"/>
  </sheetViews>
  <sheetFormatPr defaultColWidth="9.140625" defaultRowHeight="12.95" customHeight="1" x14ac:dyDescent="0.2"/>
  <cols>
    <col min="1" max="1" width="4" style="264" customWidth="1"/>
    <col min="2" max="2" width="7.42578125" style="264" customWidth="1"/>
    <col min="3" max="3" width="7.85546875" style="264" bestFit="1" customWidth="1"/>
    <col min="4" max="4" width="21.7109375" style="264" customWidth="1"/>
    <col min="5" max="6" width="20" style="264" customWidth="1"/>
    <col min="7" max="7" width="22.140625" style="264" customWidth="1"/>
    <col min="8" max="10" width="9.140625" style="264"/>
    <col min="11" max="11" width="11.140625" style="264" bestFit="1" customWidth="1"/>
    <col min="12" max="16384" width="9.140625" style="264"/>
  </cols>
  <sheetData>
    <row r="2" spans="2:7" ht="12.95" customHeight="1" x14ac:dyDescent="0.25">
      <c r="B2" s="263" t="s">
        <v>860</v>
      </c>
    </row>
    <row r="4" spans="2:7" ht="58.5" customHeight="1" x14ac:dyDescent="0.2">
      <c r="B4" s="265" t="s">
        <v>96</v>
      </c>
      <c r="C4" s="265" t="s">
        <v>861</v>
      </c>
      <c r="D4" s="266" t="s">
        <v>1415</v>
      </c>
      <c r="E4" s="266" t="s">
        <v>1416</v>
      </c>
      <c r="F4" s="266" t="s">
        <v>1417</v>
      </c>
      <c r="G4" s="266" t="s">
        <v>1418</v>
      </c>
    </row>
    <row r="5" spans="2:7" ht="12.95" customHeight="1" x14ac:dyDescent="0.2">
      <c r="B5" s="267" t="s">
        <v>696</v>
      </c>
      <c r="C5" s="264" t="s">
        <v>862</v>
      </c>
      <c r="D5" s="268">
        <v>7.24</v>
      </c>
      <c r="E5" s="268"/>
      <c r="F5" s="268"/>
      <c r="G5" s="268">
        <v>1.0913636363636363</v>
      </c>
    </row>
    <row r="6" spans="2:7" ht="12.95" customHeight="1" x14ac:dyDescent="0.2">
      <c r="B6" s="267"/>
      <c r="C6" s="264" t="s">
        <v>863</v>
      </c>
      <c r="D6" s="268">
        <v>7.21</v>
      </c>
      <c r="E6" s="268"/>
      <c r="F6" s="268"/>
      <c r="G6" s="268">
        <v>1.0640000000000001</v>
      </c>
    </row>
    <row r="7" spans="2:7" ht="12.95" customHeight="1" x14ac:dyDescent="0.2">
      <c r="B7" s="267"/>
      <c r="C7" s="264" t="s">
        <v>864</v>
      </c>
      <c r="D7" s="268">
        <v>7.18</v>
      </c>
      <c r="E7" s="268"/>
      <c r="F7" s="268"/>
      <c r="G7" s="268">
        <v>1.2314285714285713</v>
      </c>
    </row>
    <row r="8" spans="2:7" ht="12.95" customHeight="1" x14ac:dyDescent="0.2">
      <c r="B8" s="267"/>
      <c r="C8" s="264" t="s">
        <v>865</v>
      </c>
      <c r="D8" s="268">
        <v>7.08</v>
      </c>
      <c r="E8" s="268"/>
      <c r="F8" s="268"/>
      <c r="G8" s="268">
        <v>1.0245</v>
      </c>
    </row>
    <row r="9" spans="2:7" ht="12.95" customHeight="1" x14ac:dyDescent="0.2">
      <c r="B9" s="267"/>
      <c r="C9" s="264" t="s">
        <v>866</v>
      </c>
      <c r="D9" s="268">
        <v>7.12</v>
      </c>
      <c r="E9" s="268"/>
      <c r="F9" s="268"/>
      <c r="G9" s="268">
        <v>0.96499999999999997</v>
      </c>
    </row>
    <row r="10" spans="2:7" ht="12.95" customHeight="1" x14ac:dyDescent="0.2">
      <c r="B10" s="267"/>
      <c r="C10" s="264" t="s">
        <v>867</v>
      </c>
      <c r="D10" s="268">
        <v>7.02</v>
      </c>
      <c r="E10" s="268"/>
      <c r="F10" s="268"/>
      <c r="G10" s="268">
        <v>0.94333333333333325</v>
      </c>
    </row>
    <row r="11" spans="2:7" ht="12.95" customHeight="1" x14ac:dyDescent="0.2">
      <c r="B11" s="267"/>
      <c r="C11" s="264" t="s">
        <v>868</v>
      </c>
      <c r="D11" s="268">
        <v>7.04</v>
      </c>
      <c r="E11" s="268"/>
      <c r="F11" s="268"/>
      <c r="G11" s="268">
        <v>0.9826086956521739</v>
      </c>
    </row>
    <row r="12" spans="2:7" ht="12.95" customHeight="1" x14ac:dyDescent="0.2">
      <c r="B12" s="267"/>
      <c r="C12" s="264" t="s">
        <v>869</v>
      </c>
      <c r="D12" s="268">
        <v>7.18</v>
      </c>
      <c r="E12" s="268"/>
      <c r="F12" s="268"/>
      <c r="G12" s="268">
        <v>1.0190000000000001</v>
      </c>
    </row>
    <row r="13" spans="2:7" ht="12.95" customHeight="1" x14ac:dyDescent="0.2">
      <c r="B13" s="267"/>
      <c r="C13" s="264" t="s">
        <v>870</v>
      </c>
      <c r="D13" s="268">
        <v>7.1</v>
      </c>
      <c r="E13" s="268"/>
      <c r="F13" s="268"/>
      <c r="G13" s="268">
        <v>1.009090909090909</v>
      </c>
    </row>
    <row r="14" spans="2:7" ht="12.95" customHeight="1" x14ac:dyDescent="0.2">
      <c r="B14" s="267"/>
      <c r="C14" s="264" t="s">
        <v>871</v>
      </c>
      <c r="D14" s="268">
        <v>7.18</v>
      </c>
      <c r="E14" s="268"/>
      <c r="F14" s="268"/>
      <c r="G14" s="268">
        <v>0.95700000000000007</v>
      </c>
    </row>
    <row r="15" spans="2:7" ht="12.95" customHeight="1" x14ac:dyDescent="0.2">
      <c r="B15" s="267"/>
      <c r="C15" s="264" t="s">
        <v>872</v>
      </c>
      <c r="D15" s="268">
        <v>6.92</v>
      </c>
      <c r="E15" s="268"/>
      <c r="F15" s="268"/>
      <c r="G15" s="268">
        <v>0.9352631578947368</v>
      </c>
    </row>
    <row r="16" spans="2:7" ht="12.95" customHeight="1" x14ac:dyDescent="0.2">
      <c r="B16" s="269"/>
      <c r="C16" s="270" t="s">
        <v>873</v>
      </c>
      <c r="D16" s="271">
        <v>6.02</v>
      </c>
      <c r="E16" s="271"/>
      <c r="F16" s="271"/>
      <c r="G16" s="271">
        <v>1.0266666666666666</v>
      </c>
    </row>
    <row r="17" spans="2:7" ht="12.95" customHeight="1" x14ac:dyDescent="0.2">
      <c r="B17" s="267" t="s">
        <v>677</v>
      </c>
      <c r="C17" s="264" t="s">
        <v>862</v>
      </c>
      <c r="D17" s="268">
        <v>5.38</v>
      </c>
      <c r="E17" s="268">
        <v>4.22</v>
      </c>
      <c r="F17" s="268">
        <v>1.1600000000000001</v>
      </c>
      <c r="G17" s="268">
        <v>0.94650000000000001</v>
      </c>
    </row>
    <row r="18" spans="2:7" ht="12.95" customHeight="1" x14ac:dyDescent="0.2">
      <c r="B18" s="267"/>
      <c r="C18" s="264" t="s">
        <v>863</v>
      </c>
      <c r="D18" s="268">
        <v>6.62</v>
      </c>
      <c r="E18" s="268">
        <v>4.1900000000000004</v>
      </c>
      <c r="F18" s="268">
        <v>2.4299999999999997</v>
      </c>
      <c r="G18" s="268">
        <v>1.0525</v>
      </c>
    </row>
    <row r="19" spans="2:7" ht="12.95" customHeight="1" x14ac:dyDescent="0.2">
      <c r="B19" s="267"/>
      <c r="C19" s="264" t="s">
        <v>864</v>
      </c>
      <c r="D19" s="268">
        <v>6.81</v>
      </c>
      <c r="E19" s="268">
        <v>4.1100000000000003</v>
      </c>
      <c r="F19" s="268">
        <v>2.6999999999999993</v>
      </c>
      <c r="G19" s="268">
        <v>1.0778260869565217</v>
      </c>
    </row>
    <row r="20" spans="2:7" ht="12.95" customHeight="1" x14ac:dyDescent="0.2">
      <c r="B20" s="267"/>
      <c r="C20" s="264" t="s">
        <v>865</v>
      </c>
      <c r="D20" s="268">
        <v>6.84</v>
      </c>
      <c r="E20" s="268">
        <v>4.03</v>
      </c>
      <c r="F20" s="268">
        <v>2.8099999999999996</v>
      </c>
      <c r="G20" s="268">
        <v>0.91749999999999998</v>
      </c>
    </row>
    <row r="21" spans="2:7" ht="12.95" customHeight="1" x14ac:dyDescent="0.2">
      <c r="B21" s="267"/>
      <c r="C21" s="264" t="s">
        <v>866</v>
      </c>
      <c r="D21" s="268">
        <v>6.71</v>
      </c>
      <c r="E21" s="268">
        <v>4.01</v>
      </c>
      <c r="F21" s="268">
        <v>2.7</v>
      </c>
      <c r="G21" s="268">
        <v>0.96473684210526311</v>
      </c>
    </row>
    <row r="22" spans="2:7" ht="12.95" customHeight="1" x14ac:dyDescent="0.2">
      <c r="B22" s="267"/>
      <c r="C22" s="264" t="s">
        <v>867</v>
      </c>
      <c r="D22" s="268">
        <v>6.02</v>
      </c>
      <c r="E22" s="268">
        <v>4.04</v>
      </c>
      <c r="F22" s="268">
        <v>1.9799999999999995</v>
      </c>
      <c r="G22" s="268">
        <v>0.86454545454545451</v>
      </c>
    </row>
    <row r="23" spans="2:7" ht="12.95" customHeight="1" x14ac:dyDescent="0.2">
      <c r="B23" s="267"/>
      <c r="C23" s="264" t="s">
        <v>868</v>
      </c>
      <c r="D23" s="268">
        <v>6.09</v>
      </c>
      <c r="E23" s="268">
        <v>4.04</v>
      </c>
      <c r="F23" s="268">
        <v>2.0499999999999998</v>
      </c>
      <c r="G23" s="268">
        <v>0.72454545454545449</v>
      </c>
    </row>
    <row r="24" spans="2:7" ht="12.95" customHeight="1" x14ac:dyDescent="0.2">
      <c r="B24" s="267"/>
      <c r="C24" s="264" t="s">
        <v>869</v>
      </c>
      <c r="D24" s="268">
        <v>5.79</v>
      </c>
      <c r="E24" s="268">
        <v>4.07</v>
      </c>
      <c r="F24" s="268">
        <v>1.7199999999999998</v>
      </c>
      <c r="G24" s="268">
        <v>0.66761904761904756</v>
      </c>
    </row>
    <row r="25" spans="2:7" ht="12.95" customHeight="1" x14ac:dyDescent="0.2">
      <c r="B25" s="267"/>
      <c r="C25" s="264" t="s">
        <v>870</v>
      </c>
      <c r="D25" s="268">
        <v>5.73</v>
      </c>
      <c r="E25" s="268">
        <v>4.0599999999999996</v>
      </c>
      <c r="F25" s="268">
        <v>1.6700000000000008</v>
      </c>
      <c r="G25" s="268">
        <v>0.63350000000000006</v>
      </c>
    </row>
    <row r="26" spans="2:7" ht="12.95" customHeight="1" x14ac:dyDescent="0.2">
      <c r="B26" s="267"/>
      <c r="C26" s="264" t="s">
        <v>871</v>
      </c>
      <c r="D26" s="268">
        <v>6.74</v>
      </c>
      <c r="E26" s="268">
        <v>4.0199999999999996</v>
      </c>
      <c r="F26" s="268">
        <v>2.7200000000000006</v>
      </c>
      <c r="G26" s="268">
        <v>0.64857142857142858</v>
      </c>
    </row>
    <row r="27" spans="2:7" ht="12.95" customHeight="1" x14ac:dyDescent="0.2">
      <c r="B27" s="267"/>
      <c r="C27" s="264" t="s">
        <v>872</v>
      </c>
      <c r="D27" s="268">
        <v>5.87</v>
      </c>
      <c r="E27" s="268">
        <v>3.98</v>
      </c>
      <c r="F27" s="268">
        <v>1.8900000000000001</v>
      </c>
      <c r="G27" s="268">
        <v>0.59136363636363631</v>
      </c>
    </row>
    <row r="28" spans="2:7" ht="12.95" customHeight="1" x14ac:dyDescent="0.2">
      <c r="B28" s="269"/>
      <c r="C28" s="270" t="s">
        <v>873</v>
      </c>
      <c r="D28" s="271">
        <v>5.71</v>
      </c>
      <c r="E28" s="271">
        <v>3.9</v>
      </c>
      <c r="F28" s="271">
        <v>1.81</v>
      </c>
      <c r="G28" s="271">
        <v>0.47</v>
      </c>
    </row>
    <row r="29" spans="2:7" ht="12.95" customHeight="1" x14ac:dyDescent="0.2">
      <c r="B29" s="267" t="s">
        <v>678</v>
      </c>
      <c r="C29" s="264" t="s">
        <v>862</v>
      </c>
      <c r="D29" s="268">
        <v>5.71</v>
      </c>
      <c r="E29" s="268">
        <v>3.87</v>
      </c>
      <c r="F29" s="268">
        <v>1.8399999999999999</v>
      </c>
      <c r="G29" s="268">
        <v>0.36049999999999999</v>
      </c>
    </row>
    <row r="30" spans="2:7" ht="12.95" customHeight="1" x14ac:dyDescent="0.2">
      <c r="B30" s="267"/>
      <c r="C30" s="264" t="s">
        <v>863</v>
      </c>
      <c r="D30" s="268">
        <v>5.52</v>
      </c>
      <c r="E30" s="268">
        <v>3.85</v>
      </c>
      <c r="F30" s="268">
        <v>1.6699999999999995</v>
      </c>
      <c r="G30" s="268">
        <v>0.377</v>
      </c>
    </row>
    <row r="31" spans="2:7" ht="12.95" customHeight="1" x14ac:dyDescent="0.2">
      <c r="B31" s="267"/>
      <c r="C31" s="264" t="s">
        <v>864</v>
      </c>
      <c r="D31" s="268">
        <v>5.44</v>
      </c>
      <c r="E31" s="268">
        <v>3.82</v>
      </c>
      <c r="F31" s="268">
        <v>1.6200000000000006</v>
      </c>
      <c r="G31" s="268">
        <v>0.40857142857142853</v>
      </c>
    </row>
    <row r="32" spans="2:7" ht="12.95" customHeight="1" x14ac:dyDescent="0.2">
      <c r="B32" s="267"/>
      <c r="C32" s="264" t="s">
        <v>865</v>
      </c>
      <c r="D32" s="268">
        <v>5.46</v>
      </c>
      <c r="E32" s="268">
        <v>3.81</v>
      </c>
      <c r="F32" s="268">
        <v>1.65</v>
      </c>
      <c r="G32" s="268">
        <v>0.5645</v>
      </c>
    </row>
    <row r="33" spans="2:7" ht="12.95" customHeight="1" x14ac:dyDescent="0.2">
      <c r="B33" s="267"/>
      <c r="C33" s="264" t="s">
        <v>866</v>
      </c>
      <c r="D33" s="268">
        <v>5.27</v>
      </c>
      <c r="E33" s="268">
        <v>3.77</v>
      </c>
      <c r="F33" s="268">
        <v>1.4999999999999996</v>
      </c>
      <c r="G33" s="268">
        <v>0.59764705882352942</v>
      </c>
    </row>
    <row r="34" spans="2:7" ht="12.95" customHeight="1" x14ac:dyDescent="0.2">
      <c r="B34" s="267"/>
      <c r="C34" s="264" t="s">
        <v>867</v>
      </c>
      <c r="D34" s="268">
        <v>5.0199999999999996</v>
      </c>
      <c r="E34" s="268">
        <v>3.7</v>
      </c>
      <c r="F34" s="268">
        <v>1.3199999999999994</v>
      </c>
      <c r="G34" s="268">
        <v>0.59545454545454546</v>
      </c>
    </row>
    <row r="35" spans="2:7" ht="12.95" customHeight="1" x14ac:dyDescent="0.2">
      <c r="B35" s="267"/>
      <c r="C35" s="264" t="s">
        <v>868</v>
      </c>
      <c r="D35" s="268">
        <v>4.9800000000000004</v>
      </c>
      <c r="E35" s="268">
        <v>3.64</v>
      </c>
      <c r="F35" s="268">
        <v>1.3400000000000003</v>
      </c>
      <c r="G35" s="268">
        <v>0.56666666666666665</v>
      </c>
    </row>
    <row r="36" spans="2:7" ht="12.95" customHeight="1" x14ac:dyDescent="0.2">
      <c r="B36" s="267"/>
      <c r="C36" s="264" t="s">
        <v>869</v>
      </c>
      <c r="D36" s="268">
        <v>4.9800000000000004</v>
      </c>
      <c r="E36" s="268">
        <v>3.63</v>
      </c>
      <c r="F36" s="268">
        <v>1.3500000000000005</v>
      </c>
      <c r="G36" s="268">
        <v>0.47772727272727272</v>
      </c>
    </row>
    <row r="37" spans="2:7" ht="12.95" customHeight="1" x14ac:dyDescent="0.2">
      <c r="B37" s="267"/>
      <c r="C37" s="264" t="s">
        <v>870</v>
      </c>
      <c r="D37" s="268">
        <v>5.12</v>
      </c>
      <c r="E37" s="268">
        <v>3.61</v>
      </c>
      <c r="F37" s="268">
        <v>1.5100000000000002</v>
      </c>
      <c r="G37" s="268">
        <v>0.39904761904761904</v>
      </c>
    </row>
    <row r="38" spans="2:7" ht="12.95" customHeight="1" x14ac:dyDescent="0.2">
      <c r="B38" s="267"/>
      <c r="C38" s="264" t="s">
        <v>871</v>
      </c>
      <c r="D38" s="268">
        <v>5.0199999999999996</v>
      </c>
      <c r="E38" s="268">
        <v>3.61</v>
      </c>
      <c r="F38" s="268">
        <v>1.4099999999999997</v>
      </c>
      <c r="G38" s="268">
        <v>0.31142857142857144</v>
      </c>
    </row>
    <row r="39" spans="2:7" ht="12.95" customHeight="1" x14ac:dyDescent="0.2">
      <c r="B39" s="267"/>
      <c r="C39" s="264" t="s">
        <v>872</v>
      </c>
      <c r="D39" s="268">
        <v>4.9800000000000004</v>
      </c>
      <c r="E39" s="268">
        <v>3.64</v>
      </c>
      <c r="F39" s="268">
        <v>1.3400000000000003</v>
      </c>
      <c r="G39" s="268">
        <v>0.36909090909090908</v>
      </c>
    </row>
    <row r="40" spans="2:7" ht="12.95" customHeight="1" x14ac:dyDescent="0.2">
      <c r="B40" s="269"/>
      <c r="C40" s="270" t="s">
        <v>873</v>
      </c>
      <c r="D40" s="271">
        <v>4.95</v>
      </c>
      <c r="E40" s="271">
        <v>3.72</v>
      </c>
      <c r="F40" s="271">
        <v>1.23</v>
      </c>
      <c r="G40" s="271">
        <v>0.35600000000000004</v>
      </c>
    </row>
    <row r="41" spans="2:7" ht="12.95" customHeight="1" x14ac:dyDescent="0.2">
      <c r="B41" s="267" t="s">
        <v>679</v>
      </c>
      <c r="C41" s="264" t="s">
        <v>862</v>
      </c>
      <c r="D41" s="268">
        <v>4.91</v>
      </c>
      <c r="E41" s="268">
        <v>3.8</v>
      </c>
      <c r="F41" s="268">
        <v>1.1100000000000003</v>
      </c>
      <c r="G41" s="268">
        <v>0.35571428571428571</v>
      </c>
    </row>
    <row r="42" spans="2:7" ht="12.95" customHeight="1" x14ac:dyDescent="0.2">
      <c r="B42" s="267"/>
      <c r="C42" s="264" t="s">
        <v>863</v>
      </c>
      <c r="D42" s="268">
        <v>4.8899999999999997</v>
      </c>
      <c r="E42" s="268">
        <v>3.86</v>
      </c>
      <c r="F42" s="268">
        <v>1.0299999999999998</v>
      </c>
      <c r="G42" s="268">
        <v>0.361578947368421</v>
      </c>
    </row>
    <row r="43" spans="2:7" ht="12.95" customHeight="1" x14ac:dyDescent="0.2">
      <c r="B43" s="267"/>
      <c r="C43" s="264" t="s">
        <v>864</v>
      </c>
      <c r="D43" s="268">
        <v>4.9000000000000004</v>
      </c>
      <c r="E43" s="268">
        <v>3.93</v>
      </c>
      <c r="F43" s="268">
        <v>0.9700000000000002</v>
      </c>
      <c r="G43" s="268">
        <v>0.36347826086956525</v>
      </c>
    </row>
    <row r="44" spans="2:7" ht="12.95" customHeight="1" x14ac:dyDescent="0.2">
      <c r="B44" s="267"/>
      <c r="C44" s="264" t="s">
        <v>865</v>
      </c>
      <c r="D44" s="268">
        <v>4.84</v>
      </c>
      <c r="E44" s="268">
        <v>4.0199999999999996</v>
      </c>
      <c r="F44" s="268">
        <v>0.82000000000000028</v>
      </c>
      <c r="G44" s="268">
        <v>0.40722222222222221</v>
      </c>
    </row>
    <row r="45" spans="2:7" ht="12.95" customHeight="1" x14ac:dyDescent="0.2">
      <c r="B45" s="267"/>
      <c r="C45" s="264" t="s">
        <v>866</v>
      </c>
      <c r="D45" s="268">
        <v>4.8099999999999996</v>
      </c>
      <c r="E45" s="268">
        <v>4.09</v>
      </c>
      <c r="F45" s="268">
        <v>0.71999999999999975</v>
      </c>
      <c r="G45" s="268">
        <v>0.44238095238095243</v>
      </c>
    </row>
    <row r="46" spans="2:7" ht="12.95" customHeight="1" x14ac:dyDescent="0.2">
      <c r="B46" s="267"/>
      <c r="C46" s="264" t="s">
        <v>867</v>
      </c>
      <c r="D46" s="268">
        <v>4.7300000000000004</v>
      </c>
      <c r="E46" s="268">
        <v>4.18</v>
      </c>
      <c r="F46" s="268">
        <v>0.55000000000000071</v>
      </c>
      <c r="G46" s="268">
        <v>0.53818181818181821</v>
      </c>
    </row>
    <row r="47" spans="2:7" ht="12.95" customHeight="1" x14ac:dyDescent="0.2">
      <c r="B47" s="267"/>
      <c r="C47" s="264" t="s">
        <v>868</v>
      </c>
      <c r="D47" s="268">
        <v>4.74</v>
      </c>
      <c r="E47" s="268">
        <v>4.26</v>
      </c>
      <c r="F47" s="268">
        <v>0.48000000000000043</v>
      </c>
      <c r="G47" s="268">
        <v>0.60450000000000004</v>
      </c>
    </row>
    <row r="48" spans="2:7" ht="12.95" customHeight="1" x14ac:dyDescent="0.2">
      <c r="B48" s="267"/>
      <c r="C48" s="264" t="s">
        <v>869</v>
      </c>
      <c r="D48" s="268">
        <v>4.76</v>
      </c>
      <c r="E48" s="268">
        <v>4.3600000000000003</v>
      </c>
      <c r="F48" s="268">
        <v>0.39999999999999947</v>
      </c>
      <c r="G48" s="268">
        <v>0.56045454545454543</v>
      </c>
    </row>
    <row r="49" spans="2:7" ht="12.95" customHeight="1" x14ac:dyDescent="0.2">
      <c r="B49" s="267"/>
      <c r="C49" s="264" t="s">
        <v>870</v>
      </c>
      <c r="D49" s="268">
        <v>4.8600000000000003</v>
      </c>
      <c r="E49" s="268">
        <v>4.41</v>
      </c>
      <c r="F49" s="268">
        <v>0.45000000000000018</v>
      </c>
      <c r="G49" s="268">
        <v>0.54093809523809522</v>
      </c>
    </row>
    <row r="50" spans="2:7" ht="12.95" customHeight="1" x14ac:dyDescent="0.2">
      <c r="B50" s="267"/>
      <c r="C50" s="264" t="s">
        <v>871</v>
      </c>
      <c r="D50" s="268">
        <v>4.84</v>
      </c>
      <c r="E50" s="268">
        <v>4.46</v>
      </c>
      <c r="F50" s="268">
        <v>0.37999999999999989</v>
      </c>
      <c r="G50" s="268">
        <v>0.50454545454545452</v>
      </c>
    </row>
    <row r="51" spans="2:7" ht="12.95" customHeight="1" x14ac:dyDescent="0.2">
      <c r="B51" s="267"/>
      <c r="C51" s="264" t="s">
        <v>872</v>
      </c>
      <c r="D51" s="268">
        <v>4.74</v>
      </c>
      <c r="E51" s="268">
        <v>4.5</v>
      </c>
      <c r="F51" s="268">
        <v>0.24000000000000021</v>
      </c>
      <c r="G51" s="268">
        <v>0.44571428571428567</v>
      </c>
    </row>
    <row r="52" spans="2:7" ht="12.95" customHeight="1" x14ac:dyDescent="0.2">
      <c r="B52" s="269"/>
      <c r="C52" s="270" t="s">
        <v>873</v>
      </c>
      <c r="D52" s="271">
        <v>4.75</v>
      </c>
      <c r="E52" s="271">
        <v>4.5199999999999996</v>
      </c>
      <c r="F52" s="271">
        <v>0.23000000000000043</v>
      </c>
      <c r="G52" s="271">
        <v>0.42684210526315786</v>
      </c>
    </row>
    <row r="53" spans="2:7" ht="12.95" customHeight="1" x14ac:dyDescent="0.2">
      <c r="B53" s="267" t="s">
        <v>680</v>
      </c>
      <c r="C53" s="264" t="s">
        <v>862</v>
      </c>
      <c r="D53" s="268">
        <v>4.75</v>
      </c>
      <c r="E53" s="268">
        <v>4.59</v>
      </c>
      <c r="F53" s="268">
        <v>0.16000000000000014</v>
      </c>
      <c r="G53" s="268">
        <v>0.39523809523809528</v>
      </c>
    </row>
    <row r="54" spans="2:7" ht="12.95" customHeight="1" x14ac:dyDescent="0.2">
      <c r="B54" s="267"/>
      <c r="C54" s="264" t="s">
        <v>863</v>
      </c>
      <c r="D54" s="268">
        <v>4.8</v>
      </c>
      <c r="E54" s="268">
        <v>4.66</v>
      </c>
      <c r="F54" s="268">
        <v>0.13999999999999968</v>
      </c>
      <c r="G54" s="268">
        <v>0.38631578947368417</v>
      </c>
    </row>
    <row r="55" spans="2:7" ht="12.95" customHeight="1" x14ac:dyDescent="0.2">
      <c r="B55" s="267"/>
      <c r="C55" s="264" t="s">
        <v>864</v>
      </c>
      <c r="D55" s="268">
        <v>4.87</v>
      </c>
      <c r="E55" s="268">
        <v>4.7</v>
      </c>
      <c r="F55" s="268">
        <v>0.16999999999999993</v>
      </c>
      <c r="G55" s="268">
        <v>0.42450000000000004</v>
      </c>
    </row>
    <row r="56" spans="2:7" ht="12.95" customHeight="1" x14ac:dyDescent="0.2">
      <c r="B56" s="267"/>
      <c r="C56" s="264" t="s">
        <v>865</v>
      </c>
      <c r="D56" s="268">
        <v>4.8499999999999996</v>
      </c>
      <c r="E56" s="268">
        <v>4.75</v>
      </c>
      <c r="F56" s="268">
        <v>9.9999999999999645E-2</v>
      </c>
      <c r="G56" s="268">
        <v>0.378235294117647</v>
      </c>
    </row>
    <row r="57" spans="2:7" ht="12.95" customHeight="1" x14ac:dyDescent="0.2">
      <c r="B57" s="267"/>
      <c r="C57" s="264" t="s">
        <v>866</v>
      </c>
      <c r="D57" s="268">
        <v>4.9000000000000004</v>
      </c>
      <c r="E57" s="268">
        <v>4.8</v>
      </c>
      <c r="F57" s="268">
        <v>0.10000000000000053</v>
      </c>
      <c r="G57" s="268">
        <v>0.26842105263157895</v>
      </c>
    </row>
    <row r="58" spans="2:7" ht="12.95" customHeight="1" x14ac:dyDescent="0.2">
      <c r="B58" s="267"/>
      <c r="C58" s="264" t="s">
        <v>867</v>
      </c>
      <c r="D58" s="268">
        <v>4.8600000000000003</v>
      </c>
      <c r="E58" s="268">
        <v>4.9000000000000004</v>
      </c>
      <c r="F58" s="268">
        <v>-4.0000000000000036E-2</v>
      </c>
      <c r="G58" s="268">
        <v>0.2155</v>
      </c>
    </row>
    <row r="59" spans="2:7" ht="12.95" customHeight="1" x14ac:dyDescent="0.2">
      <c r="B59" s="267"/>
      <c r="C59" s="264" t="s">
        <v>868</v>
      </c>
      <c r="D59" s="268">
        <v>4.92</v>
      </c>
      <c r="E59" s="268">
        <v>4.99</v>
      </c>
      <c r="F59" s="268">
        <v>-7.0000000000000284E-2</v>
      </c>
      <c r="G59" s="268">
        <v>0.30736842105263157</v>
      </c>
    </row>
    <row r="60" spans="2:7" ht="12.95" customHeight="1" x14ac:dyDescent="0.2">
      <c r="B60" s="267"/>
      <c r="C60" s="264" t="s">
        <v>869</v>
      </c>
      <c r="D60" s="268">
        <v>4.92</v>
      </c>
      <c r="E60" s="268">
        <v>5.08</v>
      </c>
      <c r="F60" s="268">
        <v>-0.16000000000000014</v>
      </c>
      <c r="G60" s="268">
        <v>0.5971428571428572</v>
      </c>
    </row>
    <row r="61" spans="2:7" ht="12.95" customHeight="1" x14ac:dyDescent="0.2">
      <c r="B61" s="267"/>
      <c r="C61" s="264" t="s">
        <v>870</v>
      </c>
      <c r="D61" s="268">
        <v>4.96</v>
      </c>
      <c r="E61" s="268">
        <v>5.12</v>
      </c>
      <c r="F61" s="268">
        <v>-0.16000000000000014</v>
      </c>
      <c r="G61" s="268">
        <v>0.71235294117647063</v>
      </c>
    </row>
    <row r="62" spans="2:7" ht="12.95" customHeight="1" x14ac:dyDescent="0.2">
      <c r="B62" s="267"/>
      <c r="C62" s="264" t="s">
        <v>871</v>
      </c>
      <c r="D62" s="268">
        <v>5.13</v>
      </c>
      <c r="E62" s="268">
        <v>5.17</v>
      </c>
      <c r="F62" s="268">
        <v>-4.0000000000000036E-2</v>
      </c>
      <c r="G62" s="268">
        <v>0.59666666666666668</v>
      </c>
    </row>
    <row r="63" spans="2:7" ht="12.95" customHeight="1" x14ac:dyDescent="0.2">
      <c r="B63" s="267"/>
      <c r="C63" s="264" t="s">
        <v>872</v>
      </c>
      <c r="D63" s="268">
        <v>5.23</v>
      </c>
      <c r="E63" s="268">
        <v>5.18</v>
      </c>
      <c r="F63" s="268">
        <v>5.0000000000000711E-2</v>
      </c>
      <c r="G63" s="268">
        <v>0.76578947368421058</v>
      </c>
    </row>
    <row r="64" spans="2:7" ht="12.95" customHeight="1" x14ac:dyDescent="0.2">
      <c r="B64" s="269"/>
      <c r="C64" s="270" t="s">
        <v>873</v>
      </c>
      <c r="D64" s="271">
        <v>5.12</v>
      </c>
      <c r="E64" s="271">
        <v>5.19</v>
      </c>
      <c r="F64" s="271">
        <v>-7.0000000000000284E-2</v>
      </c>
      <c r="G64" s="271">
        <v>0.9263157894736842</v>
      </c>
    </row>
    <row r="65" spans="2:7" ht="12.95" customHeight="1" x14ac:dyDescent="0.2">
      <c r="B65" s="267" t="s">
        <v>19</v>
      </c>
      <c r="C65" s="264" t="s">
        <v>862</v>
      </c>
      <c r="D65" s="268">
        <v>4.82</v>
      </c>
      <c r="E65" s="268">
        <v>5.18</v>
      </c>
      <c r="F65" s="268">
        <v>-0.35999999999999943</v>
      </c>
      <c r="G65" s="268">
        <v>1.0044444444444445</v>
      </c>
    </row>
    <row r="66" spans="2:7" ht="12.95" customHeight="1" x14ac:dyDescent="0.2">
      <c r="B66" s="267"/>
      <c r="C66" s="264" t="s">
        <v>863</v>
      </c>
      <c r="D66" s="268">
        <v>5.44</v>
      </c>
      <c r="E66" s="268">
        <v>5.15</v>
      </c>
      <c r="F66" s="268">
        <v>0.29000000000000004</v>
      </c>
      <c r="G66" s="268">
        <v>1.1040000000000001</v>
      </c>
    </row>
    <row r="67" spans="2:7" ht="12.95" customHeight="1" x14ac:dyDescent="0.2">
      <c r="B67" s="267"/>
      <c r="C67" s="264" t="s">
        <v>864</v>
      </c>
      <c r="D67" s="268">
        <v>5.65</v>
      </c>
      <c r="E67" s="268">
        <v>5.0999999999999996</v>
      </c>
      <c r="F67" s="268">
        <v>0.55000000000000071</v>
      </c>
      <c r="G67" s="268">
        <v>1.2742105263157895</v>
      </c>
    </row>
    <row r="68" spans="2:7" ht="12.95" customHeight="1" x14ac:dyDescent="0.2">
      <c r="B68" s="267"/>
      <c r="C68" s="264" t="s">
        <v>865</v>
      </c>
      <c r="D68" s="268">
        <v>5.75</v>
      </c>
      <c r="E68" s="268">
        <v>5.1100000000000003</v>
      </c>
      <c r="F68" s="268">
        <v>0.63999999999999968</v>
      </c>
      <c r="G68" s="268">
        <v>1.1172727272727274</v>
      </c>
    </row>
    <row r="69" spans="2:7" ht="12.95" customHeight="1" x14ac:dyDescent="0.2">
      <c r="B69" s="267"/>
      <c r="C69" s="264" t="s">
        <v>866</v>
      </c>
      <c r="D69" s="268">
        <v>5.84</v>
      </c>
      <c r="E69" s="268">
        <v>5.18</v>
      </c>
      <c r="F69" s="268">
        <v>0.66000000000000014</v>
      </c>
      <c r="G69" s="268">
        <v>0.97400000000000009</v>
      </c>
    </row>
    <row r="70" spans="2:7" ht="12.95" customHeight="1" x14ac:dyDescent="0.2">
      <c r="B70" s="267"/>
      <c r="C70" s="264" t="s">
        <v>867</v>
      </c>
      <c r="D70" s="268">
        <v>5.85</v>
      </c>
      <c r="E70" s="268">
        <v>5.28</v>
      </c>
      <c r="F70" s="268">
        <v>0.5699999999999994</v>
      </c>
      <c r="G70" s="268">
        <v>0.99450000000000005</v>
      </c>
    </row>
    <row r="71" spans="2:7" ht="12.95" customHeight="1" x14ac:dyDescent="0.2">
      <c r="B71" s="267"/>
      <c r="C71" s="264" t="s">
        <v>868</v>
      </c>
      <c r="D71" s="268">
        <v>5.9</v>
      </c>
      <c r="E71" s="268">
        <v>5.43</v>
      </c>
      <c r="F71" s="268">
        <v>0.47000000000000064</v>
      </c>
      <c r="G71" s="268">
        <v>1.1090909090909091</v>
      </c>
    </row>
    <row r="72" spans="2:7" ht="12.95" customHeight="1" x14ac:dyDescent="0.2">
      <c r="B72" s="267"/>
      <c r="C72" s="264" t="s">
        <v>869</v>
      </c>
      <c r="D72" s="268">
        <v>5.96</v>
      </c>
      <c r="E72" s="268">
        <v>5.54</v>
      </c>
      <c r="F72" s="268">
        <v>0.41999999999999993</v>
      </c>
      <c r="G72" s="268">
        <v>1.0985714285714285</v>
      </c>
    </row>
    <row r="73" spans="2:7" ht="12.95" customHeight="1" x14ac:dyDescent="0.2">
      <c r="B73" s="267"/>
      <c r="C73" s="264" t="s">
        <v>870</v>
      </c>
      <c r="D73" s="268">
        <v>5.98</v>
      </c>
      <c r="E73" s="268">
        <v>5.55</v>
      </c>
      <c r="F73" s="268">
        <v>0.4300000000000006</v>
      </c>
      <c r="G73" s="268">
        <v>1.3957142857142859</v>
      </c>
    </row>
    <row r="74" spans="2:7" ht="12.95" customHeight="1" x14ac:dyDescent="0.2">
      <c r="B74" s="267"/>
      <c r="C74" s="264" t="s">
        <v>871</v>
      </c>
      <c r="D74" s="268">
        <v>6.04</v>
      </c>
      <c r="E74" s="268">
        <v>5.54</v>
      </c>
      <c r="F74" s="268">
        <v>0.5</v>
      </c>
      <c r="G74" s="268">
        <v>2.8543478260869564</v>
      </c>
    </row>
    <row r="75" spans="2:7" ht="12.95" customHeight="1" x14ac:dyDescent="0.2">
      <c r="B75" s="267"/>
      <c r="C75" s="264" t="s">
        <v>872</v>
      </c>
      <c r="D75" s="268">
        <v>6.06</v>
      </c>
      <c r="E75" s="268">
        <v>5.43</v>
      </c>
      <c r="F75" s="268">
        <v>0.62999999999999989</v>
      </c>
      <c r="G75" s="268">
        <v>4.4824999999999999</v>
      </c>
    </row>
    <row r="76" spans="2:7" ht="12.95" customHeight="1" x14ac:dyDescent="0.2">
      <c r="B76" s="269"/>
      <c r="C76" s="270" t="s">
        <v>873</v>
      </c>
      <c r="D76" s="271">
        <v>6.08</v>
      </c>
      <c r="E76" s="271">
        <v>5.13</v>
      </c>
      <c r="F76" s="271">
        <v>0.95000000000000018</v>
      </c>
      <c r="G76" s="271">
        <v>4.8761904761904757</v>
      </c>
    </row>
    <row r="77" spans="2:7" ht="12.95" customHeight="1" x14ac:dyDescent="0.2">
      <c r="B77" s="267" t="s">
        <v>20</v>
      </c>
      <c r="C77" s="264" t="s">
        <v>862</v>
      </c>
      <c r="D77" s="268">
        <v>6.18</v>
      </c>
      <c r="E77" s="268">
        <v>4.78</v>
      </c>
      <c r="F77" s="268">
        <v>1.3999999999999995</v>
      </c>
      <c r="G77" s="268">
        <v>4.7</v>
      </c>
    </row>
    <row r="78" spans="2:7" ht="12.95" customHeight="1" x14ac:dyDescent="0.2">
      <c r="B78" s="267"/>
      <c r="C78" s="264" t="s">
        <v>863</v>
      </c>
      <c r="D78" s="268">
        <v>6.21</v>
      </c>
      <c r="E78" s="268">
        <v>4.49</v>
      </c>
      <c r="F78" s="268">
        <v>1.7199999999999998</v>
      </c>
      <c r="G78" s="268">
        <v>4.7104999999999997</v>
      </c>
    </row>
    <row r="79" spans="2:7" ht="12.95" customHeight="1" x14ac:dyDescent="0.2">
      <c r="B79" s="267"/>
      <c r="C79" s="264" t="s">
        <v>864</v>
      </c>
      <c r="D79" s="268">
        <v>6.19</v>
      </c>
      <c r="E79" s="268">
        <v>4.26</v>
      </c>
      <c r="F79" s="268">
        <v>1.9300000000000006</v>
      </c>
      <c r="G79" s="268">
        <v>5.0149999999999997</v>
      </c>
    </row>
    <row r="80" spans="2:7" ht="12.95" customHeight="1" x14ac:dyDescent="0.2">
      <c r="B80" s="267"/>
      <c r="C80" s="264" t="s">
        <v>865</v>
      </c>
      <c r="D80" s="268">
        <v>6.27</v>
      </c>
      <c r="E80" s="268">
        <v>4.08</v>
      </c>
      <c r="F80" s="268">
        <v>2.1899999999999995</v>
      </c>
      <c r="G80" s="268">
        <v>4.5485000000000007</v>
      </c>
    </row>
    <row r="81" spans="2:7" ht="12.95" customHeight="1" x14ac:dyDescent="0.2">
      <c r="B81" s="267"/>
      <c r="C81" s="264" t="s">
        <v>866</v>
      </c>
      <c r="D81" s="268">
        <v>6.33</v>
      </c>
      <c r="E81" s="268">
        <v>3.97</v>
      </c>
      <c r="F81" s="268">
        <v>2.36</v>
      </c>
      <c r="G81" s="268">
        <v>3.4757894736842103</v>
      </c>
    </row>
    <row r="82" spans="2:7" ht="12.95" customHeight="1" x14ac:dyDescent="0.2">
      <c r="B82" s="267"/>
      <c r="C82" s="264" t="s">
        <v>867</v>
      </c>
      <c r="D82" s="268">
        <v>6.28</v>
      </c>
      <c r="E82" s="268">
        <v>3.95</v>
      </c>
      <c r="F82" s="268">
        <v>2.33</v>
      </c>
      <c r="G82" s="268">
        <v>3.3472727272727276</v>
      </c>
    </row>
    <row r="83" spans="2:7" ht="12.95" customHeight="1" x14ac:dyDescent="0.2">
      <c r="B83" s="267"/>
      <c r="C83" s="264" t="s">
        <v>868</v>
      </c>
      <c r="D83" s="268">
        <v>6.49</v>
      </c>
      <c r="E83" s="268">
        <v>3.89</v>
      </c>
      <c r="F83" s="268">
        <v>2.6</v>
      </c>
      <c r="G83" s="268">
        <v>3.7839130434782606</v>
      </c>
    </row>
    <row r="84" spans="2:7" ht="12.95" customHeight="1" x14ac:dyDescent="0.2">
      <c r="B84" s="267"/>
      <c r="C84" s="264" t="s">
        <v>869</v>
      </c>
      <c r="D84" s="268">
        <v>6.45</v>
      </c>
      <c r="E84" s="268">
        <v>3.85</v>
      </c>
      <c r="F84" s="268">
        <v>2.6</v>
      </c>
      <c r="G84" s="268">
        <v>2.9457142857142857</v>
      </c>
    </row>
    <row r="85" spans="2:7" ht="12.95" customHeight="1" x14ac:dyDescent="0.2">
      <c r="B85" s="267"/>
      <c r="C85" s="264" t="s">
        <v>870</v>
      </c>
      <c r="D85" s="268">
        <v>6.55</v>
      </c>
      <c r="E85" s="268">
        <v>3.77</v>
      </c>
      <c r="F85" s="268">
        <v>2.78</v>
      </c>
      <c r="G85" s="268">
        <v>2.8136363636363639</v>
      </c>
    </row>
    <row r="86" spans="2:7" ht="12.95" customHeight="1" x14ac:dyDescent="0.2">
      <c r="B86" s="267"/>
      <c r="C86" s="264" t="s">
        <v>871</v>
      </c>
      <c r="D86" s="268">
        <v>6.41</v>
      </c>
      <c r="E86" s="268">
        <v>3.74</v>
      </c>
      <c r="F86" s="268">
        <v>2.67</v>
      </c>
      <c r="G86" s="268">
        <v>2.522272727272727</v>
      </c>
    </row>
    <row r="87" spans="2:7" ht="12.95" customHeight="1" x14ac:dyDescent="0.2">
      <c r="B87" s="267"/>
      <c r="C87" s="264" t="s">
        <v>872</v>
      </c>
      <c r="D87" s="268">
        <v>6.5</v>
      </c>
      <c r="E87" s="268">
        <v>3.69</v>
      </c>
      <c r="F87" s="268">
        <v>2.81</v>
      </c>
      <c r="G87" s="268">
        <v>2.5766666666666667</v>
      </c>
    </row>
    <row r="88" spans="2:7" ht="12.95" customHeight="1" x14ac:dyDescent="0.2">
      <c r="B88" s="269"/>
      <c r="C88" s="270" t="s">
        <v>873</v>
      </c>
      <c r="D88" s="271">
        <v>6.45</v>
      </c>
      <c r="E88" s="271">
        <v>3.65</v>
      </c>
      <c r="F88" s="271">
        <v>2.8000000000000003</v>
      </c>
      <c r="G88" s="271">
        <v>2.4554545454545451</v>
      </c>
    </row>
    <row r="89" spans="2:7" ht="12.95" customHeight="1" x14ac:dyDescent="0.2">
      <c r="B89" s="267" t="s">
        <v>4</v>
      </c>
      <c r="C89" s="264" t="s">
        <v>862</v>
      </c>
      <c r="D89" s="268">
        <v>6.41</v>
      </c>
      <c r="E89" s="268">
        <v>3.63</v>
      </c>
      <c r="F89" s="268">
        <v>2.7800000000000002</v>
      </c>
      <c r="G89" s="268">
        <v>2.2673684210526317</v>
      </c>
    </row>
    <row r="90" spans="2:7" ht="12.95" customHeight="1" x14ac:dyDescent="0.2">
      <c r="B90" s="267"/>
      <c r="C90" s="264" t="s">
        <v>863</v>
      </c>
      <c r="D90" s="268">
        <v>6.39</v>
      </c>
      <c r="E90" s="268">
        <v>3.6</v>
      </c>
      <c r="F90" s="268">
        <v>2.7899999999999996</v>
      </c>
      <c r="G90" s="268">
        <v>2.5644999999999998</v>
      </c>
    </row>
    <row r="91" spans="2:7" ht="12.95" customHeight="1" x14ac:dyDescent="0.2">
      <c r="B91" s="267"/>
      <c r="C91" s="264" t="s">
        <v>864</v>
      </c>
      <c r="D91" s="268">
        <v>6.41</v>
      </c>
      <c r="E91" s="268">
        <v>3.54</v>
      </c>
      <c r="F91" s="268">
        <v>2.87</v>
      </c>
      <c r="G91" s="268">
        <v>2.2691304347826087</v>
      </c>
    </row>
    <row r="92" spans="2:7" ht="12.95" customHeight="1" x14ac:dyDescent="0.2">
      <c r="B92" s="267"/>
      <c r="C92" s="264" t="s">
        <v>865</v>
      </c>
      <c r="D92" s="268">
        <v>6.37</v>
      </c>
      <c r="E92" s="268">
        <v>3.52</v>
      </c>
      <c r="F92" s="268">
        <v>2.85</v>
      </c>
      <c r="G92" s="268">
        <v>2.2625000000000002</v>
      </c>
    </row>
    <row r="93" spans="2:7" ht="12.95" customHeight="1" x14ac:dyDescent="0.2">
      <c r="B93" s="267"/>
      <c r="C93" s="264" t="s">
        <v>866</v>
      </c>
      <c r="D93" s="268">
        <v>6.43</v>
      </c>
      <c r="E93" s="268">
        <v>3.45</v>
      </c>
      <c r="F93" s="268">
        <v>2.9799999999999995</v>
      </c>
      <c r="G93" s="268">
        <v>2.9955000000000003</v>
      </c>
    </row>
    <row r="94" spans="2:7" ht="12.95" customHeight="1" x14ac:dyDescent="0.2">
      <c r="B94" s="267"/>
      <c r="C94" s="264" t="s">
        <v>867</v>
      </c>
      <c r="D94" s="268">
        <v>6.46</v>
      </c>
      <c r="E94" s="268">
        <v>3.38</v>
      </c>
      <c r="F94" s="268">
        <v>3.08</v>
      </c>
      <c r="G94" s="268">
        <v>3.5081818181818183</v>
      </c>
    </row>
    <row r="95" spans="2:7" ht="12.95" customHeight="1" x14ac:dyDescent="0.2">
      <c r="B95" s="267"/>
      <c r="C95" s="264" t="s">
        <v>868</v>
      </c>
      <c r="D95" s="268">
        <v>6.38</v>
      </c>
      <c r="E95" s="268">
        <v>3.35</v>
      </c>
      <c r="F95" s="268">
        <v>3.03</v>
      </c>
      <c r="G95" s="268">
        <v>3.3786363636363639</v>
      </c>
    </row>
    <row r="96" spans="2:7" ht="12.95" customHeight="1" x14ac:dyDescent="0.2">
      <c r="B96" s="267"/>
      <c r="C96" s="264" t="s">
        <v>869</v>
      </c>
      <c r="D96" s="268">
        <v>6.3</v>
      </c>
      <c r="E96" s="268">
        <v>3.4</v>
      </c>
      <c r="F96" s="268">
        <v>2.9</v>
      </c>
      <c r="G96" s="268">
        <v>2.8528571428571428</v>
      </c>
    </row>
    <row r="97" spans="2:13" ht="12.95" customHeight="1" x14ac:dyDescent="0.2">
      <c r="B97" s="267"/>
      <c r="C97" s="264" t="s">
        <v>870</v>
      </c>
      <c r="D97" s="268">
        <v>6.33</v>
      </c>
      <c r="E97" s="268">
        <v>3.34</v>
      </c>
      <c r="F97" s="268">
        <v>2.99</v>
      </c>
      <c r="G97" s="268">
        <v>2.8276190476190477</v>
      </c>
    </row>
    <row r="98" spans="2:13" ht="12.95" customHeight="1" x14ac:dyDescent="0.2">
      <c r="B98" s="267"/>
      <c r="C98" s="264" t="s">
        <v>871</v>
      </c>
      <c r="D98" s="268">
        <v>6.15</v>
      </c>
      <c r="E98" s="268">
        <v>3.31</v>
      </c>
      <c r="F98" s="268">
        <v>2.8400000000000003</v>
      </c>
      <c r="G98" s="268">
        <v>2.5847619047619048</v>
      </c>
    </row>
    <row r="99" spans="2:13" ht="12.95" customHeight="1" x14ac:dyDescent="0.2">
      <c r="B99" s="267"/>
      <c r="C99" s="264" t="s">
        <v>872</v>
      </c>
      <c r="D99" s="268">
        <v>6.16</v>
      </c>
      <c r="E99" s="268">
        <v>3.34</v>
      </c>
      <c r="F99" s="268">
        <v>2.8200000000000003</v>
      </c>
      <c r="G99" s="268">
        <v>2.4849999999999999</v>
      </c>
    </row>
    <row r="100" spans="2:13" ht="12.95" customHeight="1" x14ac:dyDescent="0.2">
      <c r="B100" s="269"/>
      <c r="C100" s="270" t="s">
        <v>873</v>
      </c>
      <c r="D100" s="271">
        <v>6.02</v>
      </c>
      <c r="E100" s="271">
        <v>3.36</v>
      </c>
      <c r="F100" s="271">
        <v>2.6599999999999997</v>
      </c>
      <c r="G100" s="271">
        <v>2.9780000000000002</v>
      </c>
    </row>
    <row r="101" spans="2:13" ht="12.95" customHeight="1" x14ac:dyDescent="0.2">
      <c r="B101" s="267" t="s">
        <v>5</v>
      </c>
      <c r="C101" s="264" t="s">
        <v>862</v>
      </c>
      <c r="D101" s="268">
        <v>6.02</v>
      </c>
      <c r="E101" s="268">
        <v>3.45</v>
      </c>
      <c r="F101" s="268">
        <v>2.5699999999999994</v>
      </c>
      <c r="G101" s="268">
        <v>3.0249999999999999</v>
      </c>
    </row>
    <row r="102" spans="2:13" ht="12.95" customHeight="1" x14ac:dyDescent="0.2">
      <c r="B102" s="267"/>
      <c r="C102" s="264" t="s">
        <v>863</v>
      </c>
      <c r="D102" s="268">
        <v>6.01</v>
      </c>
      <c r="E102" s="268">
        <v>3.55</v>
      </c>
      <c r="F102" s="268">
        <v>2.46</v>
      </c>
      <c r="G102" s="268">
        <v>2.6515</v>
      </c>
    </row>
    <row r="103" spans="2:13" ht="12.95" customHeight="1" x14ac:dyDescent="0.2">
      <c r="B103" s="267"/>
      <c r="C103" s="264" t="s">
        <v>864</v>
      </c>
      <c r="D103" s="268">
        <v>5.93</v>
      </c>
      <c r="E103" s="268">
        <v>3.63</v>
      </c>
      <c r="F103" s="268">
        <v>2.2999999999999998</v>
      </c>
      <c r="G103" s="268">
        <v>2.4304347826086956</v>
      </c>
    </row>
    <row r="104" spans="2:13" ht="12.95" customHeight="1" x14ac:dyDescent="0.2">
      <c r="B104" s="267"/>
      <c r="C104" s="264" t="s">
        <v>865</v>
      </c>
      <c r="D104" s="268">
        <v>5.77</v>
      </c>
      <c r="E104" s="268">
        <v>3.74</v>
      </c>
      <c r="F104" s="268">
        <v>2.0299999999999994</v>
      </c>
      <c r="G104" s="268">
        <v>2.213888888888889</v>
      </c>
    </row>
    <row r="105" spans="2:13" ht="12.95" customHeight="1" x14ac:dyDescent="0.2">
      <c r="B105" s="267"/>
      <c r="C105" s="264" t="s">
        <v>866</v>
      </c>
      <c r="D105" s="268">
        <v>5.6</v>
      </c>
      <c r="E105" s="268">
        <v>3.83</v>
      </c>
      <c r="F105" s="268">
        <v>1.7699999999999996</v>
      </c>
      <c r="G105" s="268">
        <v>2.3285</v>
      </c>
      <c r="K105" s="272"/>
      <c r="L105" s="272"/>
      <c r="M105" s="272"/>
    </row>
    <row r="106" spans="2:13" ht="12.95" customHeight="1" x14ac:dyDescent="0.2">
      <c r="B106" s="267"/>
      <c r="C106" s="264" t="s">
        <v>867</v>
      </c>
      <c r="D106" s="268">
        <v>5.25</v>
      </c>
      <c r="E106" s="268">
        <v>3.84</v>
      </c>
      <c r="F106" s="268">
        <v>1.4100000000000001</v>
      </c>
      <c r="G106" s="268">
        <v>2.5649999999999999</v>
      </c>
      <c r="K106" s="272"/>
      <c r="L106" s="272"/>
      <c r="M106" s="272"/>
    </row>
    <row r="107" spans="2:13" ht="12.95" customHeight="1" x14ac:dyDescent="0.2">
      <c r="B107" s="267"/>
      <c r="C107" s="264" t="s">
        <v>868</v>
      </c>
      <c r="D107" s="268">
        <v>5.19</v>
      </c>
      <c r="E107" s="268">
        <v>3.86</v>
      </c>
      <c r="F107" s="268">
        <v>1.3300000000000005</v>
      </c>
      <c r="G107" s="268">
        <v>3.0014285714285718</v>
      </c>
      <c r="K107" s="272"/>
      <c r="L107" s="272"/>
      <c r="M107" s="272"/>
    </row>
    <row r="108" spans="2:13" ht="12.95" customHeight="1" x14ac:dyDescent="0.2">
      <c r="B108" s="267"/>
      <c r="C108" s="264" t="s">
        <v>869</v>
      </c>
      <c r="D108" s="268">
        <v>5.0999999999999996</v>
      </c>
      <c r="E108" s="268">
        <v>3.89</v>
      </c>
      <c r="F108" s="268">
        <v>1.2099999999999995</v>
      </c>
      <c r="G108" s="268">
        <v>4.1090909090909093</v>
      </c>
      <c r="K108" s="272"/>
      <c r="L108" s="272"/>
      <c r="M108" s="272"/>
    </row>
    <row r="109" spans="2:13" ht="12.95" customHeight="1" x14ac:dyDescent="0.2">
      <c r="B109" s="267"/>
      <c r="C109" s="264" t="s">
        <v>870</v>
      </c>
      <c r="D109" s="268">
        <v>5.15</v>
      </c>
      <c r="E109" s="268">
        <v>3.8</v>
      </c>
      <c r="F109" s="268">
        <v>1.3500000000000005</v>
      </c>
      <c r="G109" s="268">
        <v>4.7067500000000004</v>
      </c>
      <c r="K109" s="272"/>
      <c r="L109" s="272"/>
      <c r="M109" s="272"/>
    </row>
    <row r="110" spans="2:13" ht="12.95" customHeight="1" x14ac:dyDescent="0.2">
      <c r="B110" s="267"/>
      <c r="C110" s="264" t="s">
        <v>871</v>
      </c>
      <c r="D110" s="268">
        <v>5.15</v>
      </c>
      <c r="E110" s="268">
        <v>3.75</v>
      </c>
      <c r="F110" s="268">
        <v>1.4000000000000004</v>
      </c>
      <c r="G110" s="268">
        <v>5.4786550000000007</v>
      </c>
      <c r="K110" s="272"/>
      <c r="L110" s="272"/>
      <c r="M110" s="272"/>
    </row>
    <row r="111" spans="2:13" ht="12.95" customHeight="1" x14ac:dyDescent="0.2">
      <c r="B111" s="267"/>
      <c r="C111" s="264" t="s">
        <v>872</v>
      </c>
      <c r="D111" s="268">
        <v>5.32</v>
      </c>
      <c r="E111" s="268">
        <v>3.74</v>
      </c>
      <c r="F111" s="268">
        <v>1.58</v>
      </c>
      <c r="G111" s="268">
        <v>5.6547318181818182</v>
      </c>
      <c r="K111" s="272"/>
      <c r="L111" s="272"/>
      <c r="M111" s="272"/>
    </row>
    <row r="112" spans="2:13" ht="12.95" customHeight="1" x14ac:dyDescent="0.2">
      <c r="B112" s="269"/>
      <c r="C112" s="270" t="s">
        <v>873</v>
      </c>
      <c r="D112" s="271">
        <v>5.6405882269423424</v>
      </c>
      <c r="E112" s="271">
        <v>3.75</v>
      </c>
      <c r="F112" s="271">
        <v>1.8905882269423424</v>
      </c>
      <c r="G112" s="271">
        <v>5.9892450000000004</v>
      </c>
      <c r="K112" s="272"/>
      <c r="L112" s="272"/>
      <c r="M112" s="272"/>
    </row>
    <row r="113" spans="2:13" ht="12.95" customHeight="1" x14ac:dyDescent="0.2">
      <c r="B113" s="267" t="s">
        <v>6</v>
      </c>
      <c r="C113" s="264" t="s">
        <v>862</v>
      </c>
      <c r="D113" s="268">
        <v>5.7050402612943136</v>
      </c>
      <c r="E113" s="268">
        <v>3.78</v>
      </c>
      <c r="F113" s="268">
        <v>1.9250402612943138</v>
      </c>
      <c r="G113" s="268">
        <v>6.0609190476190475</v>
      </c>
      <c r="K113" s="272"/>
      <c r="L113" s="272"/>
      <c r="M113" s="272"/>
    </row>
    <row r="114" spans="2:13" ht="12.95" customHeight="1" x14ac:dyDescent="0.2">
      <c r="B114" s="267"/>
      <c r="C114" s="264" t="s">
        <v>863</v>
      </c>
      <c r="D114" s="268">
        <v>5.6669572276014977</v>
      </c>
      <c r="E114" s="268">
        <v>3.77</v>
      </c>
      <c r="F114" s="268">
        <v>1.8969572276014977</v>
      </c>
      <c r="G114" s="268">
        <v>5.4411523809523805</v>
      </c>
      <c r="K114" s="272"/>
      <c r="L114" s="272"/>
      <c r="M114" s="272"/>
    </row>
    <row r="115" spans="2:13" ht="12.95" customHeight="1" x14ac:dyDescent="0.2">
      <c r="B115" s="267"/>
      <c r="C115" s="264" t="s">
        <v>864</v>
      </c>
      <c r="D115" s="268">
        <v>5.6158891863164673</v>
      </c>
      <c r="E115" s="268">
        <v>3.7</v>
      </c>
      <c r="F115" s="268">
        <v>1.9158891863164671</v>
      </c>
      <c r="G115" s="268">
        <v>4.8377136363636364</v>
      </c>
      <c r="K115" s="272"/>
      <c r="L115" s="272"/>
      <c r="M115" s="272"/>
    </row>
    <row r="116" spans="2:13" ht="12.95" customHeight="1" x14ac:dyDescent="0.2">
      <c r="B116" s="267"/>
      <c r="C116" s="264" t="s">
        <v>865</v>
      </c>
      <c r="D116" s="268">
        <v>5.2374974678009334</v>
      </c>
      <c r="E116" s="268">
        <v>3.64</v>
      </c>
      <c r="F116" s="268">
        <v>1.5974974678009333</v>
      </c>
      <c r="G116" s="268">
        <v>4.7520421052631585</v>
      </c>
      <c r="K116" s="272"/>
      <c r="L116" s="272"/>
      <c r="M116" s="272"/>
    </row>
    <row r="117" spans="2:13" ht="12.95" customHeight="1" x14ac:dyDescent="0.2">
      <c r="B117" s="267"/>
      <c r="C117" s="264" t="s">
        <v>866</v>
      </c>
      <c r="D117" s="268">
        <v>5.5478853511341946</v>
      </c>
      <c r="E117" s="268">
        <v>3.58</v>
      </c>
      <c r="F117" s="268">
        <v>1.9678853511341945</v>
      </c>
      <c r="G117" s="268">
        <v>4.8541318181818172</v>
      </c>
      <c r="K117" s="272"/>
      <c r="L117" s="272"/>
      <c r="M117" s="272"/>
    </row>
    <row r="118" spans="2:13" ht="12.95" customHeight="1" x14ac:dyDescent="0.2">
      <c r="B118" s="267"/>
      <c r="C118" s="264" t="s">
        <v>867</v>
      </c>
      <c r="D118" s="268">
        <v>5.4617917042881245</v>
      </c>
      <c r="E118" s="268">
        <v>3.48</v>
      </c>
      <c r="F118" s="268">
        <v>1.9817917042881246</v>
      </c>
      <c r="G118" s="268">
        <v>4.6648894736842115</v>
      </c>
      <c r="K118" s="272"/>
      <c r="L118" s="272"/>
      <c r="M118" s="272"/>
    </row>
    <row r="119" spans="2:13" ht="12.95" customHeight="1" x14ac:dyDescent="0.2">
      <c r="B119" s="267"/>
      <c r="C119" s="264" t="s">
        <v>868</v>
      </c>
      <c r="D119" s="268">
        <v>5.6439810971507995</v>
      </c>
      <c r="E119" s="268">
        <v>3.41</v>
      </c>
      <c r="F119" s="268">
        <v>2.2339810971507994</v>
      </c>
      <c r="G119" s="268">
        <v>4.478540909090909</v>
      </c>
      <c r="K119" s="272"/>
      <c r="L119" s="272"/>
      <c r="M119" s="272"/>
    </row>
    <row r="120" spans="2:13" ht="12.95" customHeight="1" x14ac:dyDescent="0.2">
      <c r="B120" s="267"/>
      <c r="C120" s="264" t="s">
        <v>869</v>
      </c>
      <c r="D120" s="268">
        <v>5.5694247088182198</v>
      </c>
      <c r="E120" s="268">
        <v>3.36</v>
      </c>
      <c r="F120" s="268">
        <v>2.20942470881822</v>
      </c>
      <c r="G120" s="268">
        <v>4.2210954545454547</v>
      </c>
      <c r="K120" s="272"/>
      <c r="L120" s="272"/>
      <c r="M120" s="272"/>
    </row>
    <row r="121" spans="2:13" ht="12.95" customHeight="1" x14ac:dyDescent="0.2">
      <c r="B121" s="267"/>
      <c r="C121" s="264" t="s">
        <v>870</v>
      </c>
      <c r="D121" s="268">
        <v>5.6177930975680743</v>
      </c>
      <c r="E121" s="268">
        <v>3.3</v>
      </c>
      <c r="F121" s="268">
        <v>2.3177930975680745</v>
      </c>
      <c r="G121" s="268">
        <v>3.3401150000000008</v>
      </c>
      <c r="K121" s="272"/>
      <c r="L121" s="272"/>
      <c r="M121" s="272"/>
    </row>
    <row r="122" spans="2:13" ht="12.95" customHeight="1" x14ac:dyDescent="0.2">
      <c r="B122" s="267"/>
      <c r="C122" s="264" t="s">
        <v>871</v>
      </c>
      <c r="D122" s="268">
        <v>5.5784842200728839</v>
      </c>
      <c r="E122" s="268">
        <v>3.25</v>
      </c>
      <c r="F122" s="268">
        <v>2.3284842200728839</v>
      </c>
      <c r="G122" s="268">
        <v>2.9502454545454544</v>
      </c>
      <c r="K122" s="272"/>
      <c r="L122" s="272"/>
      <c r="M122" s="272"/>
    </row>
    <row r="123" spans="2:13" ht="12.95" customHeight="1" x14ac:dyDescent="0.2">
      <c r="B123" s="267"/>
      <c r="C123" s="264" t="s">
        <v>872</v>
      </c>
      <c r="D123" s="268">
        <v>5.1487770915340958</v>
      </c>
      <c r="E123" s="268">
        <v>3.21</v>
      </c>
      <c r="F123" s="268">
        <v>1.9387770915340958</v>
      </c>
      <c r="G123" s="268">
        <v>3.1453190476190476</v>
      </c>
      <c r="K123" s="272"/>
      <c r="L123" s="272"/>
      <c r="M123" s="272"/>
    </row>
    <row r="124" spans="2:13" ht="12.95" customHeight="1" x14ac:dyDescent="0.2">
      <c r="B124" s="269"/>
      <c r="C124" s="270" t="s">
        <v>873</v>
      </c>
      <c r="D124" s="271">
        <v>5.1954249899027722</v>
      </c>
      <c r="E124" s="271">
        <v>3.17</v>
      </c>
      <c r="F124" s="271">
        <v>2.0254249899027723</v>
      </c>
      <c r="G124" s="271">
        <v>3.2416105263157897</v>
      </c>
      <c r="K124" s="272"/>
      <c r="L124" s="272"/>
      <c r="M124" s="272"/>
    </row>
    <row r="125" spans="2:13" ht="12.95" customHeight="1" x14ac:dyDescent="0.2">
      <c r="B125" s="267" t="s">
        <v>7</v>
      </c>
      <c r="C125" s="264" t="s">
        <v>874</v>
      </c>
      <c r="D125" s="268">
        <v>5.3462217238239251</v>
      </c>
      <c r="E125" s="268">
        <v>3.14</v>
      </c>
      <c r="F125" s="268">
        <v>2.206221723823925</v>
      </c>
      <c r="G125" s="268">
        <v>2.7888318181818188</v>
      </c>
      <c r="K125" s="272"/>
      <c r="L125" s="272"/>
      <c r="M125" s="272"/>
    </row>
    <row r="126" spans="2:13" ht="12.95" customHeight="1" x14ac:dyDescent="0.2">
      <c r="B126" s="267"/>
      <c r="C126" s="264" t="s">
        <v>863</v>
      </c>
      <c r="D126" s="268">
        <v>5.0747008388730297</v>
      </c>
      <c r="E126" s="268">
        <v>3.15</v>
      </c>
      <c r="F126" s="268">
        <v>1.9247008388730298</v>
      </c>
      <c r="G126" s="268">
        <v>2.8372850000000005</v>
      </c>
      <c r="K126" s="272"/>
      <c r="L126" s="272"/>
      <c r="M126" s="272"/>
    </row>
    <row r="127" spans="2:13" ht="12.95" customHeight="1" x14ac:dyDescent="0.2">
      <c r="B127" s="267"/>
      <c r="C127" s="264" t="s">
        <v>864</v>
      </c>
      <c r="D127" s="268">
        <v>4.9263442874698624</v>
      </c>
      <c r="E127" s="268">
        <v>3.13</v>
      </c>
      <c r="F127" s="268">
        <v>1.7963442874698625</v>
      </c>
      <c r="G127" s="268">
        <v>3.1490749999999998</v>
      </c>
      <c r="K127" s="272"/>
      <c r="L127" s="272"/>
      <c r="M127" s="272"/>
    </row>
    <row r="128" spans="2:13" ht="12.95" customHeight="1" x14ac:dyDescent="0.2">
      <c r="B128" s="267"/>
      <c r="C128" s="264" t="s">
        <v>865</v>
      </c>
      <c r="D128" s="268">
        <v>4.7534521707003821</v>
      </c>
      <c r="E128" s="268">
        <v>3.11</v>
      </c>
      <c r="F128" s="268">
        <v>1.6434521707003822</v>
      </c>
      <c r="G128" s="268">
        <v>3.01082380952381</v>
      </c>
      <c r="K128" s="272"/>
      <c r="L128" s="272"/>
      <c r="M128" s="272"/>
    </row>
    <row r="129" spans="2:13" ht="12.95" customHeight="1" x14ac:dyDescent="0.2">
      <c r="B129" s="267"/>
      <c r="C129" s="264" t="s">
        <v>866</v>
      </c>
      <c r="D129" s="268">
        <v>4.9948060062207107</v>
      </c>
      <c r="E129" s="268">
        <v>3.03</v>
      </c>
      <c r="F129" s="268">
        <v>1.9648060062207109</v>
      </c>
      <c r="G129" s="268">
        <v>2.8858363636363635</v>
      </c>
      <c r="K129" s="272"/>
      <c r="L129" s="272"/>
      <c r="M129" s="272"/>
    </row>
    <row r="130" spans="2:13" ht="12.95" customHeight="1" x14ac:dyDescent="0.2">
      <c r="B130" s="267"/>
      <c r="C130" s="264" t="s">
        <v>867</v>
      </c>
      <c r="D130" s="268">
        <v>4.8995780226780754</v>
      </c>
      <c r="E130" s="268">
        <v>2.98</v>
      </c>
      <c r="F130" s="268">
        <v>1.9195780226780754</v>
      </c>
      <c r="G130" s="268">
        <v>3.2917050000000008</v>
      </c>
      <c r="K130" s="272"/>
      <c r="L130" s="272"/>
      <c r="M130" s="272"/>
    </row>
    <row r="131" spans="2:13" ht="12.95" customHeight="1" x14ac:dyDescent="0.2">
      <c r="B131" s="267"/>
      <c r="C131" s="264" t="s">
        <v>868</v>
      </c>
      <c r="D131" s="268">
        <v>5.0203091470927816</v>
      </c>
      <c r="E131" s="268">
        <v>3</v>
      </c>
      <c r="F131" s="268">
        <v>2.0203091470927816</v>
      </c>
      <c r="G131" s="268">
        <v>3.3196909090909092</v>
      </c>
      <c r="K131" s="272"/>
      <c r="L131" s="272"/>
      <c r="M131" s="272"/>
    </row>
    <row r="132" spans="2:13" ht="12.95" customHeight="1" x14ac:dyDescent="0.2">
      <c r="B132" s="267"/>
      <c r="C132" s="264" t="s">
        <v>869</v>
      </c>
      <c r="D132" s="268">
        <v>4.9777111993895522</v>
      </c>
      <c r="E132" s="268">
        <v>3.03</v>
      </c>
      <c r="F132" s="268">
        <v>1.9477111993895524</v>
      </c>
      <c r="G132" s="268">
        <v>3.3571523809523809</v>
      </c>
      <c r="K132" s="272"/>
      <c r="L132" s="272"/>
      <c r="M132" s="272"/>
    </row>
    <row r="133" spans="2:13" ht="12.95" customHeight="1" x14ac:dyDescent="0.2">
      <c r="B133" s="267"/>
      <c r="C133" s="264" t="s">
        <v>875</v>
      </c>
      <c r="D133" s="268">
        <v>4.6466354737877991</v>
      </c>
      <c r="E133" s="268">
        <v>3.06</v>
      </c>
      <c r="F133" s="268">
        <v>1.586635473787799</v>
      </c>
      <c r="G133" s="268">
        <v>3.1321699999999999</v>
      </c>
      <c r="K133" s="272"/>
      <c r="L133" s="272"/>
      <c r="M133" s="272"/>
    </row>
    <row r="134" spans="2:13" ht="12.95" customHeight="1" x14ac:dyDescent="0.2">
      <c r="B134" s="267"/>
      <c r="C134" s="264" t="s">
        <v>871</v>
      </c>
      <c r="D134" s="268">
        <v>4.9609278939128592</v>
      </c>
      <c r="E134" s="268">
        <v>3.06</v>
      </c>
      <c r="F134" s="268">
        <v>1.9009278939128591</v>
      </c>
      <c r="G134" s="268">
        <v>3.1647090909090916</v>
      </c>
      <c r="K134" s="272"/>
      <c r="L134" s="272"/>
      <c r="M134" s="272"/>
    </row>
    <row r="135" spans="2:13" ht="12.95" customHeight="1" x14ac:dyDescent="0.2">
      <c r="B135" s="267"/>
      <c r="C135" s="264" t="s">
        <v>872</v>
      </c>
      <c r="D135" s="268">
        <v>4.9866143655187338</v>
      </c>
      <c r="E135" s="268">
        <v>3.07</v>
      </c>
      <c r="F135" s="268">
        <v>1.916614365518734</v>
      </c>
      <c r="G135" s="268">
        <v>3.217685714285714</v>
      </c>
      <c r="K135" s="272"/>
      <c r="L135" s="272"/>
      <c r="M135" s="272"/>
    </row>
    <row r="136" spans="2:13" ht="12.95" customHeight="1" x14ac:dyDescent="0.2">
      <c r="B136" s="269"/>
      <c r="C136" s="270" t="s">
        <v>873</v>
      </c>
      <c r="D136" s="271">
        <v>5.0556016572330771</v>
      </c>
      <c r="E136" s="271">
        <v>3.05</v>
      </c>
      <c r="F136" s="271">
        <v>2.0056016572330773</v>
      </c>
      <c r="G136" s="271">
        <v>2.9830650000000003</v>
      </c>
      <c r="K136" s="272"/>
      <c r="L136" s="272"/>
      <c r="M136" s="272"/>
    </row>
    <row r="137" spans="2:13" ht="12.95" customHeight="1" x14ac:dyDescent="0.2">
      <c r="B137" s="267" t="s">
        <v>8</v>
      </c>
      <c r="C137" s="264" t="s">
        <v>874</v>
      </c>
      <c r="D137" s="268">
        <v>4.3191052040853863</v>
      </c>
      <c r="E137" s="268">
        <v>3.06</v>
      </c>
      <c r="F137" s="268">
        <v>1.2591052040853863</v>
      </c>
      <c r="G137" s="268">
        <v>3.0383636363636359</v>
      </c>
      <c r="K137" s="272"/>
      <c r="L137" s="272"/>
      <c r="M137" s="272"/>
    </row>
    <row r="138" spans="2:13" ht="12.95" customHeight="1" x14ac:dyDescent="0.2">
      <c r="B138" s="267"/>
      <c r="C138" s="264" t="s">
        <v>863</v>
      </c>
      <c r="D138" s="268">
        <v>5.0906968101701189</v>
      </c>
      <c r="E138" s="268">
        <v>3.04</v>
      </c>
      <c r="F138" s="268">
        <v>2.0506968101701188</v>
      </c>
      <c r="G138" s="268">
        <v>3.1113105263157887</v>
      </c>
      <c r="K138" s="272"/>
      <c r="L138" s="272"/>
      <c r="M138" s="272"/>
    </row>
    <row r="139" spans="2:13" ht="12.95" customHeight="1" x14ac:dyDescent="0.2">
      <c r="B139" s="267"/>
      <c r="C139" s="264" t="s">
        <v>876</v>
      </c>
      <c r="D139" s="268">
        <v>4.5284835927801357</v>
      </c>
      <c r="E139" s="268">
        <v>3</v>
      </c>
      <c r="F139" s="268">
        <v>1.5284835927801357</v>
      </c>
      <c r="G139" s="268">
        <v>3.0870190476190471</v>
      </c>
      <c r="K139" s="272"/>
      <c r="L139" s="272"/>
      <c r="M139" s="272"/>
    </row>
    <row r="140" spans="2:13" ht="12.95" customHeight="1" x14ac:dyDescent="0.2">
      <c r="B140" s="267"/>
      <c r="C140" s="264" t="s">
        <v>877</v>
      </c>
      <c r="D140" s="268">
        <v>5.0808912172817715</v>
      </c>
      <c r="E140" s="268">
        <v>2.97</v>
      </c>
      <c r="F140" s="268">
        <v>2.1108912172817713</v>
      </c>
      <c r="G140" s="268">
        <v>2.7154888888888893</v>
      </c>
      <c r="K140" s="272"/>
      <c r="L140" s="272"/>
      <c r="M140" s="272"/>
    </row>
    <row r="141" spans="2:13" ht="12.95" customHeight="1" x14ac:dyDescent="0.2">
      <c r="B141" s="267"/>
      <c r="C141" s="264" t="s">
        <v>878</v>
      </c>
      <c r="D141" s="268">
        <v>4.9879974412520252</v>
      </c>
      <c r="E141" s="268">
        <v>2.91</v>
      </c>
      <c r="F141" s="268">
        <v>2.077997441252025</v>
      </c>
      <c r="G141" s="268">
        <v>2.6508299999999996</v>
      </c>
      <c r="K141" s="272"/>
      <c r="L141" s="272"/>
      <c r="M141" s="272"/>
    </row>
    <row r="142" spans="2:13" ht="12.95" customHeight="1" x14ac:dyDescent="0.2">
      <c r="B142" s="267"/>
      <c r="C142" s="264" t="s">
        <v>879</v>
      </c>
      <c r="D142" s="268">
        <v>5.230282981294474</v>
      </c>
      <c r="E142" s="268">
        <v>2.85</v>
      </c>
      <c r="F142" s="268">
        <v>2.3802829812944739</v>
      </c>
      <c r="G142" s="268">
        <v>2.5866333333333333</v>
      </c>
      <c r="K142" s="272"/>
      <c r="L142" s="272"/>
      <c r="M142" s="272"/>
    </row>
    <row r="143" spans="2:13" ht="12.95" customHeight="1" x14ac:dyDescent="0.2">
      <c r="B143" s="267"/>
      <c r="C143" s="264" t="s">
        <v>868</v>
      </c>
      <c r="D143" s="268">
        <v>5.0861710085293614</v>
      </c>
      <c r="E143" s="268">
        <v>2.78</v>
      </c>
      <c r="F143" s="268">
        <v>2.3061710085293616</v>
      </c>
      <c r="G143" s="268">
        <v>2.9806000000000008</v>
      </c>
      <c r="K143" s="272"/>
      <c r="L143" s="272"/>
      <c r="M143" s="272"/>
    </row>
    <row r="144" spans="2:13" ht="12.95" customHeight="1" x14ac:dyDescent="0.2">
      <c r="B144" s="267"/>
      <c r="C144" s="264" t="s">
        <v>869</v>
      </c>
      <c r="D144" s="268">
        <v>5.0933563618138011</v>
      </c>
      <c r="E144" s="268">
        <v>2.73</v>
      </c>
      <c r="F144" s="268">
        <v>2.3633563618138012</v>
      </c>
      <c r="G144" s="268">
        <v>3.2435500000000004</v>
      </c>
      <c r="K144" s="272"/>
      <c r="L144" s="272"/>
      <c r="M144" s="272"/>
    </row>
    <row r="145" spans="2:13" ht="12.95" customHeight="1" x14ac:dyDescent="0.2">
      <c r="B145" s="267"/>
      <c r="C145" s="264" t="s">
        <v>875</v>
      </c>
      <c r="D145" s="268">
        <v>5.1531474696185455</v>
      </c>
      <c r="E145" s="268">
        <v>2.66</v>
      </c>
      <c r="F145" s="268">
        <v>2.4931474696185454</v>
      </c>
      <c r="G145" s="268">
        <v>2.9795954545454548</v>
      </c>
      <c r="K145" s="272"/>
      <c r="L145" s="272"/>
      <c r="M145" s="272"/>
    </row>
    <row r="146" spans="2:13" ht="12.95" customHeight="1" x14ac:dyDescent="0.2">
      <c r="B146" s="267"/>
      <c r="C146" s="264" t="s">
        <v>871</v>
      </c>
      <c r="D146" s="268">
        <v>5.1759405027638312</v>
      </c>
      <c r="E146" s="268">
        <v>2.6</v>
      </c>
      <c r="F146" s="268">
        <v>2.5759405027638311</v>
      </c>
      <c r="G146" s="268">
        <v>3.0434652173913044</v>
      </c>
      <c r="K146" s="272"/>
      <c r="L146" s="272"/>
      <c r="M146" s="272"/>
    </row>
    <row r="147" spans="2:13" ht="12.95" customHeight="1" x14ac:dyDescent="0.2">
      <c r="B147" s="267"/>
      <c r="C147" s="264" t="s">
        <v>872</v>
      </c>
      <c r="D147" s="268">
        <v>5.2152524372602462</v>
      </c>
      <c r="E147" s="268">
        <v>2.5299999999999998</v>
      </c>
      <c r="F147" s="268">
        <v>2.6852524372602464</v>
      </c>
      <c r="G147" s="268">
        <v>2.92472941176471</v>
      </c>
      <c r="K147" s="272"/>
      <c r="L147" s="272"/>
      <c r="M147" s="272"/>
    </row>
    <row r="148" spans="2:13" ht="12.95" customHeight="1" x14ac:dyDescent="0.2">
      <c r="B148" s="269"/>
      <c r="C148" s="270" t="s">
        <v>873</v>
      </c>
      <c r="D148" s="271">
        <v>5.159577934847805</v>
      </c>
      <c r="E148" s="271">
        <v>2.48</v>
      </c>
      <c r="F148" s="271">
        <v>2.679577934847805</v>
      </c>
      <c r="G148" s="271">
        <v>2.9817523809523805</v>
      </c>
      <c r="K148" s="272"/>
      <c r="L148" s="272"/>
      <c r="M148" s="272"/>
    </row>
    <row r="149" spans="2:13" ht="12.95" customHeight="1" x14ac:dyDescent="0.2">
      <c r="B149" s="267" t="s">
        <v>9</v>
      </c>
      <c r="C149" s="264" t="s">
        <v>874</v>
      </c>
      <c r="D149" s="268">
        <v>5.4072081767691387</v>
      </c>
      <c r="E149" s="268">
        <v>2.4</v>
      </c>
      <c r="F149" s="268">
        <v>3.0072081767691388</v>
      </c>
      <c r="G149" s="268">
        <v>2.9837714285714281</v>
      </c>
      <c r="K149" s="272"/>
      <c r="L149" s="272"/>
      <c r="M149" s="272"/>
    </row>
    <row r="150" spans="2:13" ht="12.95" customHeight="1" x14ac:dyDescent="0.2">
      <c r="B150" s="267"/>
      <c r="C150" s="264" t="s">
        <v>863</v>
      </c>
      <c r="D150" s="268">
        <v>4.7084739723799265</v>
      </c>
      <c r="E150" s="268">
        <v>2.37</v>
      </c>
      <c r="F150" s="268">
        <v>2.3384739723799264</v>
      </c>
      <c r="G150" s="268">
        <v>2.9611157894736846</v>
      </c>
      <c r="K150" s="272"/>
      <c r="L150" s="272"/>
      <c r="M150" s="272"/>
    </row>
    <row r="151" spans="2:13" ht="12.95" customHeight="1" x14ac:dyDescent="0.2">
      <c r="B151" s="267"/>
      <c r="C151" s="264" t="s">
        <v>876</v>
      </c>
      <c r="D151" s="268">
        <v>5.0110203822205408</v>
      </c>
      <c r="E151" s="268">
        <v>2.29</v>
      </c>
      <c r="F151" s="268">
        <v>2.7210203822205408</v>
      </c>
      <c r="G151" s="268">
        <v>2.8020636363636369</v>
      </c>
      <c r="K151" s="272"/>
      <c r="L151" s="272"/>
      <c r="M151" s="272"/>
    </row>
    <row r="152" spans="2:13" ht="12.95" customHeight="1" x14ac:dyDescent="0.2">
      <c r="B152" s="267"/>
      <c r="C152" s="264" t="s">
        <v>877</v>
      </c>
      <c r="D152" s="268">
        <v>5.0178952946189881</v>
      </c>
      <c r="E152" s="268">
        <v>2.2400000000000002</v>
      </c>
      <c r="F152" s="268">
        <v>2.7778952946189879</v>
      </c>
      <c r="G152" s="268">
        <v>3.0613099999999998</v>
      </c>
      <c r="K152" s="272"/>
      <c r="L152" s="272"/>
      <c r="M152" s="272"/>
    </row>
    <row r="153" spans="2:13" ht="12.95" customHeight="1" x14ac:dyDescent="0.2">
      <c r="B153" s="267"/>
      <c r="C153" s="264" t="s">
        <v>866</v>
      </c>
      <c r="D153" s="268">
        <v>4.9474220657096009</v>
      </c>
      <c r="E153" s="268">
        <v>2.1800000000000002</v>
      </c>
      <c r="F153" s="268">
        <v>2.7674220657096007</v>
      </c>
      <c r="G153" s="268">
        <v>3.0242947368421058</v>
      </c>
      <c r="K153" s="272"/>
      <c r="L153" s="272"/>
      <c r="M153" s="272"/>
    </row>
    <row r="154" spans="2:13" ht="12.95" customHeight="1" x14ac:dyDescent="0.2">
      <c r="B154" s="267"/>
      <c r="C154" s="264" t="s">
        <v>867</v>
      </c>
      <c r="D154" s="268">
        <v>4.977435536911794</v>
      </c>
      <c r="E154" s="268">
        <v>2.1800000000000002</v>
      </c>
      <c r="F154" s="268">
        <v>2.7974355369117938</v>
      </c>
      <c r="G154" s="268">
        <v>3.2462545454545455</v>
      </c>
      <c r="K154" s="272"/>
      <c r="L154" s="272"/>
      <c r="M154" s="272"/>
    </row>
    <row r="155" spans="2:13" ht="12.95" customHeight="1" x14ac:dyDescent="0.2">
      <c r="B155" s="267"/>
      <c r="C155" s="264" t="s">
        <v>868</v>
      </c>
      <c r="D155" s="268">
        <v>5.157194251217982</v>
      </c>
      <c r="E155" s="268">
        <v>2.2200000000000002</v>
      </c>
      <c r="F155" s="268">
        <v>2.9371942512179818</v>
      </c>
      <c r="G155" s="268">
        <v>3.2795954545454538</v>
      </c>
      <c r="K155" s="272"/>
      <c r="L155" s="272"/>
      <c r="M155" s="272"/>
    </row>
    <row r="156" spans="2:13" ht="12.95" customHeight="1" x14ac:dyDescent="0.2">
      <c r="B156" s="267"/>
      <c r="C156" s="264" t="s">
        <v>869</v>
      </c>
      <c r="D156" s="268">
        <v>4.9338777560020937</v>
      </c>
      <c r="E156" s="268">
        <v>2.2599999999999998</v>
      </c>
      <c r="F156" s="268">
        <v>2.6738777560020939</v>
      </c>
      <c r="G156" s="268">
        <v>3.242845</v>
      </c>
      <c r="K156" s="272"/>
      <c r="L156" s="272"/>
      <c r="M156" s="272"/>
    </row>
    <row r="157" spans="2:13" ht="12.95" customHeight="1" x14ac:dyDescent="0.25">
      <c r="B157" s="273"/>
      <c r="C157" s="274" t="s">
        <v>875</v>
      </c>
      <c r="D157" s="275">
        <v>4.8974534336837534</v>
      </c>
      <c r="E157" s="275">
        <v>2.25</v>
      </c>
      <c r="F157" s="275">
        <v>2.6474534336837534</v>
      </c>
      <c r="G157" s="275">
        <v>3.2879954545454542</v>
      </c>
      <c r="K157" s="272"/>
      <c r="L157" s="272"/>
      <c r="M157" s="272"/>
    </row>
    <row r="158" spans="2:13" ht="12.95" customHeight="1" x14ac:dyDescent="0.2">
      <c r="B158" s="273"/>
      <c r="C158" s="264" t="s">
        <v>871</v>
      </c>
      <c r="D158" s="275">
        <v>4.810217015729263</v>
      </c>
      <c r="E158" s="275">
        <v>2.2599999999999998</v>
      </c>
      <c r="F158" s="275">
        <v>2.5502170157292632</v>
      </c>
      <c r="G158" s="275">
        <v>3.4865499999999998</v>
      </c>
      <c r="K158" s="272"/>
      <c r="L158" s="272"/>
      <c r="M158" s="272"/>
    </row>
    <row r="159" spans="2:13" ht="12.95" customHeight="1" x14ac:dyDescent="0.2">
      <c r="B159" s="273"/>
      <c r="C159" s="264" t="s">
        <v>872</v>
      </c>
      <c r="D159" s="275">
        <v>5.1278657912902528</v>
      </c>
      <c r="E159" s="275">
        <v>2.27</v>
      </c>
      <c r="F159" s="275">
        <v>2.8578657912902528</v>
      </c>
      <c r="G159" s="275">
        <v>3.5451523809523811</v>
      </c>
      <c r="K159" s="272"/>
      <c r="L159" s="272"/>
      <c r="M159" s="272"/>
    </row>
    <row r="160" spans="2:13" ht="12.95" customHeight="1" x14ac:dyDescent="0.2">
      <c r="B160" s="273"/>
      <c r="C160" s="276" t="s">
        <v>873</v>
      </c>
      <c r="D160" s="275">
        <v>5.6390566929649477</v>
      </c>
      <c r="E160" s="275">
        <v>2.2200000000000002</v>
      </c>
      <c r="F160" s="275">
        <v>3.4190566929649475</v>
      </c>
      <c r="G160" s="275">
        <v>3.5741476190476198</v>
      </c>
      <c r="K160" s="272"/>
      <c r="L160" s="272"/>
      <c r="M160" s="272"/>
    </row>
    <row r="161" spans="1:13" ht="12.95" customHeight="1" x14ac:dyDescent="0.2">
      <c r="B161" s="277" t="s">
        <v>1</v>
      </c>
      <c r="C161" s="278" t="s">
        <v>874</v>
      </c>
      <c r="D161" s="279">
        <v>5.6733540151390711</v>
      </c>
      <c r="E161" s="279">
        <v>2.23</v>
      </c>
      <c r="F161" s="279">
        <v>3.4433540151390711</v>
      </c>
      <c r="G161" s="279">
        <v>3.5465</v>
      </c>
      <c r="K161" s="272"/>
      <c r="L161" s="272"/>
      <c r="M161" s="272"/>
    </row>
    <row r="162" spans="1:13" ht="12.95" customHeight="1" x14ac:dyDescent="0.2">
      <c r="B162" s="273"/>
      <c r="C162" s="264" t="s">
        <v>863</v>
      </c>
      <c r="D162" s="275">
        <v>5.5463165253560121</v>
      </c>
      <c r="E162" s="275">
        <v>2.2000000000000002</v>
      </c>
      <c r="F162" s="275">
        <v>3.3463165253560119</v>
      </c>
      <c r="G162" s="275">
        <v>3.6812999999999998</v>
      </c>
      <c r="K162" s="272"/>
      <c r="L162" s="272"/>
      <c r="M162" s="272"/>
    </row>
    <row r="163" spans="1:13" ht="12.95" customHeight="1" x14ac:dyDescent="0.2">
      <c r="B163" s="273"/>
      <c r="C163" s="264" t="s">
        <v>876</v>
      </c>
      <c r="D163" s="275">
        <v>5.5923015767943376</v>
      </c>
      <c r="E163" s="275">
        <v>2.11</v>
      </c>
      <c r="F163" s="275">
        <v>3.4823015767943377</v>
      </c>
      <c r="G163" s="275">
        <v>3.4661</v>
      </c>
      <c r="K163" s="272"/>
      <c r="L163" s="272"/>
      <c r="M163" s="272"/>
    </row>
    <row r="164" spans="1:13" ht="12.95" customHeight="1" x14ac:dyDescent="0.2">
      <c r="B164" s="273"/>
      <c r="C164" s="264" t="s">
        <v>877</v>
      </c>
      <c r="D164" s="275">
        <v>5.2908951811423739</v>
      </c>
      <c r="E164" s="275">
        <v>2.09</v>
      </c>
      <c r="F164" s="275">
        <v>3.200895181142374</v>
      </c>
      <c r="G164" s="275">
        <v>3.3485</v>
      </c>
      <c r="K164" s="272"/>
      <c r="L164" s="272"/>
      <c r="M164" s="272"/>
    </row>
    <row r="165" spans="1:13" ht="12.95" customHeight="1" x14ac:dyDescent="0.2">
      <c r="B165" s="273"/>
      <c r="C165" s="264" t="s">
        <v>866</v>
      </c>
      <c r="D165" s="275">
        <v>4.8487577643015491</v>
      </c>
      <c r="E165" s="275">
        <v>2.02</v>
      </c>
      <c r="F165" s="275">
        <v>2.8287577643015491</v>
      </c>
      <c r="G165" s="275">
        <v>3.5775000000000001</v>
      </c>
      <c r="K165" s="272"/>
      <c r="L165" s="272"/>
      <c r="M165" s="272"/>
    </row>
    <row r="166" spans="1:13" ht="12.95" customHeight="1" x14ac:dyDescent="0.2">
      <c r="B166" s="273"/>
      <c r="C166" s="264" t="s">
        <v>867</v>
      </c>
      <c r="D166" s="275">
        <v>4.8706474454194053</v>
      </c>
      <c r="E166" s="275">
        <v>1.96</v>
      </c>
      <c r="F166" s="275">
        <v>2.9106474454194053</v>
      </c>
      <c r="G166" s="275">
        <v>3.6848000000000001</v>
      </c>
      <c r="K166" s="272"/>
      <c r="L166" s="272"/>
      <c r="M166" s="272"/>
    </row>
    <row r="167" spans="1:13" ht="12.95" customHeight="1" x14ac:dyDescent="0.2">
      <c r="B167" s="273"/>
      <c r="C167" s="264" t="s">
        <v>868</v>
      </c>
      <c r="D167" s="275">
        <v>4.6337567313437544</v>
      </c>
      <c r="E167" s="275">
        <v>1.92</v>
      </c>
      <c r="F167" s="275">
        <v>2.7137567313437545</v>
      </c>
      <c r="G167" s="275">
        <v>3.3380000000000001</v>
      </c>
      <c r="K167" s="272"/>
      <c r="L167" s="272"/>
      <c r="M167" s="272"/>
    </row>
    <row r="168" spans="1:13" ht="12.95" customHeight="1" x14ac:dyDescent="0.2">
      <c r="B168" s="273"/>
      <c r="C168" s="264" t="s">
        <v>869</v>
      </c>
      <c r="D168" s="275">
        <v>4.4800847143986662</v>
      </c>
      <c r="E168" s="275">
        <v>1.9</v>
      </c>
      <c r="F168" s="275">
        <v>2.5800847143986663</v>
      </c>
      <c r="G168" s="275">
        <v>2.9622000000000002</v>
      </c>
      <c r="K168" s="272"/>
      <c r="L168" s="272"/>
      <c r="M168" s="272"/>
    </row>
    <row r="169" spans="1:13" ht="12.95" customHeight="1" x14ac:dyDescent="0.2">
      <c r="B169" s="273"/>
      <c r="C169" s="264" t="s">
        <v>875</v>
      </c>
      <c r="D169" s="275">
        <v>4.3633446426143356</v>
      </c>
      <c r="E169" s="275">
        <v>1.86</v>
      </c>
      <c r="F169" s="275">
        <v>2.5033446426143353</v>
      </c>
      <c r="G169" s="275">
        <v>2.8037999999999998</v>
      </c>
      <c r="K169" s="272"/>
      <c r="L169" s="272"/>
      <c r="M169" s="272"/>
    </row>
    <row r="170" spans="1:13" ht="12.95" customHeight="1" x14ac:dyDescent="0.2">
      <c r="B170" s="273"/>
      <c r="C170" s="264" t="s">
        <v>871</v>
      </c>
      <c r="D170" s="275">
        <v>4.2247354774579167</v>
      </c>
      <c r="E170" s="275">
        <v>1.81</v>
      </c>
      <c r="F170" s="275">
        <v>2.4147354774579166</v>
      </c>
      <c r="G170" s="275">
        <v>2.5620999999999996</v>
      </c>
      <c r="K170" s="272"/>
      <c r="L170" s="272"/>
      <c r="M170" s="272"/>
    </row>
    <row r="171" spans="1:13" ht="12.95" customHeight="1" x14ac:dyDescent="0.2">
      <c r="B171" s="273"/>
      <c r="C171" s="264" t="s">
        <v>872</v>
      </c>
      <c r="D171" s="275">
        <v>4.1187947792091615</v>
      </c>
      <c r="E171" s="275">
        <v>1.79</v>
      </c>
      <c r="F171" s="275">
        <v>2.3287947792091614</v>
      </c>
      <c r="G171" s="275">
        <v>2.8104</v>
      </c>
      <c r="K171" s="272"/>
      <c r="L171" s="272"/>
      <c r="M171" s="272"/>
    </row>
    <row r="172" spans="1:13" ht="12.95" customHeight="1" x14ac:dyDescent="0.2">
      <c r="A172" s="273"/>
      <c r="B172" s="276"/>
      <c r="C172" s="275" t="s">
        <v>873</v>
      </c>
      <c r="D172" s="275">
        <v>4.0103787986330799</v>
      </c>
      <c r="E172" s="275">
        <v>1.78</v>
      </c>
      <c r="F172" s="275">
        <v>2.2303787986330796</v>
      </c>
      <c r="G172" s="275">
        <v>2.7474000000000003</v>
      </c>
      <c r="K172" s="272"/>
      <c r="L172" s="272"/>
      <c r="M172" s="272"/>
    </row>
    <row r="173" spans="1:13" ht="12.95" customHeight="1" x14ac:dyDescent="0.2">
      <c r="B173" s="277" t="s">
        <v>2</v>
      </c>
      <c r="C173" s="278" t="s">
        <v>874</v>
      </c>
      <c r="D173" s="279">
        <v>4.404429917941374</v>
      </c>
      <c r="E173" s="279">
        <v>1.81</v>
      </c>
      <c r="F173" s="279">
        <v>2.5944299179413739</v>
      </c>
      <c r="G173" s="279">
        <v>2.6287000000000003</v>
      </c>
      <c r="K173" s="272"/>
      <c r="L173" s="272"/>
      <c r="M173" s="272"/>
    </row>
    <row r="174" spans="1:13" ht="12.95" customHeight="1" x14ac:dyDescent="0.2">
      <c r="B174" s="273"/>
      <c r="C174" s="264" t="s">
        <v>863</v>
      </c>
      <c r="D174" s="275">
        <v>3.9192415675735912</v>
      </c>
      <c r="E174" s="275">
        <v>1.85</v>
      </c>
      <c r="F174" s="275">
        <v>2.0692415675735911</v>
      </c>
      <c r="G174" s="275">
        <v>2.6386000000000003</v>
      </c>
      <c r="K174" s="272"/>
      <c r="L174" s="272"/>
      <c r="M174" s="272"/>
    </row>
    <row r="175" spans="1:13" ht="12.95" customHeight="1" x14ac:dyDescent="0.2">
      <c r="B175" s="273"/>
      <c r="C175" s="264" t="s">
        <v>876</v>
      </c>
      <c r="D175" s="275">
        <v>3.7474857846691956</v>
      </c>
      <c r="E175" s="275">
        <v>1.85</v>
      </c>
      <c r="F175" s="275">
        <v>1.8974857846691955</v>
      </c>
      <c r="G175" s="275">
        <v>2.5013000000000001</v>
      </c>
      <c r="K175" s="272"/>
      <c r="L175" s="272"/>
      <c r="M175" s="272"/>
    </row>
    <row r="176" spans="1:13" ht="12.95" customHeight="1" x14ac:dyDescent="0.2">
      <c r="B176" s="273"/>
      <c r="C176" s="264" t="s">
        <v>877</v>
      </c>
      <c r="D176" s="275">
        <v>3.7642237246544483</v>
      </c>
      <c r="E176" s="275">
        <v>1.87</v>
      </c>
      <c r="F176" s="275">
        <v>1.8942237246544482</v>
      </c>
      <c r="G176" s="275">
        <v>2.6025</v>
      </c>
      <c r="K176" s="272"/>
      <c r="L176" s="272"/>
      <c r="M176" s="272"/>
    </row>
    <row r="177" spans="2:7" ht="12.95" customHeight="1" x14ac:dyDescent="0.2">
      <c r="B177" s="273"/>
      <c r="C177" s="264" t="s">
        <v>866</v>
      </c>
      <c r="D177" s="275">
        <v>3.7520789642076333</v>
      </c>
      <c r="E177" s="275">
        <v>1.87</v>
      </c>
      <c r="F177" s="275">
        <v>1.8820789642076332</v>
      </c>
      <c r="G177" s="275">
        <v>2.4443000000000001</v>
      </c>
    </row>
    <row r="178" spans="2:7" ht="12.95" customHeight="1" x14ac:dyDescent="0.2">
      <c r="B178" s="273"/>
      <c r="C178" s="264" t="s">
        <v>867</v>
      </c>
      <c r="D178" s="275">
        <v>3.8755189744252392</v>
      </c>
      <c r="E178" s="275">
        <v>1.87</v>
      </c>
      <c r="F178" s="275">
        <v>2.0055189744252391</v>
      </c>
      <c r="G178" s="275">
        <v>2.2624</v>
      </c>
    </row>
    <row r="179" spans="2:7" ht="12.95" customHeight="1" x14ac:dyDescent="0.2">
      <c r="B179" s="273"/>
      <c r="C179" s="264" t="s">
        <v>868</v>
      </c>
      <c r="D179" s="275">
        <v>3.9590704488198005</v>
      </c>
      <c r="E179" s="275">
        <v>1.88</v>
      </c>
      <c r="F179" s="275">
        <v>2.0790704488198006</v>
      </c>
      <c r="G179" s="275">
        <v>2.0191999999999997</v>
      </c>
    </row>
    <row r="180" spans="2:7" ht="12.95" customHeight="1" x14ac:dyDescent="0.2">
      <c r="B180" s="273"/>
      <c r="C180" s="264" t="s">
        <v>869</v>
      </c>
      <c r="D180" s="275">
        <v>3.9314091511157705</v>
      </c>
      <c r="E180" s="275">
        <v>1.91</v>
      </c>
      <c r="F180" s="275">
        <v>2.0214091511157708</v>
      </c>
      <c r="G180" s="275">
        <v>1.9953999999999998</v>
      </c>
    </row>
    <row r="181" spans="2:7" ht="12.95" customHeight="1" x14ac:dyDescent="0.2">
      <c r="B181" s="273"/>
      <c r="C181" s="264" t="s">
        <v>875</v>
      </c>
      <c r="D181" s="275">
        <v>3.8428383856722275</v>
      </c>
      <c r="E181" s="275">
        <v>1.89</v>
      </c>
      <c r="F181" s="275">
        <v>1.9528383856722276</v>
      </c>
      <c r="G181" s="275">
        <v>1.7867</v>
      </c>
    </row>
    <row r="182" spans="2:7" ht="12.95" customHeight="1" x14ac:dyDescent="0.2">
      <c r="B182" s="273"/>
      <c r="C182" s="264" t="s">
        <v>871</v>
      </c>
      <c r="D182" s="275">
        <v>3.5953433371032211</v>
      </c>
      <c r="E182" s="275">
        <v>1.88</v>
      </c>
      <c r="F182" s="275">
        <v>1.7153433371032212</v>
      </c>
      <c r="G182" s="275">
        <v>1.9396</v>
      </c>
    </row>
    <row r="183" spans="2:7" ht="12.95" customHeight="1" x14ac:dyDescent="0.2">
      <c r="B183" s="273"/>
      <c r="C183" s="264" t="s">
        <v>872</v>
      </c>
      <c r="D183" s="275">
        <v>3.5948753679952152</v>
      </c>
      <c r="E183" s="275">
        <v>1.87</v>
      </c>
      <c r="F183" s="275">
        <v>1.7248753679952151</v>
      </c>
      <c r="G183" s="275">
        <v>1.8759000000000001</v>
      </c>
    </row>
    <row r="184" spans="2:7" ht="12.95" customHeight="1" x14ac:dyDescent="0.2">
      <c r="B184" s="280"/>
      <c r="C184" s="281" t="s">
        <v>873</v>
      </c>
      <c r="D184" s="282">
        <v>3.5571570759960078</v>
      </c>
      <c r="E184" s="282">
        <v>1.83</v>
      </c>
      <c r="F184" s="282">
        <v>1.7271570759960078</v>
      </c>
      <c r="G184" s="282">
        <v>1.796</v>
      </c>
    </row>
    <row r="185" spans="2:7" ht="12.95" customHeight="1" x14ac:dyDescent="0.2">
      <c r="B185" s="273"/>
      <c r="D185" s="283"/>
      <c r="E185" s="283"/>
      <c r="F185" s="283"/>
      <c r="G185" s="283"/>
    </row>
    <row r="186" spans="2:7" ht="12.95" customHeight="1" x14ac:dyDescent="0.2">
      <c r="B186" s="284" t="s">
        <v>1229</v>
      </c>
      <c r="D186" s="285"/>
      <c r="E186" s="285"/>
      <c r="F186" s="285"/>
      <c r="G186" s="285"/>
    </row>
    <row r="188" spans="2:7" ht="12.95" customHeight="1" x14ac:dyDescent="0.2">
      <c r="B188" s="286" t="s">
        <v>1230</v>
      </c>
      <c r="D188" s="287"/>
      <c r="E188" s="287"/>
      <c r="F188" s="287"/>
      <c r="G188" s="287"/>
    </row>
  </sheetData>
  <pageMargins left="0.75" right="0.75" top="1" bottom="1" header="0.5" footer="0.5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/>
  </sheetViews>
  <sheetFormatPr defaultColWidth="9.140625" defaultRowHeight="12.95" customHeight="1" x14ac:dyDescent="0.2"/>
  <cols>
    <col min="1" max="1" width="9.140625" style="288"/>
    <col min="2" max="2" width="12.5703125" style="288" customWidth="1"/>
    <col min="3" max="3" width="24" style="288" customWidth="1"/>
    <col min="4" max="4" width="25.28515625" style="288" customWidth="1"/>
    <col min="5" max="5" width="26.5703125" style="288" customWidth="1"/>
    <col min="6" max="16384" width="9.140625" style="288"/>
  </cols>
  <sheetData>
    <row r="1" spans="1:5" ht="12.95" customHeight="1" x14ac:dyDescent="0.2">
      <c r="A1" s="93"/>
      <c r="B1" s="182"/>
      <c r="C1" s="182"/>
      <c r="D1" s="182"/>
      <c r="E1" s="182"/>
    </row>
    <row r="2" spans="1:5" ht="12.95" customHeight="1" x14ac:dyDescent="0.25">
      <c r="A2" s="82"/>
      <c r="B2" s="263" t="s">
        <v>880</v>
      </c>
      <c r="C2" s="160"/>
      <c r="D2" s="160"/>
      <c r="E2" s="160"/>
    </row>
    <row r="3" spans="1:5" ht="12.95" customHeight="1" x14ac:dyDescent="0.25">
      <c r="A3" s="82"/>
      <c r="B3" s="159"/>
      <c r="C3" s="160"/>
      <c r="D3" s="160"/>
      <c r="E3" s="160"/>
    </row>
    <row r="4" spans="1:5" ht="58.5" customHeight="1" x14ac:dyDescent="0.2">
      <c r="A4" s="93"/>
      <c r="B4" s="229" t="s">
        <v>916</v>
      </c>
      <c r="C4" s="255" t="s">
        <v>1419</v>
      </c>
      <c r="D4" s="255" t="s">
        <v>1231</v>
      </c>
      <c r="E4" s="255" t="s">
        <v>1232</v>
      </c>
    </row>
    <row r="5" spans="1:5" ht="12.95" customHeight="1" x14ac:dyDescent="0.2">
      <c r="A5" s="93"/>
      <c r="B5" s="205" t="s">
        <v>1225</v>
      </c>
      <c r="C5" s="289">
        <v>4.4622856235699819</v>
      </c>
      <c r="D5" s="290">
        <v>100.75261436822578</v>
      </c>
      <c r="E5" s="290">
        <v>119.08930319559801</v>
      </c>
    </row>
    <row r="6" spans="1:5" ht="12.95" customHeight="1" x14ac:dyDescent="0.2">
      <c r="A6" s="93"/>
      <c r="B6" s="205" t="s">
        <v>1226</v>
      </c>
      <c r="C6" s="289">
        <v>4.2345750134261353</v>
      </c>
      <c r="D6" s="290">
        <v>104.67642695370631</v>
      </c>
      <c r="E6" s="290">
        <v>123.64239196872629</v>
      </c>
    </row>
    <row r="7" spans="1:5" ht="12.95" customHeight="1" x14ac:dyDescent="0.2">
      <c r="A7" s="93"/>
      <c r="B7" s="205" t="s">
        <v>1227</v>
      </c>
      <c r="C7" s="289">
        <v>4.0668335627631791</v>
      </c>
      <c r="D7" s="290">
        <v>112.74478319553762</v>
      </c>
      <c r="E7" s="290">
        <v>123.24034074240768</v>
      </c>
    </row>
    <row r="8" spans="1:5" ht="12.95" customHeight="1" x14ac:dyDescent="0.2">
      <c r="A8" s="93"/>
      <c r="B8" s="205" t="s">
        <v>1228</v>
      </c>
      <c r="C8" s="289">
        <v>3.7858396925037119</v>
      </c>
      <c r="D8" s="290">
        <v>114.76889343420476</v>
      </c>
      <c r="E8" s="290">
        <v>130.9759040096348</v>
      </c>
    </row>
    <row r="9" spans="1:5" ht="12.95" customHeight="1" x14ac:dyDescent="0.2">
      <c r="B9" s="205" t="s">
        <v>750</v>
      </c>
      <c r="C9" s="289">
        <v>2.4397835497835456</v>
      </c>
      <c r="D9" s="290">
        <v>113.98675871375204</v>
      </c>
      <c r="E9" s="290">
        <v>123.34453868793662</v>
      </c>
    </row>
    <row r="10" spans="1:5" ht="12.95" customHeight="1" x14ac:dyDescent="0.2">
      <c r="B10" s="205" t="s">
        <v>751</v>
      </c>
      <c r="C10" s="289">
        <v>2.2370594311510241</v>
      </c>
      <c r="D10" s="290">
        <v>112.29967513254668</v>
      </c>
      <c r="E10" s="290">
        <v>117.6434938038033</v>
      </c>
    </row>
    <row r="11" spans="1:5" ht="12.95" customHeight="1" x14ac:dyDescent="0.2">
      <c r="B11" s="205" t="s">
        <v>752</v>
      </c>
      <c r="C11" s="289">
        <v>1.7435227336366486</v>
      </c>
      <c r="D11" s="290">
        <v>117.29675370907329</v>
      </c>
      <c r="E11" s="290">
        <v>119.36632641655649</v>
      </c>
    </row>
    <row r="12" spans="1:5" ht="12.95" customHeight="1" x14ac:dyDescent="0.2">
      <c r="B12" s="205" t="s">
        <v>753</v>
      </c>
      <c r="C12" s="289">
        <v>1.1293877908004826</v>
      </c>
      <c r="D12" s="290">
        <v>120.53743675528759</v>
      </c>
      <c r="E12" s="290">
        <v>123.63141740048569</v>
      </c>
    </row>
    <row r="13" spans="1:5" ht="12.95" customHeight="1" x14ac:dyDescent="0.2">
      <c r="B13" s="205" t="s">
        <v>754</v>
      </c>
      <c r="C13" s="289">
        <v>1.4541854428567491</v>
      </c>
      <c r="D13" s="290">
        <v>124.09847145579988</v>
      </c>
      <c r="E13" s="290">
        <v>122.99987726997617</v>
      </c>
    </row>
    <row r="14" spans="1:5" ht="12.95" customHeight="1" x14ac:dyDescent="0.2">
      <c r="B14" s="205" t="s">
        <v>755</v>
      </c>
      <c r="C14" s="289">
        <v>0.950074643715071</v>
      </c>
      <c r="D14" s="290">
        <v>127.92785075032246</v>
      </c>
      <c r="E14" s="290">
        <v>123.34236223373027</v>
      </c>
    </row>
    <row r="15" spans="1:5" ht="12.95" customHeight="1" x14ac:dyDescent="0.2">
      <c r="B15" s="205" t="s">
        <v>756</v>
      </c>
      <c r="C15" s="289">
        <v>1.5236758741295569</v>
      </c>
      <c r="D15" s="290">
        <v>135.660676798845</v>
      </c>
      <c r="E15" s="290">
        <v>127.20244837376609</v>
      </c>
    </row>
    <row r="16" spans="1:5" ht="12.95" customHeight="1" x14ac:dyDescent="0.2">
      <c r="B16" s="205" t="s">
        <v>757</v>
      </c>
      <c r="C16" s="289">
        <v>2.5506584248983404</v>
      </c>
      <c r="D16" s="290">
        <v>136.16073385453399</v>
      </c>
      <c r="E16" s="290">
        <v>128.58038742967278</v>
      </c>
    </row>
    <row r="17" spans="2:5" ht="12.95" customHeight="1" x14ac:dyDescent="0.2">
      <c r="B17" s="205" t="s">
        <v>758</v>
      </c>
      <c r="C17" s="289">
        <v>3.1831506158775364</v>
      </c>
      <c r="D17" s="290">
        <v>137.7771518921802</v>
      </c>
      <c r="E17" s="290">
        <v>127.97167673894111</v>
      </c>
    </row>
    <row r="18" spans="2:5" ht="12.95" customHeight="1" x14ac:dyDescent="0.2">
      <c r="B18" s="205" t="s">
        <v>759</v>
      </c>
      <c r="C18" s="289">
        <v>2.6976301331232833</v>
      </c>
      <c r="D18" s="290">
        <v>138.2118692075737</v>
      </c>
      <c r="E18" s="290">
        <v>129.37647932488295</v>
      </c>
    </row>
    <row r="19" spans="2:5" ht="12.95" customHeight="1" x14ac:dyDescent="0.2">
      <c r="B19" s="205" t="s">
        <v>760</v>
      </c>
      <c r="C19" s="289">
        <v>2.0576751721344624</v>
      </c>
      <c r="D19" s="290">
        <v>141.61023709881161</v>
      </c>
      <c r="E19" s="290">
        <v>130.13054723810234</v>
      </c>
    </row>
    <row r="20" spans="2:5" ht="12.95" customHeight="1" x14ac:dyDescent="0.2">
      <c r="B20" s="205" t="s">
        <v>761</v>
      </c>
      <c r="C20" s="289">
        <v>0.24233753585455395</v>
      </c>
      <c r="D20" s="290">
        <v>139.6173552459029</v>
      </c>
      <c r="E20" s="290">
        <v>132.39505414447677</v>
      </c>
    </row>
    <row r="21" spans="2:5" ht="12.95" customHeight="1" x14ac:dyDescent="0.2">
      <c r="B21" s="205" t="s">
        <v>762</v>
      </c>
      <c r="C21" s="289">
        <v>-0.60800442864083326</v>
      </c>
      <c r="D21" s="290">
        <v>137.32834995147093</v>
      </c>
      <c r="E21" s="290">
        <v>129.77680142017505</v>
      </c>
    </row>
    <row r="22" spans="2:5" ht="12.95" customHeight="1" x14ac:dyDescent="0.2">
      <c r="B22" s="205" t="s">
        <v>763</v>
      </c>
      <c r="C22" s="289">
        <v>-0.7219697404601858</v>
      </c>
      <c r="D22" s="290">
        <v>135.33862239162733</v>
      </c>
      <c r="E22" s="290">
        <v>134.16234839952108</v>
      </c>
    </row>
    <row r="23" spans="2:5" ht="12.95" customHeight="1" x14ac:dyDescent="0.2">
      <c r="B23" s="205" t="s">
        <v>764</v>
      </c>
      <c r="C23" s="289">
        <v>-1.5002502640559365</v>
      </c>
      <c r="D23" s="290">
        <v>135.72776525274503</v>
      </c>
      <c r="E23" s="290">
        <v>134.14219654440899</v>
      </c>
    </row>
    <row r="24" spans="2:5" ht="12.95" customHeight="1" x14ac:dyDescent="0.2">
      <c r="B24" s="205" t="s">
        <v>765</v>
      </c>
      <c r="C24" s="289">
        <v>1.5905689226771191</v>
      </c>
      <c r="D24" s="290">
        <v>128.47016725548568</v>
      </c>
      <c r="E24" s="290">
        <v>129.99063542237647</v>
      </c>
    </row>
    <row r="25" spans="2:5" ht="12.95" customHeight="1" x14ac:dyDescent="0.2">
      <c r="B25" s="205" t="s">
        <v>766</v>
      </c>
      <c r="C25" s="289">
        <v>2.3847782447709851</v>
      </c>
      <c r="D25" s="290">
        <v>129.34507837938543</v>
      </c>
      <c r="E25" s="290">
        <v>133.11183112850074</v>
      </c>
    </row>
    <row r="26" spans="2:5" ht="12.95" customHeight="1" x14ac:dyDescent="0.2">
      <c r="B26" s="205" t="s">
        <v>767</v>
      </c>
      <c r="C26" s="289">
        <v>3.4046852804883003</v>
      </c>
      <c r="D26" s="290">
        <v>124.3386307806074</v>
      </c>
      <c r="E26" s="290">
        <v>127.65879440295632</v>
      </c>
    </row>
    <row r="27" spans="2:5" ht="12.95" customHeight="1" x14ac:dyDescent="0.2">
      <c r="B27" s="205" t="s">
        <v>768</v>
      </c>
      <c r="C27" s="289">
        <v>5.2872688747991079</v>
      </c>
      <c r="D27" s="290">
        <v>123.51461642597236</v>
      </c>
      <c r="E27" s="290">
        <v>126.14714873145421</v>
      </c>
    </row>
    <row r="28" spans="2:5" ht="12.95" customHeight="1" x14ac:dyDescent="0.2">
      <c r="B28" s="205" t="s">
        <v>769</v>
      </c>
      <c r="C28" s="289">
        <v>4.7969558025351944</v>
      </c>
      <c r="D28" s="290">
        <v>119.66902473196332</v>
      </c>
      <c r="E28" s="290">
        <v>122.91062536143129</v>
      </c>
    </row>
    <row r="29" spans="2:5" ht="12.95" customHeight="1" x14ac:dyDescent="0.2">
      <c r="B29" s="205" t="s">
        <v>770</v>
      </c>
      <c r="C29" s="289">
        <v>5.5310683716418625</v>
      </c>
      <c r="D29" s="290">
        <v>119.22962933482968</v>
      </c>
      <c r="E29" s="290">
        <v>121.2804619806038</v>
      </c>
    </row>
    <row r="30" spans="2:5" ht="12.95" customHeight="1" x14ac:dyDescent="0.2">
      <c r="B30" s="205" t="s">
        <v>771</v>
      </c>
      <c r="C30" s="289">
        <v>5.7375287356321856</v>
      </c>
      <c r="D30" s="290">
        <v>116.33912938069395</v>
      </c>
      <c r="E30" s="290">
        <v>119.92222106335595</v>
      </c>
    </row>
    <row r="31" spans="2:5" ht="12.95" customHeight="1" x14ac:dyDescent="0.2">
      <c r="B31" s="205" t="s">
        <v>772</v>
      </c>
      <c r="C31" s="289">
        <v>5.2502196803097627</v>
      </c>
      <c r="D31" s="290">
        <v>114.83503709060268</v>
      </c>
      <c r="E31" s="290">
        <v>118.45370563264134</v>
      </c>
    </row>
    <row r="32" spans="2:5" ht="12.95" customHeight="1" x14ac:dyDescent="0.2">
      <c r="B32" s="205" t="s">
        <v>773</v>
      </c>
      <c r="C32" s="289">
        <v>4.6255478507184149</v>
      </c>
      <c r="D32" s="290">
        <v>112.45856895121425</v>
      </c>
      <c r="E32" s="290">
        <v>118.80270449552135</v>
      </c>
    </row>
    <row r="33" spans="2:5" ht="12.95" customHeight="1" x14ac:dyDescent="0.2">
      <c r="B33" s="205" t="s">
        <v>774</v>
      </c>
      <c r="C33" s="289">
        <v>3.7187147268882956</v>
      </c>
      <c r="D33" s="290">
        <v>113.67154770207924</v>
      </c>
      <c r="E33" s="290">
        <v>117.00450978328138</v>
      </c>
    </row>
    <row r="34" spans="2:5" ht="12.95" customHeight="1" x14ac:dyDescent="0.2">
      <c r="B34" s="205" t="s">
        <v>775</v>
      </c>
      <c r="C34" s="289">
        <v>3.2566787985777883</v>
      </c>
      <c r="D34" s="290">
        <v>113.66409174334085</v>
      </c>
      <c r="E34" s="290">
        <v>114.04112217602564</v>
      </c>
    </row>
    <row r="35" spans="2:5" ht="12.95" customHeight="1" x14ac:dyDescent="0.2">
      <c r="B35" s="205" t="s">
        <v>776</v>
      </c>
      <c r="C35" s="289">
        <v>3.1051541363911697</v>
      </c>
      <c r="D35" s="290">
        <v>114.76862007963329</v>
      </c>
      <c r="E35" s="290">
        <v>111.70465943607152</v>
      </c>
    </row>
    <row r="36" spans="2:5" ht="12.95" customHeight="1" x14ac:dyDescent="0.2">
      <c r="B36" s="205" t="s">
        <v>703</v>
      </c>
      <c r="C36" s="289">
        <v>2.8733075562676427</v>
      </c>
      <c r="D36" s="290">
        <v>113.02535692491259</v>
      </c>
      <c r="E36" s="290">
        <v>116.82570051973389</v>
      </c>
    </row>
    <row r="37" spans="2:5" ht="12.95" customHeight="1" x14ac:dyDescent="0.2">
      <c r="B37" s="205" t="s">
        <v>704</v>
      </c>
      <c r="C37" s="289">
        <v>4.1896092610069644</v>
      </c>
      <c r="D37" s="290">
        <v>114.47553732181986</v>
      </c>
      <c r="E37" s="290">
        <v>117.14827233999246</v>
      </c>
    </row>
    <row r="38" spans="2:5" ht="12.95" customHeight="1" x14ac:dyDescent="0.2">
      <c r="B38" s="205" t="s">
        <v>705</v>
      </c>
      <c r="C38" s="289">
        <v>1.9640056566583202</v>
      </c>
      <c r="D38" s="290">
        <v>112.2528346262033</v>
      </c>
      <c r="E38" s="290">
        <v>112.74443266416951</v>
      </c>
    </row>
    <row r="39" spans="2:5" ht="12.95" customHeight="1" x14ac:dyDescent="0.2">
      <c r="B39" s="205" t="s">
        <v>706</v>
      </c>
      <c r="C39" s="289">
        <v>1.5042052987534908</v>
      </c>
      <c r="D39" s="290">
        <v>112.10082823567149</v>
      </c>
      <c r="E39" s="290">
        <v>112.72122445846875</v>
      </c>
    </row>
    <row r="40" spans="2:5" ht="12.95" customHeight="1" x14ac:dyDescent="0.2">
      <c r="B40" s="205" t="s">
        <v>707</v>
      </c>
      <c r="C40" s="289">
        <v>0.71693979787038875</v>
      </c>
      <c r="D40" s="290">
        <v>106.20198453059166</v>
      </c>
      <c r="E40" s="290">
        <v>107.34181440529416</v>
      </c>
    </row>
    <row r="41" spans="2:5" ht="12.95" customHeight="1" x14ac:dyDescent="0.2">
      <c r="B41" s="205" t="s">
        <v>708</v>
      </c>
      <c r="C41" s="289">
        <v>0.49604705873689348</v>
      </c>
      <c r="D41" s="290">
        <v>107.12953220269029</v>
      </c>
      <c r="E41" s="290">
        <v>106.66851869265466</v>
      </c>
    </row>
    <row r="42" spans="2:5" ht="12.95" customHeight="1" x14ac:dyDescent="0.2">
      <c r="B42" s="205" t="s">
        <v>709</v>
      </c>
      <c r="C42" s="289">
        <v>2.5826887181792606</v>
      </c>
      <c r="D42" s="290">
        <v>106.12705484273144</v>
      </c>
      <c r="E42" s="290">
        <v>104.05178041621488</v>
      </c>
    </row>
    <row r="43" spans="2:5" ht="12.95" customHeight="1" x14ac:dyDescent="0.2">
      <c r="B43" s="205" t="s">
        <v>710</v>
      </c>
      <c r="C43" s="289">
        <v>3.0930705097042979</v>
      </c>
      <c r="D43" s="290">
        <v>107.11936209417203</v>
      </c>
      <c r="E43" s="290">
        <v>104.41188686143703</v>
      </c>
    </row>
    <row r="44" spans="2:5" ht="12.95" customHeight="1" x14ac:dyDescent="0.2">
      <c r="B44" s="205" t="s">
        <v>711</v>
      </c>
      <c r="C44" s="289">
        <v>4.737131871714749</v>
      </c>
      <c r="D44" s="290">
        <v>104.16209841405293</v>
      </c>
      <c r="E44" s="290">
        <v>106.48536588945086</v>
      </c>
    </row>
    <row r="45" spans="2:5" ht="12.95" customHeight="1" x14ac:dyDescent="0.2">
      <c r="B45" s="205" t="s">
        <v>712</v>
      </c>
      <c r="C45" s="289">
        <v>4.9446799743323089</v>
      </c>
      <c r="D45" s="290">
        <v>104.81197690311687</v>
      </c>
      <c r="E45" s="290">
        <v>103.35955355923761</v>
      </c>
    </row>
    <row r="46" spans="2:5" ht="12.95" customHeight="1" x14ac:dyDescent="0.2">
      <c r="B46" s="205" t="s">
        <v>713</v>
      </c>
      <c r="C46" s="289">
        <v>5.4955178126508279</v>
      </c>
      <c r="D46" s="290">
        <v>105.26093060046526</v>
      </c>
      <c r="E46" s="290">
        <v>108.2499303295498</v>
      </c>
    </row>
    <row r="47" spans="2:5" ht="12.95" customHeight="1" x14ac:dyDescent="0.2">
      <c r="B47" s="205" t="s">
        <v>714</v>
      </c>
      <c r="C47" s="289">
        <v>5.3086774322303167</v>
      </c>
      <c r="D47" s="290">
        <v>104.83490459438927</v>
      </c>
      <c r="E47" s="290">
        <v>107.0936697035205</v>
      </c>
    </row>
    <row r="48" spans="2:5" ht="12.95" customHeight="1" x14ac:dyDescent="0.2">
      <c r="B48" s="205" t="s">
        <v>715</v>
      </c>
      <c r="C48" s="289">
        <v>5.1239617324335613</v>
      </c>
      <c r="D48" s="290">
        <v>101.5453567248579</v>
      </c>
      <c r="E48" s="290">
        <v>106.22787177539628</v>
      </c>
    </row>
    <row r="49" spans="2:5" ht="12.95" customHeight="1" x14ac:dyDescent="0.2">
      <c r="B49" s="205" t="s">
        <v>716</v>
      </c>
      <c r="C49" s="289">
        <v>5.5726025932852208</v>
      </c>
      <c r="D49" s="290">
        <v>101.73336965690567</v>
      </c>
      <c r="E49" s="290">
        <v>103.27856834828593</v>
      </c>
    </row>
    <row r="50" spans="2:5" ht="12.95" customHeight="1" x14ac:dyDescent="0.2">
      <c r="B50" s="205" t="s">
        <v>717</v>
      </c>
      <c r="C50" s="289">
        <v>4.9833989460627386</v>
      </c>
      <c r="D50" s="290">
        <v>98.880921450736409</v>
      </c>
      <c r="E50" s="290">
        <v>98.486670442492823</v>
      </c>
    </row>
    <row r="51" spans="2:5" ht="12.95" customHeight="1" x14ac:dyDescent="0.2">
      <c r="B51" s="205" t="s">
        <v>718</v>
      </c>
      <c r="C51" s="289">
        <v>5.6271024771513574</v>
      </c>
      <c r="D51" s="290">
        <v>100.517231488791</v>
      </c>
      <c r="E51" s="290">
        <v>98.020703732965046</v>
      </c>
    </row>
    <row r="52" spans="2:5" ht="12.95" customHeight="1" x14ac:dyDescent="0.2">
      <c r="B52" s="205" t="s">
        <v>719</v>
      </c>
      <c r="C52" s="289">
        <v>5.987724935716952</v>
      </c>
      <c r="D52" s="290">
        <v>98.868477403566885</v>
      </c>
      <c r="E52" s="290">
        <v>100.21405747625623</v>
      </c>
    </row>
    <row r="53" spans="2:5" ht="12.95" customHeight="1" x14ac:dyDescent="0.2">
      <c r="B53" s="205" t="s">
        <v>731</v>
      </c>
      <c r="C53" s="289">
        <v>6.8718955151658534</v>
      </c>
      <c r="D53" s="290">
        <v>99.793103124046695</v>
      </c>
      <c r="E53" s="290">
        <v>104.33061361149332</v>
      </c>
    </row>
    <row r="54" spans="2:5" ht="12.95" customHeight="1" x14ac:dyDescent="0.2">
      <c r="B54" s="205" t="s">
        <v>732</v>
      </c>
      <c r="C54" s="289">
        <v>6.7239355337088327</v>
      </c>
      <c r="D54" s="290">
        <v>98.847084218910339</v>
      </c>
      <c r="E54" s="290">
        <v>96.28351498915309</v>
      </c>
    </row>
    <row r="55" spans="2:5" ht="12.95" customHeight="1" x14ac:dyDescent="0.2">
      <c r="B55" s="205" t="s">
        <v>733</v>
      </c>
      <c r="C55" s="289">
        <v>5.7954053989221173</v>
      </c>
      <c r="D55" s="290">
        <v>100.65459640616135</v>
      </c>
      <c r="E55" s="290">
        <v>93.340715799245601</v>
      </c>
    </row>
    <row r="56" spans="2:5" ht="12.95" customHeight="1" x14ac:dyDescent="0.2">
      <c r="B56" s="205" t="s">
        <v>734</v>
      </c>
      <c r="C56" s="289">
        <v>4.3173658510260564</v>
      </c>
      <c r="D56" s="288">
        <v>97.816547332101308</v>
      </c>
      <c r="E56" s="288">
        <v>89.883880781263485</v>
      </c>
    </row>
    <row r="57" spans="2:5" ht="12.95" customHeight="1" x14ac:dyDescent="0.2">
      <c r="B57" s="205" t="s">
        <v>720</v>
      </c>
      <c r="C57" s="289">
        <v>2.9405950948701669</v>
      </c>
      <c r="D57" s="288">
        <v>95.022019727166793</v>
      </c>
      <c r="E57" s="288">
        <v>87.582742466910119</v>
      </c>
    </row>
    <row r="58" spans="2:5" ht="12.95" customHeight="1" x14ac:dyDescent="0.2">
      <c r="B58" s="205" t="s">
        <v>721</v>
      </c>
      <c r="C58" s="289">
        <v>2.7197299209695331</v>
      </c>
      <c r="D58" s="288">
        <v>97.778064210478959</v>
      </c>
      <c r="E58" s="288">
        <v>87.381379053462894</v>
      </c>
    </row>
    <row r="59" spans="2:5" ht="12.95" customHeight="1" x14ac:dyDescent="0.2">
      <c r="B59" s="205" t="s">
        <v>722</v>
      </c>
      <c r="C59" s="289">
        <v>2.8970221881675351</v>
      </c>
      <c r="D59" s="288">
        <v>98.66690822655184</v>
      </c>
      <c r="E59" s="288">
        <v>87.36672200428093</v>
      </c>
    </row>
    <row r="60" spans="2:5" ht="12.95" customHeight="1" x14ac:dyDescent="0.2">
      <c r="B60" s="216" t="s">
        <v>723</v>
      </c>
      <c r="C60" s="291">
        <v>2.2424915514968724</v>
      </c>
      <c r="D60" s="292">
        <v>100.12534084147515</v>
      </c>
      <c r="E60" s="292">
        <v>87.139027786270304</v>
      </c>
    </row>
    <row r="61" spans="2:5" ht="12.95" customHeight="1" x14ac:dyDescent="0.2">
      <c r="B61" s="182"/>
      <c r="C61" s="182"/>
      <c r="D61" s="183"/>
      <c r="E61" s="182"/>
    </row>
    <row r="62" spans="2:5" ht="12.95" customHeight="1" x14ac:dyDescent="0.2">
      <c r="B62" s="549" t="s">
        <v>881</v>
      </c>
      <c r="C62" s="549"/>
      <c r="D62" s="549"/>
      <c r="E62" s="549"/>
    </row>
    <row r="63" spans="2:5" ht="27.75" customHeight="1" x14ac:dyDescent="0.2">
      <c r="B63" s="549"/>
      <c r="C63" s="549"/>
      <c r="D63" s="549"/>
      <c r="E63" s="549"/>
    </row>
    <row r="64" spans="2:5" ht="12.95" customHeight="1" x14ac:dyDescent="0.2">
      <c r="B64" s="186" t="s">
        <v>882</v>
      </c>
      <c r="C64" s="190"/>
      <c r="D64" s="190"/>
      <c r="E64" s="190"/>
    </row>
  </sheetData>
  <mergeCells count="1">
    <mergeCell ref="B62:E6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workbookViewId="0">
      <selection activeCell="I26" sqref="I26"/>
    </sheetView>
  </sheetViews>
  <sheetFormatPr defaultColWidth="9.140625" defaultRowHeight="11.25" x14ac:dyDescent="0.2"/>
  <cols>
    <col min="1" max="1" width="9.140625" style="98"/>
    <col min="2" max="2" width="10.42578125" style="98" customWidth="1"/>
    <col min="3" max="3" width="12.140625" style="98" customWidth="1"/>
    <col min="4" max="4" width="13.140625" style="98" customWidth="1"/>
    <col min="5" max="5" width="14.85546875" style="98" customWidth="1"/>
    <col min="6" max="6" width="12.7109375" style="98" customWidth="1"/>
    <col min="7" max="7" width="14.140625" style="98" customWidth="1"/>
    <col min="8" max="8" width="11.42578125" style="98" customWidth="1"/>
    <col min="9" max="15" width="9.140625" style="98"/>
    <col min="16" max="16" width="5.140625" style="98" customWidth="1"/>
    <col min="17" max="17" width="4.85546875" style="98" customWidth="1"/>
    <col min="18" max="23" width="9.140625" style="98"/>
    <col min="24" max="24" width="5.28515625" style="98" customWidth="1"/>
    <col min="25" max="16384" width="9.140625" style="98"/>
  </cols>
  <sheetData>
    <row r="2" spans="2:8" ht="15.75" x14ac:dyDescent="0.25">
      <c r="B2" s="97" t="s">
        <v>883</v>
      </c>
    </row>
    <row r="3" spans="2:8" ht="12.75" x14ac:dyDescent="0.2">
      <c r="B3" s="99" t="s">
        <v>884</v>
      </c>
    </row>
    <row r="4" spans="2:8" ht="12.75" x14ac:dyDescent="0.2">
      <c r="B4" s="99"/>
    </row>
    <row r="5" spans="2:8" ht="8.25" customHeight="1" x14ac:dyDescent="0.2">
      <c r="C5" s="117"/>
      <c r="D5" s="117"/>
      <c r="E5" s="117"/>
      <c r="F5" s="117"/>
      <c r="G5" s="117"/>
      <c r="H5" s="117"/>
    </row>
    <row r="6" spans="2:8" ht="11.25" customHeight="1" x14ac:dyDescent="0.2">
      <c r="B6" s="293" t="s">
        <v>96</v>
      </c>
      <c r="C6" s="293" t="s">
        <v>885</v>
      </c>
      <c r="D6" s="293" t="s">
        <v>886</v>
      </c>
      <c r="E6" s="293" t="s">
        <v>887</v>
      </c>
      <c r="F6" s="293" t="s">
        <v>1233</v>
      </c>
      <c r="G6" s="294" t="s">
        <v>1234</v>
      </c>
      <c r="H6" s="294" t="s">
        <v>888</v>
      </c>
    </row>
    <row r="7" spans="2:8" ht="11.25" customHeight="1" x14ac:dyDescent="0.2">
      <c r="B7" s="295">
        <v>37256</v>
      </c>
      <c r="C7" s="296">
        <v>37.26002485004156</v>
      </c>
      <c r="D7" s="296"/>
      <c r="E7" s="296"/>
      <c r="F7" s="296">
        <v>13.501174175153766</v>
      </c>
      <c r="G7" s="296">
        <v>21.486282441527845</v>
      </c>
      <c r="H7" s="296">
        <v>2.2725682333599497</v>
      </c>
    </row>
    <row r="8" spans="2:8" ht="11.25" customHeight="1" x14ac:dyDescent="0.2">
      <c r="B8" s="297">
        <v>37621</v>
      </c>
      <c r="C8" s="298">
        <v>41.091199691591662</v>
      </c>
      <c r="D8" s="298"/>
      <c r="E8" s="298"/>
      <c r="F8" s="298">
        <v>13.311398910597308</v>
      </c>
      <c r="G8" s="298">
        <v>24.870924267747547</v>
      </c>
      <c r="H8" s="298">
        <v>2.9088765132468115</v>
      </c>
    </row>
    <row r="9" spans="2:8" ht="11.25" customHeight="1" x14ac:dyDescent="0.2">
      <c r="B9" s="297">
        <v>37986</v>
      </c>
      <c r="C9" s="298">
        <v>42.190756527001156</v>
      </c>
      <c r="D9" s="298"/>
      <c r="E9" s="298"/>
      <c r="F9" s="298">
        <v>14.570072656860905</v>
      </c>
      <c r="G9" s="298">
        <v>24.133349580258756</v>
      </c>
      <c r="H9" s="298">
        <v>3.4873342898814905</v>
      </c>
    </row>
    <row r="10" spans="2:8" ht="11.25" customHeight="1" x14ac:dyDescent="0.2">
      <c r="B10" s="297">
        <v>38352</v>
      </c>
      <c r="C10" s="298">
        <v>44.474068778942936</v>
      </c>
      <c r="D10" s="298"/>
      <c r="E10" s="298"/>
      <c r="F10" s="298">
        <v>16.085593596521356</v>
      </c>
      <c r="G10" s="298">
        <v>24.143529486955927</v>
      </c>
      <c r="H10" s="298">
        <v>4.244945695465657</v>
      </c>
    </row>
    <row r="11" spans="2:8" ht="11.25" customHeight="1" x14ac:dyDescent="0.2">
      <c r="B11" s="297">
        <v>38717</v>
      </c>
      <c r="C11" s="298">
        <v>48.5645557374975</v>
      </c>
      <c r="D11" s="298"/>
      <c r="E11" s="298"/>
      <c r="F11" s="298">
        <v>18.113846025444875</v>
      </c>
      <c r="G11" s="298">
        <v>25.777687194978792</v>
      </c>
      <c r="H11" s="298">
        <v>4.6730225170738393</v>
      </c>
    </row>
    <row r="12" spans="2:8" ht="11.25" customHeight="1" x14ac:dyDescent="0.2">
      <c r="B12" s="297">
        <v>39082</v>
      </c>
      <c r="C12" s="298">
        <v>56.623949731903842</v>
      </c>
      <c r="D12" s="298"/>
      <c r="E12" s="298"/>
      <c r="F12" s="298">
        <v>21.316724823802126</v>
      </c>
      <c r="G12" s="298">
        <v>29.717234998871799</v>
      </c>
      <c r="H12" s="298">
        <v>5.5899899092299181</v>
      </c>
    </row>
    <row r="13" spans="2:8" ht="11.25" customHeight="1" x14ac:dyDescent="0.2">
      <c r="B13" s="297">
        <v>39447</v>
      </c>
      <c r="C13" s="298">
        <v>63.321111948969531</v>
      </c>
      <c r="D13" s="298"/>
      <c r="E13" s="298"/>
      <c r="F13" s="298">
        <v>26.56520074034453</v>
      </c>
      <c r="G13" s="298">
        <v>29.835633422160711</v>
      </c>
      <c r="H13" s="298">
        <v>6.9202777864642906</v>
      </c>
    </row>
    <row r="14" spans="2:8" ht="11.25" customHeight="1" x14ac:dyDescent="0.2">
      <c r="B14" s="297">
        <v>39813</v>
      </c>
      <c r="C14" s="298">
        <v>71.352041427796024</v>
      </c>
      <c r="D14" s="298"/>
      <c r="E14" s="298"/>
      <c r="F14" s="298">
        <v>32.32251126773803</v>
      </c>
      <c r="G14" s="298">
        <v>30.926441207982887</v>
      </c>
      <c r="H14" s="298">
        <v>8.1030889520751224</v>
      </c>
    </row>
    <row r="15" spans="2:8" ht="11.25" customHeight="1" x14ac:dyDescent="0.2">
      <c r="B15" s="297">
        <v>40178</v>
      </c>
      <c r="C15" s="298">
        <v>78.620815203281921</v>
      </c>
      <c r="D15" s="298"/>
      <c r="E15" s="298"/>
      <c r="F15" s="298">
        <v>38.225896230056541</v>
      </c>
      <c r="G15" s="298">
        <v>32.200337171197482</v>
      </c>
      <c r="H15" s="298">
        <v>8.1945818020279066</v>
      </c>
    </row>
    <row r="16" spans="2:8" ht="11.25" customHeight="1" x14ac:dyDescent="0.2">
      <c r="B16" s="297">
        <v>40543</v>
      </c>
      <c r="C16" s="298">
        <v>83.385049654034319</v>
      </c>
      <c r="D16" s="298">
        <v>11.625886894309364</v>
      </c>
      <c r="E16" s="298">
        <v>71.759162759724958</v>
      </c>
      <c r="F16" s="298">
        <v>41.437844848706796</v>
      </c>
      <c r="G16" s="298">
        <v>34.372803974459288</v>
      </c>
      <c r="H16" s="298">
        <v>7.5744008308682425</v>
      </c>
    </row>
    <row r="17" spans="2:8" ht="11.25" customHeight="1" x14ac:dyDescent="0.2">
      <c r="B17" s="297">
        <v>40908</v>
      </c>
      <c r="C17" s="298">
        <v>81.337065793055899</v>
      </c>
      <c r="D17" s="298">
        <v>11.394399761358949</v>
      </c>
      <c r="E17" s="298">
        <v>69.942666031696945</v>
      </c>
      <c r="F17" s="298">
        <v>38.89773302537553</v>
      </c>
      <c r="G17" s="298">
        <v>35.108897040321985</v>
      </c>
      <c r="H17" s="298">
        <v>7.3304357273583713</v>
      </c>
    </row>
    <row r="18" spans="2:8" ht="11.25" customHeight="1" x14ac:dyDescent="0.2">
      <c r="B18" s="297">
        <v>41274</v>
      </c>
      <c r="C18" s="298">
        <v>78.861275031585052</v>
      </c>
      <c r="D18" s="298">
        <v>8.7077260639885683</v>
      </c>
      <c r="E18" s="298">
        <v>70.153548967596478</v>
      </c>
      <c r="F18" s="298">
        <v>38.984090312926135</v>
      </c>
      <c r="G18" s="298">
        <v>32.882181196735473</v>
      </c>
      <c r="H18" s="298">
        <v>6.9950035219234357</v>
      </c>
    </row>
    <row r="19" spans="2:8" ht="11.25" customHeight="1" x14ac:dyDescent="0.2">
      <c r="B19" s="297">
        <v>41639</v>
      </c>
      <c r="C19" s="298">
        <v>77.586875652576452</v>
      </c>
      <c r="D19" s="298">
        <v>8.0775025175392283</v>
      </c>
      <c r="E19" s="298">
        <v>69.509373135037222</v>
      </c>
      <c r="F19" s="298">
        <v>38.34638255030832</v>
      </c>
      <c r="G19" s="298">
        <v>32.702849560027893</v>
      </c>
      <c r="H19" s="298">
        <v>6.537643542240243</v>
      </c>
    </row>
    <row r="20" spans="2:8" ht="11.25" customHeight="1" x14ac:dyDescent="0.2">
      <c r="B20" s="297">
        <v>42004</v>
      </c>
      <c r="C20" s="298">
        <v>78.060788682471312</v>
      </c>
      <c r="D20" s="298">
        <v>7.7186786328115611</v>
      </c>
      <c r="E20" s="298">
        <v>70.342110049659752</v>
      </c>
      <c r="F20" s="298">
        <v>40.139045168161466</v>
      </c>
      <c r="G20" s="298">
        <v>31.741045314970812</v>
      </c>
      <c r="H20" s="298">
        <v>6.180698199339032</v>
      </c>
    </row>
    <row r="21" spans="2:8" ht="11.25" customHeight="1" x14ac:dyDescent="0.2">
      <c r="B21" s="297">
        <v>42369</v>
      </c>
      <c r="C21" s="298">
        <v>74.689539136285475</v>
      </c>
      <c r="D21" s="298">
        <v>7.5286958464044051</v>
      </c>
      <c r="E21" s="298">
        <v>67.160843289881072</v>
      </c>
      <c r="F21" s="298">
        <v>39.188874777938594</v>
      </c>
      <c r="G21" s="298">
        <v>29.774714135135731</v>
      </c>
      <c r="H21" s="298">
        <v>5.7259502232111519</v>
      </c>
    </row>
    <row r="22" spans="2:8" ht="11.25" customHeight="1" x14ac:dyDescent="0.2">
      <c r="B22" s="297">
        <v>42735</v>
      </c>
      <c r="C22" s="298">
        <v>70.577178068214295</v>
      </c>
      <c r="D22" s="298">
        <v>7.0797193513316152</v>
      </c>
      <c r="E22" s="298">
        <v>63.497458716882683</v>
      </c>
      <c r="F22" s="298">
        <v>35.719476707496341</v>
      </c>
      <c r="G22" s="298">
        <v>29.123748628349453</v>
      </c>
      <c r="H22" s="298">
        <v>5.7339527323685067</v>
      </c>
    </row>
    <row r="23" spans="2:8" ht="11.25" customHeight="1" x14ac:dyDescent="0.2">
      <c r="B23" s="299">
        <v>42736</v>
      </c>
      <c r="C23" s="300">
        <v>64.665631794285019</v>
      </c>
      <c r="D23" s="300">
        <v>5.7300806391505716</v>
      </c>
      <c r="E23" s="300">
        <v>58.935551155134455</v>
      </c>
      <c r="F23" s="300">
        <v>32.713042885547623</v>
      </c>
      <c r="G23" s="300">
        <v>26.761523643800505</v>
      </c>
      <c r="H23" s="300">
        <v>5.1910652649369009</v>
      </c>
    </row>
    <row r="24" spans="2:8" ht="6.75" customHeight="1" x14ac:dyDescent="0.2"/>
    <row r="25" spans="2:8" ht="15" customHeight="1" x14ac:dyDescent="0.2">
      <c r="B25" s="301" t="s">
        <v>1444</v>
      </c>
    </row>
    <row r="26" spans="2:8" ht="15" customHeight="1" x14ac:dyDescent="0.2">
      <c r="B26" s="301" t="s">
        <v>1445</v>
      </c>
    </row>
    <row r="27" spans="2:8" ht="15" customHeight="1" x14ac:dyDescent="0.2">
      <c r="B27" s="98" t="s">
        <v>1446</v>
      </c>
    </row>
    <row r="28" spans="2:8" ht="15" customHeight="1" x14ac:dyDescent="0.2">
      <c r="B28" s="98" t="s">
        <v>889</v>
      </c>
    </row>
    <row r="29" spans="2:8" ht="15" customHeight="1" x14ac:dyDescent="0.2"/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8"/>
  <sheetViews>
    <sheetView workbookViewId="0">
      <selection activeCell="H28" sqref="H28"/>
    </sheetView>
  </sheetViews>
  <sheetFormatPr defaultColWidth="9.140625" defaultRowHeight="11.25" x14ac:dyDescent="0.2"/>
  <cols>
    <col min="1" max="1" width="9.140625" style="98"/>
    <col min="2" max="2" width="19.28515625" style="98" customWidth="1"/>
    <col min="3" max="3" width="21.28515625" style="98" customWidth="1"/>
    <col min="4" max="4" width="28.42578125" style="98" customWidth="1"/>
    <col min="5" max="6" width="19.28515625" style="98" customWidth="1"/>
    <col min="7" max="9" width="11.42578125" style="98" customWidth="1"/>
    <col min="10" max="16" width="9.140625" style="98"/>
    <col min="17" max="17" width="5.140625" style="98" customWidth="1"/>
    <col min="18" max="18" width="4.140625" style="98" customWidth="1"/>
    <col min="19" max="24" width="9.140625" style="98"/>
    <col min="25" max="25" width="5.28515625" style="98" customWidth="1"/>
    <col min="26" max="16384" width="9.140625" style="98"/>
  </cols>
  <sheetData>
    <row r="2" spans="2:15" ht="15.75" x14ac:dyDescent="0.25">
      <c r="B2" s="97" t="s">
        <v>1235</v>
      </c>
    </row>
    <row r="3" spans="2:15" ht="12.75" x14ac:dyDescent="0.2">
      <c r="B3" s="302" t="s">
        <v>884</v>
      </c>
    </row>
    <row r="4" spans="2:15" x14ac:dyDescent="0.2">
      <c r="C4" s="117"/>
      <c r="D4" s="117"/>
      <c r="E4" s="117"/>
      <c r="F4" s="117"/>
      <c r="G4" s="117"/>
      <c r="H4" s="117"/>
      <c r="I4" s="117"/>
    </row>
    <row r="5" spans="2:15" s="117" customFormat="1" ht="13.5" customHeight="1" x14ac:dyDescent="0.2">
      <c r="B5" s="303" t="s">
        <v>96</v>
      </c>
      <c r="C5" s="303" t="s">
        <v>890</v>
      </c>
      <c r="D5" s="303" t="s">
        <v>891</v>
      </c>
      <c r="E5" s="303" t="s">
        <v>892</v>
      </c>
      <c r="F5" s="303" t="s">
        <v>893</v>
      </c>
    </row>
    <row r="6" spans="2:15" ht="11.25" customHeight="1" x14ac:dyDescent="0.2">
      <c r="B6" s="304">
        <v>37621</v>
      </c>
      <c r="C6" s="296">
        <v>6.8793071034701168</v>
      </c>
      <c r="D6" s="304" t="s">
        <v>62</v>
      </c>
      <c r="E6" s="296" t="s">
        <v>62</v>
      </c>
      <c r="F6" s="304" t="s">
        <v>62</v>
      </c>
      <c r="O6" s="117"/>
    </row>
    <row r="7" spans="2:15" ht="11.25" customHeight="1" x14ac:dyDescent="0.2">
      <c r="B7" s="305">
        <v>37986</v>
      </c>
      <c r="C7" s="298">
        <v>4.7780894582851374</v>
      </c>
      <c r="D7" s="98" t="s">
        <v>62</v>
      </c>
      <c r="E7" s="98" t="s">
        <v>62</v>
      </c>
      <c r="F7" s="98" t="s">
        <v>62</v>
      </c>
      <c r="O7" s="117"/>
    </row>
    <row r="8" spans="2:15" ht="11.25" customHeight="1" x14ac:dyDescent="0.2">
      <c r="B8" s="305">
        <v>38352</v>
      </c>
      <c r="C8" s="298">
        <v>5.3929704943829107</v>
      </c>
      <c r="D8" s="98" t="s">
        <v>62</v>
      </c>
      <c r="E8" s="98" t="s">
        <v>62</v>
      </c>
      <c r="F8" s="98" t="s">
        <v>62</v>
      </c>
      <c r="O8" s="117"/>
    </row>
    <row r="9" spans="2:15" ht="11.25" customHeight="1" x14ac:dyDescent="0.2">
      <c r="B9" s="305">
        <v>38717</v>
      </c>
      <c r="C9" s="298">
        <v>7.270265461882004</v>
      </c>
      <c r="D9" s="98" t="s">
        <v>62</v>
      </c>
      <c r="E9" s="98" t="s">
        <v>62</v>
      </c>
      <c r="F9" s="98" t="s">
        <v>62</v>
      </c>
      <c r="O9" s="117"/>
    </row>
    <row r="10" spans="2:15" ht="11.25" customHeight="1" x14ac:dyDescent="0.2">
      <c r="B10" s="305">
        <v>39082</v>
      </c>
      <c r="C10" s="298">
        <v>12.058513432608242</v>
      </c>
      <c r="D10" s="98" t="s">
        <v>62</v>
      </c>
      <c r="E10" s="98" t="s">
        <v>62</v>
      </c>
      <c r="F10" s="98" t="s">
        <v>62</v>
      </c>
      <c r="O10" s="117"/>
    </row>
    <row r="11" spans="2:15" ht="11.25" customHeight="1" x14ac:dyDescent="0.2">
      <c r="B11" s="305">
        <v>39447</v>
      </c>
      <c r="C11" s="298">
        <v>11.593880549111569</v>
      </c>
      <c r="D11" s="98" t="s">
        <v>62</v>
      </c>
      <c r="E11" s="98" t="s">
        <v>62</v>
      </c>
      <c r="F11" s="98" t="s">
        <v>62</v>
      </c>
      <c r="O11" s="117"/>
    </row>
    <row r="12" spans="2:15" ht="11.25" customHeight="1" x14ac:dyDescent="0.2">
      <c r="B12" s="305">
        <v>39813</v>
      </c>
      <c r="C12" s="298">
        <v>12.652342943485353</v>
      </c>
      <c r="D12" s="98" t="s">
        <v>62</v>
      </c>
      <c r="E12" s="98" t="s">
        <v>62</v>
      </c>
      <c r="F12" s="98" t="s">
        <v>62</v>
      </c>
      <c r="O12" s="117"/>
    </row>
    <row r="13" spans="2:15" ht="11.25" customHeight="1" x14ac:dyDescent="0.2">
      <c r="B13" s="305">
        <v>40178</v>
      </c>
      <c r="C13" s="298">
        <v>3.6643140115210819</v>
      </c>
      <c r="D13" s="98" t="s">
        <v>62</v>
      </c>
      <c r="E13" s="98" t="s">
        <v>62</v>
      </c>
      <c r="F13" s="98" t="s">
        <v>62</v>
      </c>
      <c r="O13" s="117"/>
    </row>
    <row r="14" spans="2:15" ht="11.25" customHeight="1" x14ac:dyDescent="0.2">
      <c r="B14" s="305">
        <v>40543</v>
      </c>
      <c r="C14" s="298">
        <v>4.2807371815914248</v>
      </c>
      <c r="D14" s="98" t="s">
        <v>62</v>
      </c>
      <c r="E14" s="98" t="s">
        <v>62</v>
      </c>
      <c r="F14" s="98" t="s">
        <v>62</v>
      </c>
      <c r="O14" s="117"/>
    </row>
    <row r="15" spans="2:15" ht="11.25" customHeight="1" x14ac:dyDescent="0.2">
      <c r="B15" s="305">
        <v>40908</v>
      </c>
      <c r="C15" s="298">
        <v>-4.2172139164166422</v>
      </c>
      <c r="D15" s="298">
        <v>0.26446560256414592</v>
      </c>
      <c r="E15" s="298">
        <v>-4.3129610093295596E-4</v>
      </c>
      <c r="F15" s="298">
        <v>1.3622032872334513</v>
      </c>
      <c r="O15" s="117"/>
    </row>
    <row r="16" spans="2:15" ht="11.25" customHeight="1" x14ac:dyDescent="0.2">
      <c r="B16" s="305">
        <v>41274</v>
      </c>
      <c r="C16" s="298">
        <v>-0.93428053237008402</v>
      </c>
      <c r="D16" s="298">
        <v>-0.67194910637571581</v>
      </c>
      <c r="E16" s="298">
        <v>-3.6413667131546834</v>
      </c>
      <c r="F16" s="298">
        <v>0.10401639503095157</v>
      </c>
      <c r="O16" s="117"/>
    </row>
    <row r="17" spans="2:22" ht="11.25" customHeight="1" x14ac:dyDescent="0.2">
      <c r="B17" s="305">
        <v>41639</v>
      </c>
      <c r="C17" s="298">
        <v>-0.1690669170083729</v>
      </c>
      <c r="D17" s="298">
        <v>-0.16507169768077018</v>
      </c>
      <c r="E17" s="298">
        <v>-0.86928740212532596</v>
      </c>
      <c r="F17" s="298">
        <v>0.56102512527580894</v>
      </c>
      <c r="O17" s="117"/>
    </row>
    <row r="18" spans="2:22" ht="11.25" customHeight="1" x14ac:dyDescent="0.2">
      <c r="B18" s="305">
        <v>42004</v>
      </c>
      <c r="C18" s="298">
        <v>0.29709192389268385</v>
      </c>
      <c r="D18" s="298">
        <v>-9.6800771466115279E-2</v>
      </c>
      <c r="E18" s="298">
        <v>-0.12895291684192281</v>
      </c>
      <c r="F18" s="298">
        <v>0.58450108750805385</v>
      </c>
      <c r="O18" s="117"/>
    </row>
    <row r="19" spans="2:22" ht="11.25" customHeight="1" x14ac:dyDescent="0.2">
      <c r="B19" s="305">
        <v>42369</v>
      </c>
      <c r="C19" s="298">
        <v>-0.20025946437389708</v>
      </c>
      <c r="D19" s="298">
        <v>-0.26507090815805257</v>
      </c>
      <c r="E19" s="298">
        <v>-0.54892765478149619</v>
      </c>
      <c r="F19" s="298">
        <v>0.3883353180547206</v>
      </c>
      <c r="O19" s="117"/>
    </row>
    <row r="20" spans="2:22" ht="11.25" customHeight="1" x14ac:dyDescent="0.2">
      <c r="B20" s="305">
        <v>42735</v>
      </c>
      <c r="C20" s="298">
        <v>3.0169388492498089E-2</v>
      </c>
      <c r="D20" s="298">
        <v>0.25632910653194102</v>
      </c>
      <c r="E20" s="298">
        <v>-1.2549041851600189</v>
      </c>
      <c r="F20" s="298">
        <v>-0.17948180853735646</v>
      </c>
      <c r="O20" s="117"/>
    </row>
    <row r="21" spans="2:22" ht="11.25" customHeight="1" x14ac:dyDescent="0.2">
      <c r="B21" s="306">
        <v>42736</v>
      </c>
      <c r="C21" s="300">
        <v>1.0051370955848409</v>
      </c>
      <c r="D21" s="300">
        <v>-0.73522680191951095</v>
      </c>
      <c r="E21" s="300">
        <v>-1.4081958325646391</v>
      </c>
      <c r="F21" s="300">
        <v>-0.77189794741806517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</row>
    <row r="22" spans="2:22" ht="15" customHeight="1" x14ac:dyDescent="0.2"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2:22" ht="15" customHeight="1" x14ac:dyDescent="0.2">
      <c r="B23" s="307" t="s">
        <v>1439</v>
      </c>
      <c r="K23" s="117"/>
      <c r="L23" s="117"/>
      <c r="M23" s="117"/>
      <c r="N23" s="117"/>
      <c r="O23" s="117"/>
      <c r="P23" s="117"/>
      <c r="Q23" s="117"/>
      <c r="R23" s="117"/>
      <c r="S23" s="117"/>
      <c r="T23" s="117"/>
    </row>
    <row r="24" spans="2:22" ht="15" customHeight="1" x14ac:dyDescent="0.2">
      <c r="B24" s="307" t="s">
        <v>1440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</row>
    <row r="25" spans="2:22" ht="15" customHeight="1" x14ac:dyDescent="0.2">
      <c r="B25" s="307" t="s">
        <v>1441</v>
      </c>
      <c r="K25" s="117"/>
      <c r="L25" s="117"/>
      <c r="M25" s="117"/>
      <c r="N25" s="117"/>
      <c r="O25" s="117"/>
      <c r="P25" s="117"/>
      <c r="Q25" s="117"/>
      <c r="R25" s="117"/>
      <c r="S25" s="117"/>
      <c r="T25" s="117"/>
    </row>
    <row r="26" spans="2:22" ht="15" customHeight="1" x14ac:dyDescent="0.2">
      <c r="B26" s="307" t="s">
        <v>1442</v>
      </c>
      <c r="K26" s="117"/>
      <c r="L26" s="117"/>
      <c r="M26" s="117"/>
      <c r="N26" s="117"/>
      <c r="O26" s="117"/>
      <c r="P26" s="117"/>
      <c r="Q26" s="117"/>
      <c r="R26" s="117"/>
      <c r="S26" s="117"/>
      <c r="T26" s="117"/>
    </row>
    <row r="27" spans="2:22" ht="15" customHeight="1" x14ac:dyDescent="0.2">
      <c r="B27" s="98" t="s">
        <v>1443</v>
      </c>
      <c r="R27" s="117"/>
      <c r="S27" s="117"/>
      <c r="T27" s="117"/>
    </row>
    <row r="28" spans="2:22" x14ac:dyDescent="0.2">
      <c r="B28" s="98" t="s">
        <v>1236</v>
      </c>
      <c r="R28" s="117"/>
      <c r="S28" s="117"/>
      <c r="T28" s="117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6"/>
  <sheetViews>
    <sheetView workbookViewId="0">
      <selection activeCell="D29" sqref="D29"/>
    </sheetView>
  </sheetViews>
  <sheetFormatPr defaultColWidth="9.140625" defaultRowHeight="11.25" x14ac:dyDescent="0.2"/>
  <cols>
    <col min="1" max="1" width="9.140625" style="98"/>
    <col min="2" max="6" width="17.42578125" style="98" customWidth="1"/>
    <col min="7" max="15" width="9.140625" style="98"/>
    <col min="16" max="16" width="5.28515625" style="98" customWidth="1"/>
    <col min="17" max="23" width="9.140625" style="98"/>
    <col min="24" max="24" width="5.140625" style="98" customWidth="1"/>
    <col min="25" max="16384" width="9.140625" style="98"/>
  </cols>
  <sheetData>
    <row r="2" spans="2:17" ht="15.75" x14ac:dyDescent="0.25">
      <c r="B2" s="97" t="s">
        <v>1237</v>
      </c>
    </row>
    <row r="3" spans="2:17" ht="12.75" x14ac:dyDescent="0.2">
      <c r="B3" s="302" t="s">
        <v>59</v>
      </c>
    </row>
    <row r="4" spans="2:17" x14ac:dyDescent="0.2">
      <c r="C4" s="117"/>
      <c r="D4" s="117"/>
      <c r="E4" s="117"/>
      <c r="F4" s="117"/>
    </row>
    <row r="5" spans="2:17" s="117" customFormat="1" ht="23.25" customHeight="1" x14ac:dyDescent="0.2">
      <c r="B5" s="293" t="s">
        <v>96</v>
      </c>
      <c r="C5" s="308" t="s">
        <v>1238</v>
      </c>
      <c r="D5" s="308" t="s">
        <v>894</v>
      </c>
      <c r="E5" s="293" t="s">
        <v>895</v>
      </c>
      <c r="F5" s="293" t="s">
        <v>896</v>
      </c>
    </row>
    <row r="6" spans="2:17" ht="12" customHeight="1" x14ac:dyDescent="0.2">
      <c r="B6" s="304">
        <v>37621</v>
      </c>
      <c r="C6" s="296">
        <v>20.107940786235922</v>
      </c>
      <c r="D6" s="296">
        <v>20.107940786235922</v>
      </c>
      <c r="E6" s="296"/>
      <c r="F6" s="296"/>
      <c r="Q6" s="117"/>
    </row>
    <row r="7" spans="2:17" ht="12" customHeight="1" x14ac:dyDescent="0.2">
      <c r="B7" s="305">
        <v>37986</v>
      </c>
      <c r="C7" s="298">
        <v>12.771314724794136</v>
      </c>
      <c r="D7" s="298">
        <v>12.771314724794136</v>
      </c>
      <c r="E7" s="298"/>
      <c r="F7" s="298"/>
      <c r="Q7" s="117"/>
    </row>
    <row r="8" spans="2:17" ht="12" customHeight="1" x14ac:dyDescent="0.2">
      <c r="B8" s="305">
        <v>38352</v>
      </c>
      <c r="C8" s="298">
        <v>13.799434332974059</v>
      </c>
      <c r="D8" s="298">
        <v>13.799434332974059</v>
      </c>
      <c r="E8" s="298"/>
      <c r="F8" s="298"/>
      <c r="Q8" s="117"/>
    </row>
    <row r="9" spans="2:17" ht="12" customHeight="1" x14ac:dyDescent="0.2">
      <c r="B9" s="305">
        <v>38717</v>
      </c>
      <c r="C9" s="298">
        <v>17.605982360653716</v>
      </c>
      <c r="D9" s="298">
        <v>17.605982360653716</v>
      </c>
      <c r="E9" s="298"/>
      <c r="F9" s="298"/>
      <c r="Q9" s="117"/>
    </row>
    <row r="10" spans="2:17" ht="12" customHeight="1" x14ac:dyDescent="0.2">
      <c r="B10" s="305">
        <v>39082</v>
      </c>
      <c r="C10" s="298">
        <v>27.057994791355465</v>
      </c>
      <c r="D10" s="298">
        <v>27.057994791355465</v>
      </c>
      <c r="E10" s="298"/>
      <c r="F10" s="298"/>
      <c r="Q10" s="117"/>
    </row>
    <row r="11" spans="2:17" ht="12" customHeight="1" x14ac:dyDescent="0.2">
      <c r="B11" s="305">
        <v>39447</v>
      </c>
      <c r="C11" s="298">
        <v>22.413495242939696</v>
      </c>
      <c r="D11" s="298">
        <v>22.413495242939696</v>
      </c>
      <c r="E11" s="298"/>
      <c r="F11" s="298"/>
      <c r="Q11" s="117"/>
    </row>
    <row r="12" spans="2:17" ht="12" customHeight="1" x14ac:dyDescent="0.2">
      <c r="B12" s="305">
        <v>39813</v>
      </c>
      <c r="C12" s="298">
        <v>21.55435763757303</v>
      </c>
      <c r="D12" s="298">
        <v>21.55435763757303</v>
      </c>
      <c r="E12" s="298"/>
      <c r="F12" s="298"/>
      <c r="Q12" s="117"/>
    </row>
    <row r="13" spans="2:17" ht="12" customHeight="1" x14ac:dyDescent="0.2">
      <c r="B13" s="305">
        <v>40178</v>
      </c>
      <c r="C13" s="298">
        <v>4.88858731832571</v>
      </c>
      <c r="D13" s="298">
        <v>4.88858731832571</v>
      </c>
      <c r="E13" s="298"/>
      <c r="F13" s="298"/>
      <c r="Q13" s="117"/>
    </row>
    <row r="14" spans="2:17" ht="12" customHeight="1" x14ac:dyDescent="0.2">
      <c r="B14" s="305">
        <v>40543</v>
      </c>
      <c r="C14" s="298">
        <v>5.4115092436745282</v>
      </c>
      <c r="D14" s="298">
        <v>5.4115092436745282</v>
      </c>
      <c r="E14" s="298"/>
      <c r="F14" s="298"/>
      <c r="Q14" s="117"/>
    </row>
    <row r="15" spans="2:17" ht="12" customHeight="1" x14ac:dyDescent="0.2">
      <c r="B15" s="305">
        <v>40908</v>
      </c>
      <c r="C15" s="298">
        <v>-1.1563053471470353</v>
      </c>
      <c r="D15" s="298">
        <v>-1.1557872785743051</v>
      </c>
      <c r="E15" s="298">
        <v>-0.68518922023927953</v>
      </c>
      <c r="F15" s="298">
        <v>-1.2320305471697268</v>
      </c>
      <c r="Q15" s="117"/>
    </row>
    <row r="16" spans="2:17" ht="12" customHeight="1" x14ac:dyDescent="0.2">
      <c r="B16" s="305">
        <v>41274</v>
      </c>
      <c r="C16" s="298">
        <v>-3.7421945862141537</v>
      </c>
      <c r="D16" s="298">
        <v>0.73511867839983758</v>
      </c>
      <c r="E16" s="298">
        <v>-8.0116703583914646</v>
      </c>
      <c r="F16" s="298">
        <v>1.9382364639408456</v>
      </c>
      <c r="Q16" s="117"/>
    </row>
    <row r="17" spans="2:24" ht="12" customHeight="1" x14ac:dyDescent="0.2">
      <c r="B17" s="305">
        <v>41639</v>
      </c>
      <c r="C17" s="298">
        <v>-1.4824386932371647</v>
      </c>
      <c r="D17" s="298">
        <v>-0.38286888827054888</v>
      </c>
      <c r="E17" s="298">
        <v>-6.7478639587096101</v>
      </c>
      <c r="F17" s="298">
        <v>0.41359396390756586</v>
      </c>
      <c r="Q17" s="117"/>
    </row>
    <row r="18" spans="2:24" ht="12" customHeight="1" x14ac:dyDescent="0.2">
      <c r="B18" s="305">
        <v>42004</v>
      </c>
      <c r="C18" s="298">
        <v>0.57802296594420266</v>
      </c>
      <c r="D18" s="298">
        <v>0.74541184706260477</v>
      </c>
      <c r="E18" s="298">
        <v>-4.4734087521205108</v>
      </c>
      <c r="F18" s="298">
        <v>1.3530041743837318</v>
      </c>
      <c r="Q18" s="117"/>
    </row>
    <row r="19" spans="2:24" ht="12" customHeight="1" x14ac:dyDescent="0.2">
      <c r="B19" s="305">
        <v>42369</v>
      </c>
      <c r="C19" s="298">
        <v>-2.0922197495619965</v>
      </c>
      <c r="D19" s="298">
        <v>-1.3825993579099749</v>
      </c>
      <c r="E19" s="298">
        <v>-0.19158647328773037</v>
      </c>
      <c r="F19" s="298">
        <v>-1.5143418609381398</v>
      </c>
      <c r="Q19" s="117"/>
    </row>
    <row r="20" spans="2:24" ht="12" customHeight="1" x14ac:dyDescent="0.2">
      <c r="B20" s="305">
        <v>42735</v>
      </c>
      <c r="C20" s="298">
        <v>-2.5969307253281504</v>
      </c>
      <c r="D20" s="298">
        <v>-2.5969307253281504</v>
      </c>
      <c r="E20" s="298">
        <v>-3.0686141700608238</v>
      </c>
      <c r="F20" s="298">
        <v>-2.5440552547827844</v>
      </c>
      <c r="Q20" s="117"/>
    </row>
    <row r="21" spans="2:24" ht="12" customHeight="1" x14ac:dyDescent="0.2">
      <c r="B21" s="306">
        <v>42736</v>
      </c>
      <c r="C21" s="300">
        <v>-4.5591127041885171</v>
      </c>
      <c r="D21" s="300">
        <v>-2.5333906511740945</v>
      </c>
      <c r="E21" s="300">
        <v>-15.691779129713145</v>
      </c>
      <c r="F21" s="300">
        <v>-1.0315883543733917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spans="2:24" ht="15" customHeight="1" x14ac:dyDescent="0.2"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spans="2:24" ht="15" customHeight="1" x14ac:dyDescent="0.2">
      <c r="B23" s="307" t="s">
        <v>1447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spans="2:24" ht="15" customHeight="1" x14ac:dyDescent="0.2">
      <c r="B24" s="307" t="s">
        <v>1448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spans="2:24" ht="15" customHeight="1" x14ac:dyDescent="0.2">
      <c r="B25" s="307" t="s">
        <v>1449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spans="2:24" x14ac:dyDescent="0.2">
      <c r="B26" s="98" t="s">
        <v>889</v>
      </c>
      <c r="Q26" s="117"/>
      <c r="R26" s="117"/>
      <c r="S26" s="117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G21" sqref="G21"/>
    </sheetView>
  </sheetViews>
  <sheetFormatPr defaultColWidth="9.140625" defaultRowHeight="11.25" x14ac:dyDescent="0.2"/>
  <cols>
    <col min="1" max="1" width="7.28515625" style="309" customWidth="1"/>
    <col min="2" max="2" width="30" style="309" bestFit="1" customWidth="1"/>
    <col min="3" max="3" width="30" style="309" customWidth="1"/>
    <col min="4" max="4" width="17.28515625" style="309" customWidth="1"/>
    <col min="5" max="16384" width="9.140625" style="309"/>
  </cols>
  <sheetData>
    <row r="2" spans="1:3" ht="15.75" x14ac:dyDescent="0.25">
      <c r="B2" s="310" t="s">
        <v>897</v>
      </c>
    </row>
    <row r="3" spans="1:3" ht="12.75" x14ac:dyDescent="0.2">
      <c r="B3" s="311" t="s">
        <v>59</v>
      </c>
    </row>
    <row r="5" spans="1:3" x14ac:dyDescent="0.2">
      <c r="B5" s="312" t="s">
        <v>898</v>
      </c>
      <c r="C5" s="312" t="s">
        <v>899</v>
      </c>
    </row>
    <row r="6" spans="1:3" x14ac:dyDescent="0.2">
      <c r="B6" s="313" t="s">
        <v>900</v>
      </c>
      <c r="C6" s="314">
        <v>12.41276937097274</v>
      </c>
    </row>
    <row r="7" spans="1:3" x14ac:dyDescent="0.2">
      <c r="B7" s="315" t="s">
        <v>901</v>
      </c>
      <c r="C7" s="316">
        <v>10.249908501770431</v>
      </c>
    </row>
    <row r="8" spans="1:3" x14ac:dyDescent="0.2">
      <c r="B8" s="315" t="s">
        <v>902</v>
      </c>
      <c r="C8" s="316">
        <v>9.2576113480205411</v>
      </c>
    </row>
    <row r="9" spans="1:3" x14ac:dyDescent="0.2">
      <c r="A9" s="317"/>
      <c r="B9" s="318" t="s">
        <v>903</v>
      </c>
      <c r="C9" s="319">
        <v>68.079710779236294</v>
      </c>
    </row>
    <row r="11" spans="1:3" ht="45" x14ac:dyDescent="0.2">
      <c r="B11" s="487" t="s">
        <v>1239</v>
      </c>
    </row>
    <row r="12" spans="1:3" x14ac:dyDescent="0.2">
      <c r="B12" s="309" t="s">
        <v>37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6" sqref="B26"/>
    </sheetView>
  </sheetViews>
  <sheetFormatPr defaultColWidth="9.140625" defaultRowHeight="11.25" x14ac:dyDescent="0.2"/>
  <cols>
    <col min="1" max="1" width="9.140625" style="309"/>
    <col min="2" max="2" width="30" style="309" bestFit="1" customWidth="1"/>
    <col min="3" max="3" width="30" style="309" customWidth="1"/>
    <col min="4" max="4" width="19" style="309" customWidth="1"/>
    <col min="5" max="16384" width="9.140625" style="309"/>
  </cols>
  <sheetData>
    <row r="2" spans="2:3" ht="15.75" x14ac:dyDescent="0.25">
      <c r="B2" s="310" t="s">
        <v>1240</v>
      </c>
    </row>
    <row r="3" spans="2:3" ht="12.75" x14ac:dyDescent="0.2">
      <c r="B3" s="311" t="s">
        <v>59</v>
      </c>
    </row>
    <row r="5" spans="2:3" x14ac:dyDescent="0.2">
      <c r="B5" s="312" t="s">
        <v>898</v>
      </c>
      <c r="C5" s="312" t="s">
        <v>904</v>
      </c>
    </row>
    <row r="6" spans="2:3" x14ac:dyDescent="0.2">
      <c r="B6" s="313" t="s">
        <v>900</v>
      </c>
      <c r="C6" s="314">
        <v>24.676865735247695</v>
      </c>
    </row>
    <row r="7" spans="2:3" x14ac:dyDescent="0.2">
      <c r="B7" s="315" t="s">
        <v>901</v>
      </c>
      <c r="C7" s="316">
        <v>10.59373698915657</v>
      </c>
    </row>
    <row r="8" spans="2:3" x14ac:dyDescent="0.2">
      <c r="B8" s="315" t="s">
        <v>902</v>
      </c>
      <c r="C8" s="316">
        <v>18.625098409903902</v>
      </c>
    </row>
    <row r="9" spans="2:3" x14ac:dyDescent="0.2">
      <c r="B9" s="318" t="s">
        <v>903</v>
      </c>
      <c r="C9" s="319">
        <v>46.104298865691831</v>
      </c>
    </row>
    <row r="11" spans="2:3" x14ac:dyDescent="0.2">
      <c r="B11" s="309" t="s">
        <v>905</v>
      </c>
    </row>
    <row r="12" spans="2:3" x14ac:dyDescent="0.2">
      <c r="B12" s="309" t="s">
        <v>37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7"/>
  <sheetViews>
    <sheetView workbookViewId="0">
      <selection activeCell="J12" sqref="J12"/>
    </sheetView>
  </sheetViews>
  <sheetFormatPr defaultColWidth="9.140625" defaultRowHeight="15" x14ac:dyDescent="0.25"/>
  <cols>
    <col min="1" max="2" width="9.140625" style="2"/>
    <col min="3" max="7" width="12.140625" style="2" customWidth="1"/>
    <col min="8" max="16384" width="9.140625" style="2"/>
  </cols>
  <sheetData>
    <row r="2" spans="2:9" ht="15.75" x14ac:dyDescent="0.25">
      <c r="B2" s="20" t="s">
        <v>50</v>
      </c>
      <c r="C2" s="1"/>
      <c r="D2" s="1"/>
    </row>
    <row r="3" spans="2:9" x14ac:dyDescent="0.25">
      <c r="B3" s="24" t="s">
        <v>66</v>
      </c>
      <c r="C3" s="3"/>
      <c r="D3" s="3"/>
      <c r="E3" s="3"/>
      <c r="F3" s="3"/>
      <c r="G3" s="3"/>
    </row>
    <row r="4" spans="2:9" x14ac:dyDescent="0.25">
      <c r="B4" s="41"/>
      <c r="C4" s="4"/>
      <c r="D4" s="4"/>
      <c r="E4" s="4"/>
      <c r="F4" s="4"/>
      <c r="G4" s="4"/>
    </row>
    <row r="5" spans="2:9" s="30" customFormat="1" ht="37.5" customHeight="1" x14ac:dyDescent="0.25">
      <c r="B5" s="58" t="s">
        <v>46</v>
      </c>
      <c r="C5" s="21" t="s">
        <v>28</v>
      </c>
      <c r="D5" s="21" t="s">
        <v>29</v>
      </c>
      <c r="E5" s="21" t="s">
        <v>32</v>
      </c>
      <c r="F5" s="21" t="s">
        <v>30</v>
      </c>
      <c r="G5" s="21" t="s">
        <v>31</v>
      </c>
    </row>
    <row r="6" spans="2:9" x14ac:dyDescent="0.25">
      <c r="B6" s="494">
        <v>40207</v>
      </c>
      <c r="C6" s="54">
        <v>100</v>
      </c>
      <c r="D6" s="55">
        <v>100</v>
      </c>
      <c r="E6" s="56">
        <v>100</v>
      </c>
      <c r="F6" s="56">
        <v>100</v>
      </c>
      <c r="G6" s="56">
        <v>100</v>
      </c>
      <c r="I6" s="491"/>
    </row>
    <row r="7" spans="2:9" x14ac:dyDescent="0.25">
      <c r="B7" s="494">
        <v>40235</v>
      </c>
      <c r="C7" s="54">
        <v>104.31223505335477</v>
      </c>
      <c r="D7" s="55">
        <v>103.43083914741086</v>
      </c>
      <c r="E7" s="56">
        <v>98.837974128480596</v>
      </c>
      <c r="F7" s="56">
        <v>103.67631296891746</v>
      </c>
      <c r="G7" s="56">
        <v>100.0136556056261</v>
      </c>
    </row>
    <row r="8" spans="2:9" x14ac:dyDescent="0.25">
      <c r="B8" s="494">
        <v>40268</v>
      </c>
      <c r="C8" s="54">
        <v>105.14218358626788</v>
      </c>
      <c r="D8" s="55">
        <v>107.29747675962815</v>
      </c>
      <c r="E8" s="56">
        <v>99.451874588905937</v>
      </c>
      <c r="F8" s="56">
        <v>103.1126745549515</v>
      </c>
      <c r="G8" s="56">
        <v>99.993173595467255</v>
      </c>
    </row>
    <row r="9" spans="2:9" x14ac:dyDescent="0.25">
      <c r="B9" s="494">
        <v>40298</v>
      </c>
      <c r="C9" s="56">
        <v>106.28537384569556</v>
      </c>
      <c r="D9" s="56">
        <v>105.35958792462669</v>
      </c>
      <c r="E9" s="56">
        <v>102.48848936636703</v>
      </c>
      <c r="F9" s="56">
        <v>103.32193975646231</v>
      </c>
      <c r="G9" s="56">
        <v>99.986348122866914</v>
      </c>
    </row>
    <row r="10" spans="2:9" x14ac:dyDescent="0.25">
      <c r="B10" s="494">
        <v>40329</v>
      </c>
      <c r="C10" s="56">
        <v>113.85719984044675</v>
      </c>
      <c r="D10" s="56">
        <v>110.25518558951966</v>
      </c>
      <c r="E10" s="56">
        <v>100.72352554264414</v>
      </c>
      <c r="F10" s="56">
        <v>109.50979282237066</v>
      </c>
      <c r="G10" s="56">
        <v>100.0136556056261</v>
      </c>
    </row>
    <row r="11" spans="2:9" x14ac:dyDescent="0.25">
      <c r="B11" s="494">
        <v>40359</v>
      </c>
      <c r="C11" s="56">
        <v>116.86865378316409</v>
      </c>
      <c r="D11" s="56">
        <v>109.49315625423499</v>
      </c>
      <c r="E11" s="56">
        <v>99.55053716290287</v>
      </c>
      <c r="F11" s="56">
        <v>108.89339187211529</v>
      </c>
      <c r="G11" s="56">
        <v>99.877267148506732</v>
      </c>
    </row>
    <row r="12" spans="2:9" x14ac:dyDescent="0.25">
      <c r="B12" s="494">
        <v>40389</v>
      </c>
      <c r="C12" s="56">
        <v>111.47387331094276</v>
      </c>
      <c r="D12" s="56">
        <v>105.60057508822376</v>
      </c>
      <c r="E12" s="56">
        <v>95.987721990791499</v>
      </c>
      <c r="F12" s="56">
        <v>101.86394271272114</v>
      </c>
      <c r="G12" s="56">
        <v>99.268094334508007</v>
      </c>
    </row>
    <row r="13" spans="2:9" x14ac:dyDescent="0.25">
      <c r="B13" s="494">
        <v>40421</v>
      </c>
      <c r="C13" s="56">
        <v>110.65281438982788</v>
      </c>
      <c r="D13" s="56">
        <v>103.23920265780731</v>
      </c>
      <c r="E13" s="56">
        <v>93.586932690199518</v>
      </c>
      <c r="F13" s="56">
        <v>100.51958848591916</v>
      </c>
      <c r="G13" s="56">
        <v>99.429812652728742</v>
      </c>
    </row>
    <row r="14" spans="2:9" x14ac:dyDescent="0.25">
      <c r="B14" s="494">
        <v>40451</v>
      </c>
      <c r="C14" s="56">
        <v>109.00481173145957</v>
      </c>
      <c r="D14" s="56">
        <v>103.74959871589084</v>
      </c>
      <c r="E14" s="56">
        <v>92.501644376233287</v>
      </c>
      <c r="F14" s="56">
        <v>96.817135421879698</v>
      </c>
      <c r="G14" s="56">
        <v>98.732812078727434</v>
      </c>
    </row>
    <row r="15" spans="2:9" x14ac:dyDescent="0.25">
      <c r="B15" s="494">
        <v>40480</v>
      </c>
      <c r="C15" s="56">
        <v>102.67625899280574</v>
      </c>
      <c r="D15" s="56">
        <v>101.90452166235731</v>
      </c>
      <c r="E15" s="56">
        <v>89.66235474676607</v>
      </c>
      <c r="F15" s="56">
        <v>93.703380800154989</v>
      </c>
      <c r="G15" s="56">
        <v>97.65984398959931</v>
      </c>
    </row>
    <row r="16" spans="2:9" x14ac:dyDescent="0.25">
      <c r="B16" s="494">
        <v>40512</v>
      </c>
      <c r="C16" s="56">
        <v>104.62576057473791</v>
      </c>
      <c r="D16" s="56">
        <v>101.29764292878636</v>
      </c>
      <c r="E16" s="56">
        <v>90.528392896294676</v>
      </c>
      <c r="F16" s="56">
        <v>95.281717888100872</v>
      </c>
      <c r="G16" s="56">
        <v>97.451932672476886</v>
      </c>
    </row>
    <row r="17" spans="2:7" x14ac:dyDescent="0.25">
      <c r="B17" s="494">
        <v>40543</v>
      </c>
      <c r="C17" s="56">
        <v>107.90050653965375</v>
      </c>
      <c r="D17" s="56">
        <v>103.58997371626388</v>
      </c>
      <c r="E17" s="56">
        <v>91.22999342249507</v>
      </c>
      <c r="F17" s="56">
        <v>93.513147718484149</v>
      </c>
      <c r="G17" s="56">
        <v>97.387141812379497</v>
      </c>
    </row>
    <row r="18" spans="2:7" x14ac:dyDescent="0.25">
      <c r="B18" s="494">
        <v>40574</v>
      </c>
      <c r="C18" s="56">
        <v>106.71452071182892</v>
      </c>
      <c r="D18" s="56">
        <v>102.349885989359</v>
      </c>
      <c r="E18" s="56">
        <v>90.572242929182195</v>
      </c>
      <c r="F18" s="56">
        <v>92.520325203252028</v>
      </c>
      <c r="G18" s="56">
        <v>96.692851013268196</v>
      </c>
    </row>
    <row r="19" spans="2:7" x14ac:dyDescent="0.25">
      <c r="B19" s="494">
        <v>40602</v>
      </c>
      <c r="C19" s="56">
        <v>104.46493924754793</v>
      </c>
      <c r="D19" s="56">
        <v>100.13633265167006</v>
      </c>
      <c r="E19" s="56">
        <v>90.517430388072782</v>
      </c>
      <c r="F19" s="56">
        <v>91.809035687167793</v>
      </c>
      <c r="G19" s="56">
        <v>96.400131622244174</v>
      </c>
    </row>
    <row r="20" spans="2:7" x14ac:dyDescent="0.25">
      <c r="B20" s="494">
        <v>40633</v>
      </c>
      <c r="C20" s="56">
        <v>101.80469363007347</v>
      </c>
      <c r="D20" s="56">
        <v>100</v>
      </c>
      <c r="E20" s="56">
        <v>89.497917123437844</v>
      </c>
      <c r="F20" s="56">
        <v>88.849086065950218</v>
      </c>
      <c r="G20" s="56">
        <v>96.153341210450307</v>
      </c>
    </row>
    <row r="21" spans="2:7" x14ac:dyDescent="0.25">
      <c r="B21" s="494">
        <v>40662</v>
      </c>
      <c r="C21" s="56">
        <v>98.611207075243541</v>
      </c>
      <c r="D21" s="56">
        <v>98.614671060661536</v>
      </c>
      <c r="E21" s="56">
        <v>91.175180881385671</v>
      </c>
      <c r="F21" s="56">
        <v>86.683394569405863</v>
      </c>
      <c r="G21" s="56">
        <v>95.601096462602797</v>
      </c>
    </row>
    <row r="22" spans="2:7" x14ac:dyDescent="0.25">
      <c r="B22" s="494">
        <v>40694</v>
      </c>
      <c r="C22" s="56">
        <v>99.630017452006967</v>
      </c>
      <c r="D22" s="56">
        <v>98.89228886168911</v>
      </c>
      <c r="E22" s="56">
        <v>88.960754220565676</v>
      </c>
      <c r="F22" s="56">
        <v>84.472971792856526</v>
      </c>
      <c r="G22" s="56">
        <v>95.141595219537535</v>
      </c>
    </row>
    <row r="23" spans="2:7" x14ac:dyDescent="0.25">
      <c r="B23" s="494">
        <v>40724</v>
      </c>
      <c r="C23" s="56">
        <v>99.104228872994938</v>
      </c>
      <c r="D23" s="56">
        <v>99.630063505764838</v>
      </c>
      <c r="E23" s="56">
        <v>88.215303661477748</v>
      </c>
      <c r="F23" s="56">
        <v>81.251574968500634</v>
      </c>
      <c r="G23" s="56">
        <v>94.839753965684679</v>
      </c>
    </row>
    <row r="24" spans="2:7" x14ac:dyDescent="0.25">
      <c r="B24" s="494">
        <v>40753</v>
      </c>
      <c r="C24" s="56">
        <v>99.846089268224432</v>
      </c>
      <c r="D24" s="56">
        <v>100.03095208617061</v>
      </c>
      <c r="E24" s="56">
        <v>86.899802674851998</v>
      </c>
      <c r="F24" s="56">
        <v>79.482333607230899</v>
      </c>
      <c r="G24" s="56">
        <v>94.613099082805832</v>
      </c>
    </row>
    <row r="25" spans="2:7" x14ac:dyDescent="0.25">
      <c r="B25" s="494">
        <v>40786</v>
      </c>
      <c r="C25" s="56">
        <v>99.532742869098257</v>
      </c>
      <c r="D25" s="56">
        <v>98.777431383336392</v>
      </c>
      <c r="E25" s="56">
        <v>84.455163341372526</v>
      </c>
      <c r="F25" s="56">
        <v>75.452418096723875</v>
      </c>
      <c r="G25" s="56">
        <v>93.813244524145006</v>
      </c>
    </row>
    <row r="26" spans="2:7" x14ac:dyDescent="0.25">
      <c r="B26" s="494">
        <v>40816</v>
      </c>
      <c r="C26" s="56">
        <v>103.78126817917395</v>
      </c>
      <c r="D26" s="56">
        <v>102.44721993279653</v>
      </c>
      <c r="E26" s="56">
        <v>84.257838193378646</v>
      </c>
      <c r="F26" s="56">
        <v>84.347750261597483</v>
      </c>
      <c r="G26" s="56">
        <v>93.60940695296523</v>
      </c>
    </row>
    <row r="27" spans="2:7" x14ac:dyDescent="0.25">
      <c r="B27" s="494">
        <v>40847</v>
      </c>
      <c r="C27" s="56">
        <v>103.96270396270397</v>
      </c>
      <c r="D27" s="56">
        <v>102.44721993279653</v>
      </c>
      <c r="E27" s="56">
        <v>84.060513045384795</v>
      </c>
      <c r="F27" s="56">
        <v>86.667861302750637</v>
      </c>
      <c r="G27" s="56">
        <v>93.376681328488559</v>
      </c>
    </row>
    <row r="28" spans="2:7" x14ac:dyDescent="0.25">
      <c r="B28" s="494">
        <v>40877</v>
      </c>
      <c r="C28" s="56">
        <v>105.29732920171169</v>
      </c>
      <c r="D28" s="56">
        <v>102.27215189873415</v>
      </c>
      <c r="E28" s="56">
        <v>85.003288752466574</v>
      </c>
      <c r="F28" s="56">
        <v>87.840537595350526</v>
      </c>
      <c r="G28" s="56">
        <v>93.133265513733463</v>
      </c>
    </row>
    <row r="29" spans="2:7" x14ac:dyDescent="0.25">
      <c r="B29" s="494">
        <v>40907</v>
      </c>
      <c r="C29" s="56">
        <v>108.54057342763707</v>
      </c>
      <c r="D29" s="56">
        <v>103.65642440182179</v>
      </c>
      <c r="E29" s="56">
        <v>85.332163999122997</v>
      </c>
      <c r="F29" s="56">
        <v>90.292168393540564</v>
      </c>
      <c r="G29" s="56">
        <v>92.926473387045618</v>
      </c>
    </row>
    <row r="30" spans="2:7" x14ac:dyDescent="0.25">
      <c r="B30" s="494">
        <v>40939</v>
      </c>
      <c r="C30" s="56">
        <v>110.53283767038415</v>
      </c>
      <c r="D30" s="56">
        <v>104.09044060809069</v>
      </c>
      <c r="E30" s="56">
        <v>84.334575750931819</v>
      </c>
      <c r="F30" s="56">
        <v>90.681541201837447</v>
      </c>
      <c r="G30" s="56">
        <v>92.480585895574208</v>
      </c>
    </row>
    <row r="31" spans="2:7" x14ac:dyDescent="0.25">
      <c r="B31" s="494">
        <v>40968</v>
      </c>
      <c r="C31" s="56">
        <v>107.81899221878068</v>
      </c>
      <c r="D31" s="56">
        <v>102.23979753242645</v>
      </c>
      <c r="E31" s="56">
        <v>86.165314623985964</v>
      </c>
      <c r="F31" s="56">
        <v>88.209009666241101</v>
      </c>
      <c r="G31" s="56">
        <v>92.294121353411882</v>
      </c>
    </row>
    <row r="32" spans="2:7" x14ac:dyDescent="0.25">
      <c r="B32" s="494">
        <v>40998</v>
      </c>
      <c r="C32" s="56">
        <v>108.01483387572846</v>
      </c>
      <c r="D32" s="56">
        <v>102.06543708943909</v>
      </c>
      <c r="E32" s="56">
        <v>90.484542863407157</v>
      </c>
      <c r="F32" s="56">
        <v>88.297581013235984</v>
      </c>
      <c r="G32" s="56">
        <v>92.47474747474746</v>
      </c>
    </row>
    <row r="33" spans="2:7" x14ac:dyDescent="0.25">
      <c r="B33" s="494">
        <v>41029</v>
      </c>
      <c r="C33" s="56">
        <v>108.41689456092374</v>
      </c>
      <c r="D33" s="56">
        <v>100.94958455675641</v>
      </c>
      <c r="E33" s="56">
        <v>89.092304319228234</v>
      </c>
      <c r="F33" s="56">
        <v>88.329832891973339</v>
      </c>
      <c r="G33" s="56">
        <v>92.299936988027724</v>
      </c>
    </row>
    <row r="34" spans="2:7" x14ac:dyDescent="0.25">
      <c r="B34" s="494">
        <v>41060</v>
      </c>
      <c r="C34" s="56">
        <v>111.60462934000626</v>
      </c>
      <c r="D34" s="56">
        <v>101.5778224792557</v>
      </c>
      <c r="E34" s="56">
        <v>87.349265511949142</v>
      </c>
      <c r="F34" s="56">
        <v>90.860417058049975</v>
      </c>
      <c r="G34" s="56">
        <v>92.55655250853026</v>
      </c>
    </row>
    <row r="35" spans="2:7" x14ac:dyDescent="0.25">
      <c r="B35" s="494">
        <v>41089</v>
      </c>
      <c r="C35" s="56">
        <v>113.73924131335671</v>
      </c>
      <c r="D35" s="56">
        <v>103.84961439588687</v>
      </c>
      <c r="E35" s="56">
        <v>86.98750274062705</v>
      </c>
      <c r="F35" s="56">
        <v>92.582312404287919</v>
      </c>
      <c r="G35" s="56">
        <v>93.204377704250447</v>
      </c>
    </row>
    <row r="36" spans="2:7" x14ac:dyDescent="0.25">
      <c r="B36" s="494">
        <v>41121</v>
      </c>
      <c r="C36" s="56">
        <v>116.09859269502969</v>
      </c>
      <c r="D36" s="56">
        <v>103.59661495063467</v>
      </c>
      <c r="E36" s="56">
        <v>86.581889936417454</v>
      </c>
      <c r="F36" s="56">
        <v>94.509037616023448</v>
      </c>
      <c r="G36" s="56">
        <v>93.346928371144529</v>
      </c>
    </row>
    <row r="37" spans="2:7" x14ac:dyDescent="0.25">
      <c r="B37" s="494">
        <v>41152</v>
      </c>
      <c r="C37" s="56">
        <v>115.05965817478234</v>
      </c>
      <c r="D37" s="56">
        <v>102.8057004707978</v>
      </c>
      <c r="E37" s="56">
        <v>86.253014689761017</v>
      </c>
      <c r="F37" s="56">
        <v>93.667086278686952</v>
      </c>
      <c r="G37" s="56">
        <v>93.168808039689623</v>
      </c>
    </row>
    <row r="38" spans="2:7" x14ac:dyDescent="0.25">
      <c r="B38" s="494">
        <v>41180</v>
      </c>
      <c r="C38" s="56">
        <v>110.85909585210503</v>
      </c>
      <c r="D38" s="56">
        <v>100.27926027057217</v>
      </c>
      <c r="E38" s="56">
        <v>85.682964262223194</v>
      </c>
      <c r="F38" s="56">
        <v>90.851883159575465</v>
      </c>
      <c r="G38" s="56">
        <v>92.615073343449666</v>
      </c>
    </row>
    <row r="39" spans="2:7" x14ac:dyDescent="0.25">
      <c r="B39" s="494">
        <v>41213</v>
      </c>
      <c r="C39" s="56">
        <v>110.03855050115652</v>
      </c>
      <c r="D39" s="56">
        <v>100.54131408661024</v>
      </c>
      <c r="E39" s="56">
        <v>86.614777461083108</v>
      </c>
      <c r="F39" s="56">
        <v>90.216377541503462</v>
      </c>
      <c r="G39" s="56">
        <v>91.883076151047547</v>
      </c>
    </row>
    <row r="40" spans="2:7" x14ac:dyDescent="0.25">
      <c r="B40" s="494">
        <v>41243</v>
      </c>
      <c r="C40" s="56">
        <v>111.16130539761664</v>
      </c>
      <c r="D40" s="56">
        <v>101.2214983713355</v>
      </c>
      <c r="E40" s="56">
        <v>88.851129138346849</v>
      </c>
      <c r="F40" s="56">
        <v>90.792190726487718</v>
      </c>
      <c r="G40" s="56">
        <v>91.327389488122691</v>
      </c>
    </row>
    <row r="41" spans="2:7" x14ac:dyDescent="0.25">
      <c r="B41" s="494">
        <v>41274</v>
      </c>
      <c r="C41" s="56">
        <v>108.7224803839415</v>
      </c>
      <c r="D41" s="56">
        <v>100.08671415298853</v>
      </c>
      <c r="E41" s="56">
        <v>91.986406489804864</v>
      </c>
      <c r="F41" s="56">
        <v>89.061780683178355</v>
      </c>
      <c r="G41" s="56">
        <v>91.350171499844095</v>
      </c>
    </row>
    <row r="42" spans="2:7" x14ac:dyDescent="0.25">
      <c r="B42" s="494">
        <v>41305</v>
      </c>
      <c r="C42" s="56">
        <v>107.29213652082395</v>
      </c>
      <c r="D42" s="56">
        <v>101.15813196444221</v>
      </c>
      <c r="E42" s="56">
        <v>97.675948256961192</v>
      </c>
      <c r="F42" s="56">
        <v>89.349713652318513</v>
      </c>
      <c r="G42" s="56">
        <v>91.196613124143937</v>
      </c>
    </row>
    <row r="43" spans="2:7" x14ac:dyDescent="0.25">
      <c r="B43" s="494">
        <v>41333</v>
      </c>
      <c r="C43" s="56">
        <v>106.99452732588651</v>
      </c>
      <c r="D43" s="56">
        <v>104.48079658605974</v>
      </c>
      <c r="E43" s="56">
        <v>102.0938390703793</v>
      </c>
      <c r="F43" s="56">
        <v>89.135643199410254</v>
      </c>
      <c r="G43" s="56">
        <v>91.310310435107837</v>
      </c>
    </row>
    <row r="44" spans="2:7" x14ac:dyDescent="0.25">
      <c r="B44" s="494">
        <v>41362</v>
      </c>
      <c r="C44" s="56">
        <v>110.14895423323298</v>
      </c>
      <c r="D44" s="56">
        <v>107.13385931180798</v>
      </c>
      <c r="E44" s="56">
        <v>104.00131550098664</v>
      </c>
      <c r="F44" s="56">
        <v>91.548362672723826</v>
      </c>
      <c r="G44" s="56">
        <v>91.03791174642636</v>
      </c>
    </row>
    <row r="45" spans="2:7" x14ac:dyDescent="0.25">
      <c r="B45" s="494">
        <v>41394</v>
      </c>
      <c r="C45" s="56">
        <v>109.57389635316699</v>
      </c>
      <c r="D45" s="56">
        <v>105.55228950290679</v>
      </c>
      <c r="E45" s="56">
        <v>107.16948037711029</v>
      </c>
      <c r="F45" s="56">
        <v>90.596609534513448</v>
      </c>
      <c r="G45" s="56">
        <v>90.59871350816428</v>
      </c>
    </row>
    <row r="46" spans="2:7" x14ac:dyDescent="0.25">
      <c r="B46" s="494">
        <v>41425</v>
      </c>
      <c r="C46" s="56">
        <v>109.97071967945755</v>
      </c>
      <c r="D46" s="56">
        <v>105.70419310525283</v>
      </c>
      <c r="E46" s="56">
        <v>110.7103705327779</v>
      </c>
      <c r="F46" s="56">
        <v>92.502629817347227</v>
      </c>
      <c r="G46" s="56">
        <v>89.953328420535485</v>
      </c>
    </row>
    <row r="47" spans="2:7" x14ac:dyDescent="0.25">
      <c r="B47" s="494">
        <v>41453</v>
      </c>
      <c r="C47" s="56">
        <v>108.12121212121211</v>
      </c>
      <c r="D47" s="56">
        <v>104.27179454087887</v>
      </c>
      <c r="E47" s="56">
        <v>106.65424249068187</v>
      </c>
      <c r="F47" s="56">
        <v>90.250046650494482</v>
      </c>
      <c r="G47" s="56">
        <v>89.85400564347934</v>
      </c>
    </row>
    <row r="48" spans="2:7" x14ac:dyDescent="0.25">
      <c r="B48" s="494">
        <v>41486</v>
      </c>
      <c r="C48" s="56">
        <v>108.98816342115313</v>
      </c>
      <c r="D48" s="56">
        <v>106.40021070652533</v>
      </c>
      <c r="E48" s="56">
        <v>109.23043192282394</v>
      </c>
      <c r="F48" s="56">
        <v>91.323640483383699</v>
      </c>
      <c r="G48" s="56">
        <v>89.85400564347934</v>
      </c>
    </row>
    <row r="49" spans="2:7" x14ac:dyDescent="0.25">
      <c r="B49" s="494">
        <v>41516</v>
      </c>
      <c r="C49" s="56">
        <v>107.15519183121856</v>
      </c>
      <c r="D49" s="56">
        <v>104.21127305559136</v>
      </c>
      <c r="E49" s="56">
        <v>107.21333040999781</v>
      </c>
      <c r="F49" s="56">
        <v>89.531654942613841</v>
      </c>
      <c r="G49" s="56">
        <v>89.672482399755125</v>
      </c>
    </row>
    <row r="50" spans="2:7" x14ac:dyDescent="0.25">
      <c r="B50" s="494">
        <v>41547</v>
      </c>
      <c r="C50" s="56">
        <v>106.81035773087861</v>
      </c>
      <c r="D50" s="56">
        <v>101.79538868590146</v>
      </c>
      <c r="E50" s="56">
        <v>108.74808156106117</v>
      </c>
      <c r="F50" s="56">
        <v>89.283736385453224</v>
      </c>
      <c r="G50" s="56">
        <v>89.650529408164502</v>
      </c>
    </row>
    <row r="51" spans="2:7" x14ac:dyDescent="0.25">
      <c r="B51" s="494">
        <v>41578</v>
      </c>
      <c r="C51" s="56">
        <v>104.64110272014075</v>
      </c>
      <c r="D51" s="56">
        <v>100.42259648250575</v>
      </c>
      <c r="E51" s="56">
        <v>107.24621793466345</v>
      </c>
      <c r="F51" s="56">
        <v>87.348744807657582</v>
      </c>
      <c r="G51" s="56">
        <v>89.409754013306468</v>
      </c>
    </row>
    <row r="52" spans="2:7" x14ac:dyDescent="0.25">
      <c r="B52" s="494">
        <v>41607</v>
      </c>
      <c r="C52" s="56">
        <v>105.73418284190251</v>
      </c>
      <c r="D52" s="56">
        <v>100.27926027057217</v>
      </c>
      <c r="E52" s="56">
        <v>109.74566980925235</v>
      </c>
      <c r="F52" s="56">
        <v>88.273407556123388</v>
      </c>
      <c r="G52" s="56">
        <v>89.257205532874295</v>
      </c>
    </row>
    <row r="53" spans="2:7" x14ac:dyDescent="0.25">
      <c r="B53" s="494">
        <v>41639</v>
      </c>
      <c r="C53" s="56">
        <v>104.15237539224987</v>
      </c>
      <c r="D53" s="56">
        <v>98.63874984739347</v>
      </c>
      <c r="E53" s="56">
        <v>113.57158517868888</v>
      </c>
      <c r="F53" s="56">
        <v>86.443252904378923</v>
      </c>
      <c r="G53" s="56">
        <v>88.975277895887757</v>
      </c>
    </row>
    <row r="54" spans="2:7" x14ac:dyDescent="0.25">
      <c r="B54" s="494">
        <v>41670</v>
      </c>
      <c r="C54" s="56">
        <v>104.76400205534758</v>
      </c>
      <c r="D54" s="56">
        <v>98.093850543313295</v>
      </c>
      <c r="E54" s="56">
        <v>113.87853540890156</v>
      </c>
      <c r="F54" s="56">
        <v>87.37241441604192</v>
      </c>
      <c r="G54" s="56">
        <v>88.641452344931906</v>
      </c>
    </row>
    <row r="55" spans="2:7" x14ac:dyDescent="0.25">
      <c r="B55" s="494">
        <v>41698</v>
      </c>
      <c r="C55" s="56">
        <v>104.40380395025603</v>
      </c>
      <c r="D55" s="56">
        <v>97.543160690571028</v>
      </c>
      <c r="E55" s="56">
        <v>111.94913396185049</v>
      </c>
      <c r="F55" s="56">
        <v>86.420083981059605</v>
      </c>
      <c r="G55" s="56">
        <v>89.078083191437599</v>
      </c>
    </row>
    <row r="56" spans="2:7" x14ac:dyDescent="0.25">
      <c r="B56" s="494">
        <v>41729</v>
      </c>
      <c r="C56" s="56">
        <v>103.2258064516129</v>
      </c>
      <c r="D56" s="56">
        <v>97.249638902262873</v>
      </c>
      <c r="E56" s="56">
        <v>112.21223415917562</v>
      </c>
      <c r="F56" s="56">
        <v>85.179640718562879</v>
      </c>
      <c r="G56" s="56">
        <v>90.425334897215876</v>
      </c>
    </row>
    <row r="57" spans="2:7" x14ac:dyDescent="0.25">
      <c r="B57" s="494">
        <v>41759</v>
      </c>
      <c r="C57" s="56">
        <v>103.33791905003258</v>
      </c>
      <c r="D57" s="56">
        <v>96.483162168617156</v>
      </c>
      <c r="E57" s="56">
        <v>112.37667178250383</v>
      </c>
      <c r="F57" s="56">
        <v>85.412803532008837</v>
      </c>
      <c r="G57" s="56">
        <v>91.190935690717794</v>
      </c>
    </row>
    <row r="58" spans="2:7" x14ac:dyDescent="0.25">
      <c r="B58" s="494">
        <v>41789</v>
      </c>
      <c r="C58" s="56">
        <v>103.92485254496468</v>
      </c>
      <c r="D58" s="56">
        <v>95.950359242325277</v>
      </c>
      <c r="E58" s="56">
        <v>111.64218373163781</v>
      </c>
      <c r="F58" s="56">
        <v>85.96693921080697</v>
      </c>
      <c r="G58" s="56">
        <v>91.38436583692058</v>
      </c>
    </row>
    <row r="59" spans="2:7" x14ac:dyDescent="0.25">
      <c r="B59" s="494">
        <v>41820</v>
      </c>
      <c r="C59" s="56">
        <v>104.94117647058825</v>
      </c>
      <c r="D59" s="56">
        <v>95.519300112313061</v>
      </c>
      <c r="E59" s="56">
        <v>111.89432142074105</v>
      </c>
      <c r="F59" s="56">
        <v>86.621294886719795</v>
      </c>
      <c r="G59" s="56">
        <v>91.270484142314174</v>
      </c>
    </row>
    <row r="60" spans="2:7" x14ac:dyDescent="0.25">
      <c r="B60" s="494">
        <v>41851</v>
      </c>
      <c r="C60" s="56">
        <v>105.42177574235485</v>
      </c>
      <c r="D60" s="56">
        <v>94.635431918008777</v>
      </c>
      <c r="E60" s="56">
        <v>111.54352115764088</v>
      </c>
      <c r="F60" s="56">
        <v>86.823444933129878</v>
      </c>
      <c r="G60" s="56">
        <v>90.806521604364264</v>
      </c>
    </row>
    <row r="61" spans="2:7" x14ac:dyDescent="0.25">
      <c r="B61" s="494">
        <v>41880</v>
      </c>
      <c r="C61" s="56">
        <v>107.19543337839869</v>
      </c>
      <c r="D61" s="56">
        <v>96.772068511198938</v>
      </c>
      <c r="E61" s="56">
        <v>112.89190966893226</v>
      </c>
      <c r="F61" s="56">
        <v>88.024388024388017</v>
      </c>
      <c r="G61" s="56">
        <v>90.16373261110428</v>
      </c>
    </row>
    <row r="62" spans="2:7" x14ac:dyDescent="0.25">
      <c r="B62" s="494">
        <v>41912</v>
      </c>
      <c r="C62" s="56">
        <v>110.67855758045755</v>
      </c>
      <c r="D62" s="56">
        <v>99.098491352876223</v>
      </c>
      <c r="E62" s="56">
        <v>117.72637579478184</v>
      </c>
      <c r="F62" s="56">
        <v>90.596609534513448</v>
      </c>
      <c r="G62" s="56">
        <v>89.925716741359196</v>
      </c>
    </row>
    <row r="63" spans="2:7" x14ac:dyDescent="0.25">
      <c r="B63" s="494">
        <v>41943</v>
      </c>
      <c r="C63" s="56">
        <v>112.53745466014824</v>
      </c>
      <c r="D63" s="56">
        <v>100.51629758646428</v>
      </c>
      <c r="E63" s="56">
        <v>118.41701381276036</v>
      </c>
      <c r="F63" s="56">
        <v>92.132584055624349</v>
      </c>
      <c r="G63" s="56">
        <v>89.721915962268767</v>
      </c>
    </row>
    <row r="64" spans="2:7" x14ac:dyDescent="0.25">
      <c r="B64" s="494">
        <v>41971</v>
      </c>
      <c r="C64" s="56">
        <v>114.40480961923846</v>
      </c>
      <c r="D64" s="56">
        <v>102.44721993279653</v>
      </c>
      <c r="E64" s="56">
        <v>127.60359570269679</v>
      </c>
      <c r="F64" s="56">
        <v>93.25171117323822</v>
      </c>
      <c r="G64" s="56">
        <v>89.732908600833127</v>
      </c>
    </row>
    <row r="65" spans="2:7" x14ac:dyDescent="0.25">
      <c r="B65" s="494">
        <v>42004</v>
      </c>
      <c r="C65" s="56">
        <v>115.96652311692534</v>
      </c>
      <c r="D65" s="56">
        <v>103.38451695457454</v>
      </c>
      <c r="E65" s="56">
        <v>130.93619820214866</v>
      </c>
      <c r="F65" s="56">
        <v>94.509037616023448</v>
      </c>
      <c r="G65" s="56">
        <v>90.688459633481926</v>
      </c>
    </row>
    <row r="66" spans="2:7" x14ac:dyDescent="0.25">
      <c r="B66" s="494">
        <v>42034</v>
      </c>
      <c r="C66" s="56">
        <v>122.71711092003439</v>
      </c>
      <c r="D66" s="56">
        <v>106.58970976253298</v>
      </c>
      <c r="E66" s="56">
        <v>129.71935978951984</v>
      </c>
      <c r="F66" s="56">
        <v>90.70705176294075</v>
      </c>
      <c r="G66" s="56">
        <v>91.077535285705409</v>
      </c>
    </row>
    <row r="67" spans="2:7" x14ac:dyDescent="0.25">
      <c r="B67" s="494">
        <v>42062</v>
      </c>
      <c r="C67" s="56">
        <v>125.70019376431215</v>
      </c>
      <c r="D67" s="56">
        <v>105.37332898597978</v>
      </c>
      <c r="E67" s="56">
        <v>130.21267265950451</v>
      </c>
      <c r="F67" s="56">
        <v>90.537251965555981</v>
      </c>
      <c r="G67" s="56">
        <v>91.590070655911973</v>
      </c>
    </row>
    <row r="68" spans="2:7" x14ac:dyDescent="0.25">
      <c r="B68" s="494">
        <v>42094</v>
      </c>
      <c r="C68" s="56">
        <v>131.79425616400405</v>
      </c>
      <c r="D68" s="56">
        <v>107.9497628432093</v>
      </c>
      <c r="E68" s="56">
        <v>131.95571146678361</v>
      </c>
      <c r="F68" s="56">
        <v>94.721895808852324</v>
      </c>
      <c r="G68" s="56">
        <v>91.390067382081355</v>
      </c>
    </row>
    <row r="69" spans="2:7" x14ac:dyDescent="0.25">
      <c r="B69" s="494">
        <v>42124</v>
      </c>
      <c r="C69" s="56">
        <v>131.92826770197817</v>
      </c>
      <c r="D69" s="56">
        <v>108.00748613060624</v>
      </c>
      <c r="E69" s="56">
        <v>131.0238982679237</v>
      </c>
      <c r="F69" s="56">
        <v>92.857828549486413</v>
      </c>
      <c r="G69" s="56">
        <v>90.76713347378859</v>
      </c>
    </row>
    <row r="70" spans="2:7" x14ac:dyDescent="0.25">
      <c r="B70" s="494">
        <v>42153</v>
      </c>
      <c r="C70" s="56">
        <v>127.91969167338893</v>
      </c>
      <c r="D70" s="56">
        <v>104.54839544513457</v>
      </c>
      <c r="E70" s="56">
        <v>132.47094935321201</v>
      </c>
      <c r="F70" s="56">
        <v>90.18273354465785</v>
      </c>
      <c r="G70" s="56">
        <v>90.874123704944481</v>
      </c>
    </row>
    <row r="71" spans="2:7" x14ac:dyDescent="0.25">
      <c r="B71" s="494">
        <v>42185</v>
      </c>
      <c r="C71" s="56">
        <v>127.03159768580331</v>
      </c>
      <c r="D71" s="56">
        <v>103.6697247706422</v>
      </c>
      <c r="E71" s="56">
        <v>135.58430168822628</v>
      </c>
      <c r="F71" s="56">
        <v>90.040026063483197</v>
      </c>
      <c r="G71" s="56">
        <v>90.907962514739651</v>
      </c>
    </row>
    <row r="72" spans="2:7" x14ac:dyDescent="0.25">
      <c r="B72" s="494">
        <v>42216</v>
      </c>
      <c r="C72" s="56">
        <v>129.76904891798506</v>
      </c>
      <c r="D72" s="56">
        <v>103.85628896458641</v>
      </c>
      <c r="E72" s="56">
        <v>135.18965139223852</v>
      </c>
      <c r="F72" s="56">
        <v>92.326047532690652</v>
      </c>
      <c r="G72" s="56">
        <v>90.936180779736773</v>
      </c>
    </row>
    <row r="73" spans="2:7" x14ac:dyDescent="0.25">
      <c r="B73" s="494">
        <v>42247</v>
      </c>
      <c r="C73" s="56">
        <v>128.05742485419472</v>
      </c>
      <c r="D73" s="56">
        <v>103.72296039540404</v>
      </c>
      <c r="E73" s="56">
        <v>134.89366367024775</v>
      </c>
      <c r="F73" s="56">
        <v>93.658017041053455</v>
      </c>
      <c r="G73" s="56">
        <v>92.838129040436058</v>
      </c>
    </row>
    <row r="74" spans="2:7" x14ac:dyDescent="0.25">
      <c r="B74" s="494">
        <v>42277</v>
      </c>
      <c r="C74" s="56">
        <v>127.00898816410076</v>
      </c>
      <c r="D74" s="56">
        <v>105.38707363203545</v>
      </c>
      <c r="E74" s="56">
        <v>131.64876123657095</v>
      </c>
      <c r="F74" s="56">
        <v>94.031301642850224</v>
      </c>
      <c r="G74" s="56">
        <v>93.29936305732484</v>
      </c>
    </row>
    <row r="75" spans="2:7" x14ac:dyDescent="0.25">
      <c r="B75" s="494">
        <v>42307</v>
      </c>
      <c r="C75" s="56">
        <v>127.20142602495545</v>
      </c>
      <c r="D75" s="56">
        <v>105.38707363203545</v>
      </c>
      <c r="E75" s="56">
        <v>131.72549879412409</v>
      </c>
      <c r="F75" s="56">
        <v>93.785146402947447</v>
      </c>
      <c r="G75" s="56">
        <v>93.014986029972064</v>
      </c>
    </row>
    <row r="76" spans="2:7" x14ac:dyDescent="0.25">
      <c r="B76" s="494">
        <v>42338</v>
      </c>
      <c r="C76" s="56">
        <v>133.02264889551685</v>
      </c>
      <c r="D76" s="56">
        <v>106.35119125970776</v>
      </c>
      <c r="E76" s="56">
        <v>134.43323832492874</v>
      </c>
      <c r="F76" s="56">
        <v>97.667609046849762</v>
      </c>
      <c r="G76" s="56">
        <v>93.323139653414884</v>
      </c>
    </row>
    <row r="77" spans="2:7" x14ac:dyDescent="0.25">
      <c r="B77" s="494">
        <v>42369</v>
      </c>
      <c r="C77" s="56">
        <v>130.94779337553902</v>
      </c>
      <c r="D77" s="56">
        <v>107.87049399198932</v>
      </c>
      <c r="E77" s="56">
        <v>133.28217496163123</v>
      </c>
      <c r="F77" s="56">
        <v>96.105315449577759</v>
      </c>
      <c r="G77" s="56">
        <v>94.533720555017752</v>
      </c>
    </row>
    <row r="78" spans="2:7" x14ac:dyDescent="0.25">
      <c r="B78" s="494">
        <v>42398</v>
      </c>
      <c r="C78" s="56">
        <v>131.34548131787227</v>
      </c>
      <c r="D78" s="56">
        <v>112.18411552346569</v>
      </c>
      <c r="E78" s="56">
        <v>129.68647226485419</v>
      </c>
      <c r="F78" s="56">
        <v>97.382462498741589</v>
      </c>
      <c r="G78" s="56">
        <v>96.248110913989095</v>
      </c>
    </row>
    <row r="79" spans="2:7" x14ac:dyDescent="0.25">
      <c r="B79" s="494">
        <v>42429</v>
      </c>
      <c r="C79" s="56">
        <v>128.53025936599423</v>
      </c>
      <c r="D79" s="56">
        <v>112.897366030881</v>
      </c>
      <c r="E79" s="56">
        <v>125.70708178031134</v>
      </c>
      <c r="F79" s="56">
        <v>95.914724838869617</v>
      </c>
      <c r="G79" s="56">
        <v>95.93921928215876</v>
      </c>
    </row>
    <row r="80" spans="2:7" x14ac:dyDescent="0.25">
      <c r="B80" s="494">
        <v>42458</v>
      </c>
      <c r="C80" s="56">
        <v>128.09190450547476</v>
      </c>
      <c r="D80" s="56">
        <v>113.37262330737387</v>
      </c>
      <c r="E80" s="56">
        <v>123.8105678579259</v>
      </c>
      <c r="F80" s="56">
        <v>94.879843060323694</v>
      </c>
      <c r="G80" s="56">
        <v>95.259153280874045</v>
      </c>
    </row>
    <row r="81" spans="2:7" x14ac:dyDescent="0.25">
      <c r="B81" s="494">
        <v>42489</v>
      </c>
      <c r="C81" s="56">
        <v>125.85537918871252</v>
      </c>
      <c r="D81" s="56">
        <v>112.88947883191281</v>
      </c>
      <c r="E81" s="56">
        <v>120.12716509537383</v>
      </c>
      <c r="F81" s="56">
        <v>93.25171117323822</v>
      </c>
      <c r="G81" s="56">
        <v>94.882756833786758</v>
      </c>
    </row>
    <row r="82" spans="2:7" x14ac:dyDescent="0.25">
      <c r="B82" s="494">
        <v>42519</v>
      </c>
      <c r="C82" s="56">
        <v>126.32324305186759</v>
      </c>
      <c r="D82" s="56">
        <v>111.24956970740104</v>
      </c>
      <c r="E82" s="56">
        <v>119.48037711028283</v>
      </c>
      <c r="F82" s="56">
        <v>94.694077337249141</v>
      </c>
      <c r="G82" s="56">
        <v>95.657284660092728</v>
      </c>
    </row>
    <row r="83" spans="2:7" x14ac:dyDescent="0.25">
      <c r="B83" s="494">
        <v>42550</v>
      </c>
      <c r="C83" s="56">
        <v>126.95249955523926</v>
      </c>
      <c r="D83" s="56">
        <v>113.70769122510728</v>
      </c>
      <c r="E83" s="56">
        <v>115.59964919973692</v>
      </c>
      <c r="F83" s="56">
        <v>93.748788524907923</v>
      </c>
      <c r="G83" s="56">
        <v>96.53990641270677</v>
      </c>
    </row>
    <row r="84" spans="2:7" x14ac:dyDescent="0.25">
      <c r="B84" s="494">
        <v>42580</v>
      </c>
      <c r="C84" s="56">
        <v>128.99493853940709</v>
      </c>
      <c r="D84" s="56">
        <v>122.90082141770611</v>
      </c>
      <c r="E84" s="56">
        <v>114.10874808156106</v>
      </c>
      <c r="F84" s="56">
        <v>94.982325216025146</v>
      </c>
      <c r="G84" s="56">
        <v>97.835960459524458</v>
      </c>
    </row>
    <row r="85" spans="2:7" x14ac:dyDescent="0.25">
      <c r="B85" s="494">
        <v>42611</v>
      </c>
      <c r="C85" s="56">
        <v>127.37170905845603</v>
      </c>
      <c r="D85" s="56">
        <v>123.31349206349205</v>
      </c>
      <c r="E85" s="56">
        <v>111.0611707958781</v>
      </c>
      <c r="F85" s="56">
        <v>93.967359626967166</v>
      </c>
      <c r="G85" s="56">
        <v>97.393617021276597</v>
      </c>
    </row>
    <row r="86" spans="2:7" x14ac:dyDescent="0.25">
      <c r="B86" s="494">
        <v>42642</v>
      </c>
      <c r="C86" s="56">
        <v>127.28083474538482</v>
      </c>
      <c r="D86" s="56">
        <v>122.90082141770611</v>
      </c>
      <c r="E86" s="56">
        <v>111.63122122341591</v>
      </c>
      <c r="F86" s="56">
        <v>94.186952288218123</v>
      </c>
      <c r="G86" s="56">
        <v>97.718478985990657</v>
      </c>
    </row>
    <row r="87" spans="2:7" x14ac:dyDescent="0.25">
      <c r="B87" s="494">
        <v>42672</v>
      </c>
      <c r="C87" s="56">
        <v>129.46298984034831</v>
      </c>
      <c r="D87" s="56">
        <v>131.01183719798928</v>
      </c>
      <c r="E87" s="56">
        <v>113.8456478842359</v>
      </c>
      <c r="F87" s="56">
        <v>95.479222189319898</v>
      </c>
      <c r="G87" s="56">
        <v>98.619807446307149</v>
      </c>
    </row>
    <row r="88" spans="2:7" x14ac:dyDescent="0.25">
      <c r="B88" s="494">
        <v>42703</v>
      </c>
      <c r="C88" s="56">
        <v>132.31967365102912</v>
      </c>
      <c r="D88" s="56">
        <v>129.88505747126436</v>
      </c>
      <c r="E88" s="56">
        <v>119.0857268142951</v>
      </c>
      <c r="F88" s="56">
        <v>96.402232409806643</v>
      </c>
      <c r="G88" s="56">
        <v>100.25323386489633</v>
      </c>
    </row>
    <row r="89" spans="2:7" x14ac:dyDescent="0.25">
      <c r="B89" s="494">
        <v>42733</v>
      </c>
      <c r="C89" s="56">
        <v>135.43366862782312</v>
      </c>
      <c r="D89" s="56">
        <v>129.5622193713919</v>
      </c>
      <c r="E89" s="56">
        <v>127.29664547248412</v>
      </c>
      <c r="F89" s="56">
        <v>98.663810689514492</v>
      </c>
      <c r="G89" s="56">
        <v>101.38427464008859</v>
      </c>
    </row>
    <row r="90" spans="2:7" x14ac:dyDescent="0.25">
      <c r="B90" s="494">
        <v>42764</v>
      </c>
      <c r="C90" s="56">
        <v>134.2488947417929</v>
      </c>
      <c r="D90" s="56">
        <v>130.7997409745831</v>
      </c>
      <c r="E90" s="56">
        <v>125.98114448585838</v>
      </c>
      <c r="F90" s="56">
        <v>97.490425317476323</v>
      </c>
      <c r="G90" s="56">
        <v>100.94411136379297</v>
      </c>
    </row>
    <row r="91" spans="2:7" x14ac:dyDescent="0.25">
      <c r="B91" s="494">
        <v>42794</v>
      </c>
      <c r="C91" s="56">
        <v>134.12273282586222</v>
      </c>
      <c r="D91" s="56">
        <v>129.39622037155669</v>
      </c>
      <c r="E91" s="56">
        <v>123.8653803990353</v>
      </c>
      <c r="F91" s="56">
        <v>96.894721025743777</v>
      </c>
      <c r="G91" s="56">
        <v>100.58367094692026</v>
      </c>
    </row>
    <row r="92" spans="2:7" x14ac:dyDescent="0.25">
      <c r="B92" s="494">
        <v>42823</v>
      </c>
      <c r="C92" s="56">
        <v>133.54542902591936</v>
      </c>
      <c r="D92" s="56">
        <v>130.87389649307525</v>
      </c>
      <c r="E92" s="56">
        <v>123.77768033326024</v>
      </c>
      <c r="F92" s="56">
        <v>96.943275205452011</v>
      </c>
      <c r="G92" s="56">
        <v>100.93715545755238</v>
      </c>
    </row>
    <row r="93" spans="2:7" x14ac:dyDescent="0.25">
      <c r="B93" s="494">
        <v>42854</v>
      </c>
      <c r="C93" s="56">
        <v>133.17159652887935</v>
      </c>
      <c r="D93" s="56">
        <v>127.79974691553304</v>
      </c>
      <c r="E93" s="56">
        <v>120.63144047358037</v>
      </c>
      <c r="F93" s="56">
        <v>96.817135421879698</v>
      </c>
      <c r="G93" s="56">
        <v>100.88154269972452</v>
      </c>
    </row>
    <row r="94" spans="2:7" x14ac:dyDescent="0.25">
      <c r="B94" s="494">
        <v>42884</v>
      </c>
      <c r="C94" s="56">
        <v>129.07660305688705</v>
      </c>
      <c r="D94" s="56">
        <v>125.05030181086518</v>
      </c>
      <c r="E94" s="56">
        <v>123.0541547906161</v>
      </c>
      <c r="F94" s="56">
        <v>95.385070505867276</v>
      </c>
      <c r="G94" s="56">
        <v>100.72199683696623</v>
      </c>
    </row>
    <row r="95" spans="2:7" x14ac:dyDescent="0.25">
      <c r="B95" s="494">
        <v>42915</v>
      </c>
      <c r="C95" s="56">
        <v>126.99768642107139</v>
      </c>
      <c r="D95" s="56">
        <v>126.11410286427846</v>
      </c>
      <c r="E95" s="56">
        <v>121.65095373821531</v>
      </c>
      <c r="F95" s="56">
        <v>93.612697183780114</v>
      </c>
      <c r="G95" s="56">
        <v>99.612376742604553</v>
      </c>
    </row>
    <row r="96" spans="2:7" x14ac:dyDescent="0.25">
      <c r="B96" s="494">
        <v>42945</v>
      </c>
      <c r="C96" s="56">
        <v>123.75997225112729</v>
      </c>
      <c r="D96" s="56">
        <v>124.30956227402106</v>
      </c>
      <c r="E96" s="56">
        <v>123.20762990572243</v>
      </c>
      <c r="F96" s="56">
        <v>92.866743471582197</v>
      </c>
      <c r="G96" s="56">
        <v>99.073385187690207</v>
      </c>
    </row>
    <row r="97" spans="2:7" x14ac:dyDescent="0.25">
      <c r="B97" s="494">
        <v>42976</v>
      </c>
      <c r="C97" s="56">
        <v>120.76493484515147</v>
      </c>
      <c r="D97" s="56">
        <v>124.71251061202437</v>
      </c>
      <c r="E97" s="56">
        <v>120.41219030914274</v>
      </c>
      <c r="F97" s="56">
        <v>93.368725868725875</v>
      </c>
      <c r="G97" s="56">
        <v>97.672867906914718</v>
      </c>
    </row>
    <row r="98" spans="2:7" x14ac:dyDescent="0.25">
      <c r="B98" s="494">
        <v>43007</v>
      </c>
      <c r="C98" s="56">
        <v>119.87233327733917</v>
      </c>
      <c r="D98" s="56">
        <v>121.35025533193151</v>
      </c>
      <c r="E98" s="56">
        <v>121.4755536066652</v>
      </c>
      <c r="F98" s="56">
        <v>93.099133782483165</v>
      </c>
      <c r="G98" s="56">
        <v>96.147029865441397</v>
      </c>
    </row>
    <row r="99" spans="2:7" x14ac:dyDescent="0.25">
      <c r="B99" s="494">
        <v>43037</v>
      </c>
      <c r="C99" s="56">
        <v>121.42249446996769</v>
      </c>
      <c r="D99" s="56">
        <v>122.40739337928946</v>
      </c>
      <c r="E99" s="56">
        <v>123.79960534970402</v>
      </c>
      <c r="F99" s="56">
        <v>94.991652754590987</v>
      </c>
      <c r="G99" s="56">
        <v>96.948838440664503</v>
      </c>
    </row>
    <row r="100" spans="2:7" x14ac:dyDescent="0.25">
      <c r="B100" s="494">
        <v>43068</v>
      </c>
      <c r="C100" s="56">
        <v>121.52588555858313</v>
      </c>
      <c r="D100" s="56">
        <v>122.1298465724435</v>
      </c>
      <c r="E100" s="56">
        <v>123.6790177592633</v>
      </c>
      <c r="F100" s="56">
        <v>95.88620142743855</v>
      </c>
      <c r="G100" s="56">
        <v>96.9167659123991</v>
      </c>
    </row>
    <row r="101" spans="2:7" x14ac:dyDescent="0.25">
      <c r="B101" s="494">
        <v>43098</v>
      </c>
      <c r="C101" s="56">
        <v>120.57109064796825</v>
      </c>
      <c r="D101" s="56">
        <v>120.55356609967171</v>
      </c>
      <c r="E101" s="56">
        <v>123.79960534970402</v>
      </c>
      <c r="F101" s="56">
        <v>95.469798657718115</v>
      </c>
      <c r="G101" s="56">
        <v>96.469968387776589</v>
      </c>
    </row>
    <row r="102" spans="2:7" x14ac:dyDescent="0.25">
      <c r="B102" s="494">
        <v>43129</v>
      </c>
      <c r="C102" s="56">
        <v>117.05076683342901</v>
      </c>
      <c r="D102" s="56">
        <v>116.97553206891558</v>
      </c>
      <c r="E102" s="56">
        <v>121.65095373821531</v>
      </c>
      <c r="F102" s="56">
        <v>92.955986930616959</v>
      </c>
      <c r="G102" s="56">
        <v>94.181186909277955</v>
      </c>
    </row>
    <row r="103" spans="2:7" x14ac:dyDescent="0.25">
      <c r="B103" s="494">
        <v>43159</v>
      </c>
      <c r="C103" s="56">
        <v>115.61892417368765</v>
      </c>
      <c r="D103" s="56">
        <v>115.73556797020484</v>
      </c>
      <c r="E103" s="56">
        <v>118.24161368121027</v>
      </c>
      <c r="F103" s="56">
        <v>90.401869158878498</v>
      </c>
      <c r="G103" s="56">
        <v>92.626786391804728</v>
      </c>
    </row>
    <row r="104" spans="2:7" x14ac:dyDescent="0.25">
      <c r="B104" s="495">
        <v>43188</v>
      </c>
      <c r="C104" s="57">
        <v>115.69390402075229</v>
      </c>
      <c r="D104" s="57">
        <v>115.61963365769891</v>
      </c>
      <c r="E104" s="57">
        <v>116.31221223415918</v>
      </c>
      <c r="F104" s="57">
        <v>91.713283398122698</v>
      </c>
      <c r="G104" s="57">
        <v>92.609217930075232</v>
      </c>
    </row>
    <row r="106" spans="2:7" x14ac:dyDescent="0.25">
      <c r="B106" s="19" t="s">
        <v>67</v>
      </c>
    </row>
    <row r="107" spans="2:7" x14ac:dyDescent="0.25">
      <c r="B107" s="19" t="s">
        <v>34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2"/>
  <sheetViews>
    <sheetView workbookViewId="0">
      <selection activeCell="B2" sqref="B2"/>
    </sheetView>
  </sheetViews>
  <sheetFormatPr defaultColWidth="9.140625" defaultRowHeight="11.25" x14ac:dyDescent="0.2"/>
  <cols>
    <col min="1" max="1" width="9.140625" style="98"/>
    <col min="2" max="2" width="16.140625" style="98" customWidth="1"/>
    <col min="3" max="3" width="17.42578125" style="98" bestFit="1" customWidth="1"/>
    <col min="4" max="4" width="14.85546875" style="98" bestFit="1" customWidth="1"/>
    <col min="5" max="5" width="19.5703125" style="98" bestFit="1" customWidth="1"/>
    <col min="6" max="10" width="17.42578125" style="98" customWidth="1"/>
    <col min="11" max="17" width="9.140625" style="98"/>
    <col min="18" max="18" width="5.42578125" style="98" customWidth="1"/>
    <col min="19" max="19" width="4.42578125" style="98" customWidth="1"/>
    <col min="20" max="25" width="9.140625" style="98"/>
    <col min="26" max="26" width="5.28515625" style="98" customWidth="1"/>
    <col min="27" max="16384" width="9.140625" style="98"/>
  </cols>
  <sheetData>
    <row r="2" spans="2:19" ht="15.75" x14ac:dyDescent="0.25">
      <c r="B2" s="97" t="s">
        <v>1241</v>
      </c>
    </row>
    <row r="4" spans="2:19" x14ac:dyDescent="0.2">
      <c r="B4" s="117"/>
      <c r="C4" s="117"/>
      <c r="D4" s="117"/>
      <c r="E4" s="117"/>
      <c r="F4" s="117"/>
      <c r="G4" s="117"/>
      <c r="H4" s="117"/>
      <c r="I4" s="117"/>
      <c r="J4" s="117"/>
    </row>
    <row r="5" spans="2:19" s="117" customFormat="1" ht="33.75" x14ac:dyDescent="0.2">
      <c r="B5" s="320" t="s">
        <v>1242</v>
      </c>
      <c r="C5" s="321" t="s">
        <v>906</v>
      </c>
      <c r="D5" s="321" t="s">
        <v>1243</v>
      </c>
      <c r="E5" s="321" t="s">
        <v>1244</v>
      </c>
      <c r="F5" s="321" t="s">
        <v>1245</v>
      </c>
      <c r="G5" s="321" t="s">
        <v>1246</v>
      </c>
      <c r="H5" s="321" t="s">
        <v>1247</v>
      </c>
    </row>
    <row r="6" spans="2:19" s="117" customFormat="1" x14ac:dyDescent="0.2">
      <c r="B6" s="322" t="s">
        <v>62</v>
      </c>
      <c r="C6" s="323" t="s">
        <v>1248</v>
      </c>
      <c r="D6" s="324">
        <v>2.8175884733599332</v>
      </c>
      <c r="E6" s="324">
        <v>0</v>
      </c>
      <c r="F6" s="324">
        <v>-10.623487052241501</v>
      </c>
      <c r="G6" s="324">
        <v>0</v>
      </c>
      <c r="H6" s="324">
        <v>-2.2203391362535996</v>
      </c>
    </row>
    <row r="7" spans="2:19" ht="15" customHeight="1" x14ac:dyDescent="0.2">
      <c r="B7" s="325" t="s">
        <v>62</v>
      </c>
      <c r="C7" s="98" t="s">
        <v>907</v>
      </c>
      <c r="D7" s="326">
        <v>2.4710041070498789</v>
      </c>
      <c r="E7" s="326">
        <v>10.021023978692357</v>
      </c>
      <c r="F7" s="326">
        <v>-20.449759508840614</v>
      </c>
      <c r="G7" s="326">
        <v>15.433033782035496</v>
      </c>
      <c r="H7" s="326">
        <v>-9.1151542668884815</v>
      </c>
      <c r="Q7" s="117"/>
    </row>
    <row r="8" spans="2:19" ht="15" customHeight="1" x14ac:dyDescent="0.2">
      <c r="B8" s="325" t="s">
        <v>62</v>
      </c>
      <c r="C8" s="98" t="s">
        <v>908</v>
      </c>
      <c r="D8" s="326">
        <v>2.8544829322677643</v>
      </c>
      <c r="E8" s="326">
        <v>89.978976021307645</v>
      </c>
      <c r="F8" s="326">
        <v>-8.6953190874358839</v>
      </c>
      <c r="G8" s="326">
        <v>84.566966217964506</v>
      </c>
      <c r="H8" s="326">
        <v>-1.2655732250834681</v>
      </c>
      <c r="Q8" s="117"/>
    </row>
    <row r="9" spans="2:19" ht="15" customHeight="1" x14ac:dyDescent="0.2">
      <c r="B9" s="327">
        <v>8.3800000000000008</v>
      </c>
      <c r="C9" s="98" t="s">
        <v>909</v>
      </c>
      <c r="D9" s="326">
        <v>1.9825971434059682</v>
      </c>
      <c r="E9" s="326">
        <v>20.527738793123536</v>
      </c>
      <c r="F9" s="326">
        <v>-18.616051716197287</v>
      </c>
      <c r="G9" s="326">
        <v>14.995639144573419</v>
      </c>
      <c r="H9" s="326">
        <v>-4.2166609033383793</v>
      </c>
      <c r="Q9" s="117"/>
    </row>
    <row r="10" spans="2:19" ht="15" customHeight="1" x14ac:dyDescent="0.2">
      <c r="B10" s="327">
        <v>4.62</v>
      </c>
      <c r="C10" s="98" t="s">
        <v>910</v>
      </c>
      <c r="D10" s="326">
        <v>-3.9036847126657612</v>
      </c>
      <c r="E10" s="326">
        <v>16.65180546156115</v>
      </c>
      <c r="F10" s="326">
        <v>-6.0847408142254862</v>
      </c>
      <c r="G10" s="326">
        <v>43.181935739911822</v>
      </c>
      <c r="H10" s="326">
        <v>-5.0613213493309974</v>
      </c>
      <c r="Q10" s="117"/>
    </row>
    <row r="11" spans="2:19" ht="15" customHeight="1" x14ac:dyDescent="0.2">
      <c r="B11" s="327">
        <v>23.91</v>
      </c>
      <c r="C11" s="98" t="s">
        <v>911</v>
      </c>
      <c r="D11" s="326">
        <v>19.630426530433063</v>
      </c>
      <c r="E11" s="326">
        <v>16.081067144587774</v>
      </c>
      <c r="F11" s="326">
        <v>-5.4946403871002056</v>
      </c>
      <c r="G11" s="326">
        <v>8.2900793555876451</v>
      </c>
      <c r="H11" s="326">
        <v>10.280819439118197</v>
      </c>
      <c r="Q11" s="117"/>
    </row>
    <row r="12" spans="2:19" ht="15" customHeight="1" x14ac:dyDescent="0.2">
      <c r="B12" s="327">
        <v>22.8</v>
      </c>
      <c r="C12" s="98" t="s">
        <v>912</v>
      </c>
      <c r="D12" s="326">
        <v>1.6451787031394858</v>
      </c>
      <c r="E12" s="326">
        <v>4.8875636334004842</v>
      </c>
      <c r="F12" s="326">
        <v>3.9909456979672591</v>
      </c>
      <c r="G12" s="326">
        <v>1.9091120687568499</v>
      </c>
      <c r="H12" s="326">
        <v>2.020349014709133</v>
      </c>
      <c r="Q12" s="117"/>
    </row>
    <row r="13" spans="2:19" ht="15" customHeight="1" x14ac:dyDescent="0.2">
      <c r="B13" s="328">
        <v>33.44</v>
      </c>
      <c r="C13" s="329" t="s">
        <v>913</v>
      </c>
      <c r="D13" s="330">
        <v>0.87772536900110509</v>
      </c>
      <c r="E13" s="330">
        <v>31.830800988634699</v>
      </c>
      <c r="F13" s="330">
        <v>-9.2540992444140997</v>
      </c>
      <c r="G13" s="330">
        <v>16.190199909134769</v>
      </c>
      <c r="H13" s="330">
        <v>-1.553936094839024</v>
      </c>
      <c r="Q13" s="117"/>
    </row>
    <row r="14" spans="2:19" ht="15" customHeight="1" x14ac:dyDescent="0.2">
      <c r="C14" s="117"/>
      <c r="D14" s="331"/>
      <c r="F14" s="326"/>
      <c r="G14" s="326"/>
      <c r="H14" s="326"/>
      <c r="I14" s="326"/>
      <c r="J14" s="326"/>
      <c r="S14" s="117"/>
    </row>
    <row r="15" spans="2:19" ht="15" customHeight="1" x14ac:dyDescent="0.2">
      <c r="B15" s="332" t="s">
        <v>1006</v>
      </c>
      <c r="C15" s="117"/>
      <c r="D15" s="331"/>
      <c r="F15" s="326"/>
      <c r="G15" s="326"/>
      <c r="H15" s="326"/>
      <c r="I15" s="326"/>
      <c r="J15" s="326"/>
      <c r="S15" s="117"/>
    </row>
    <row r="16" spans="2:19" ht="15" customHeight="1" x14ac:dyDescent="0.2">
      <c r="B16" s="332" t="s">
        <v>1249</v>
      </c>
      <c r="C16" s="117"/>
      <c r="D16" s="331"/>
      <c r="F16" s="326"/>
      <c r="G16" s="326"/>
      <c r="H16" s="326"/>
      <c r="I16" s="326"/>
      <c r="J16" s="326"/>
      <c r="S16" s="117"/>
    </row>
    <row r="17" spans="2:26" ht="15" customHeight="1" x14ac:dyDescent="0.2">
      <c r="B17" s="98" t="s">
        <v>1250</v>
      </c>
      <c r="C17" s="117"/>
      <c r="D17" s="331"/>
      <c r="F17" s="326"/>
      <c r="G17" s="326"/>
      <c r="H17" s="326"/>
      <c r="I17" s="326"/>
      <c r="J17" s="326"/>
      <c r="S17" s="117"/>
    </row>
    <row r="18" spans="2:26" ht="15" customHeight="1" x14ac:dyDescent="0.2">
      <c r="B18" s="455" t="s">
        <v>1251</v>
      </c>
      <c r="S18" s="117"/>
    </row>
    <row r="19" spans="2:26" ht="15" customHeight="1" x14ac:dyDescent="0.2">
      <c r="S19" s="117"/>
    </row>
    <row r="20" spans="2:26" ht="15" customHeight="1" x14ac:dyDescent="0.2">
      <c r="S20" s="117"/>
    </row>
    <row r="21" spans="2:26" ht="15" customHeight="1" x14ac:dyDescent="0.2">
      <c r="S21" s="117"/>
    </row>
    <row r="22" spans="2:26" ht="15" customHeight="1" x14ac:dyDescent="0.2">
      <c r="S22" s="117"/>
    </row>
    <row r="23" spans="2:26" ht="15" customHeight="1" x14ac:dyDescent="0.2">
      <c r="S23" s="117"/>
    </row>
    <row r="24" spans="2:26" ht="15" customHeight="1" x14ac:dyDescent="0.2">
      <c r="S24" s="117"/>
    </row>
    <row r="25" spans="2:26" ht="15" customHeight="1" x14ac:dyDescent="0.2">
      <c r="S25" s="117"/>
    </row>
    <row r="26" spans="2:26" ht="15" customHeight="1" x14ac:dyDescent="0.2"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2:26" ht="15" customHeight="1" x14ac:dyDescent="0.2"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</row>
    <row r="28" spans="2:26" ht="15" customHeight="1" x14ac:dyDescent="0.2"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</row>
    <row r="29" spans="2:26" ht="15" customHeight="1" x14ac:dyDescent="0.2"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</row>
    <row r="30" spans="2:26" ht="15" customHeight="1" x14ac:dyDescent="0.2"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</row>
    <row r="31" spans="2:26" x14ac:dyDescent="0.2"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</row>
    <row r="32" spans="2:26" x14ac:dyDescent="0.2">
      <c r="S32" s="117"/>
      <c r="T32" s="117"/>
      <c r="U32" s="117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E48" sqref="E48"/>
    </sheetView>
  </sheetViews>
  <sheetFormatPr defaultColWidth="9.140625" defaultRowHeight="11.25" x14ac:dyDescent="0.2"/>
  <cols>
    <col min="1" max="1" width="9.140625" style="334"/>
    <col min="2" max="2" width="12.5703125" style="334" customWidth="1"/>
    <col min="3" max="3" width="25" style="334" customWidth="1"/>
    <col min="4" max="4" width="24.7109375" style="334" customWidth="1"/>
    <col min="5" max="5" width="9.140625" style="334"/>
    <col min="6" max="6" width="13.85546875" style="334" customWidth="1"/>
    <col min="7" max="8" width="12.28515625" style="334" customWidth="1"/>
    <col min="9" max="9" width="12.5703125" style="334" bestFit="1" customWidth="1"/>
    <col min="10" max="10" width="13.85546875" style="334" bestFit="1" customWidth="1"/>
    <col min="11" max="13" width="11.7109375" style="334" bestFit="1" customWidth="1"/>
    <col min="14" max="16384" width="9.140625" style="334"/>
  </cols>
  <sheetData>
    <row r="2" spans="2:9" ht="15.75" x14ac:dyDescent="0.25">
      <c r="B2" s="333" t="s">
        <v>914</v>
      </c>
    </row>
    <row r="3" spans="2:9" ht="12.75" x14ac:dyDescent="0.2">
      <c r="B3" s="335" t="s">
        <v>915</v>
      </c>
    </row>
    <row r="5" spans="2:9" ht="24" customHeight="1" x14ac:dyDescent="0.2">
      <c r="B5" s="320" t="s">
        <v>916</v>
      </c>
      <c r="C5" s="320" t="s">
        <v>917</v>
      </c>
      <c r="D5" s="320" t="s">
        <v>918</v>
      </c>
    </row>
    <row r="6" spans="2:9" x14ac:dyDescent="0.2">
      <c r="B6" s="336" t="s">
        <v>817</v>
      </c>
      <c r="C6" s="337">
        <v>22.596125000000001</v>
      </c>
      <c r="D6" s="337">
        <v>6.3061059999999998</v>
      </c>
      <c r="E6" s="550"/>
      <c r="F6" s="550"/>
      <c r="G6" s="550"/>
      <c r="H6" s="338"/>
    </row>
    <row r="7" spans="2:9" x14ac:dyDescent="0.2">
      <c r="B7" s="339" t="s">
        <v>818</v>
      </c>
      <c r="C7" s="340">
        <v>18.167960000000001</v>
      </c>
      <c r="D7" s="340">
        <v>7.6666699999999999</v>
      </c>
      <c r="G7" s="341"/>
      <c r="H7" s="342"/>
      <c r="I7" s="342"/>
    </row>
    <row r="8" spans="2:9" x14ac:dyDescent="0.2">
      <c r="B8" s="339" t="s">
        <v>819</v>
      </c>
      <c r="C8" s="340">
        <v>15.984459999999999</v>
      </c>
      <c r="D8" s="340">
        <v>5.3242799999999999</v>
      </c>
      <c r="G8" s="343"/>
    </row>
    <row r="9" spans="2:9" x14ac:dyDescent="0.2">
      <c r="B9" s="339" t="s">
        <v>820</v>
      </c>
      <c r="C9" s="340">
        <v>15.09277</v>
      </c>
      <c r="D9" s="340">
        <v>6.5609599999999997</v>
      </c>
      <c r="G9" s="343"/>
    </row>
    <row r="10" spans="2:9" x14ac:dyDescent="0.2">
      <c r="B10" s="339" t="s">
        <v>821</v>
      </c>
      <c r="C10" s="340">
        <v>13.324959999999999</v>
      </c>
      <c r="D10" s="340">
        <v>4.2308599999999998</v>
      </c>
      <c r="G10" s="343"/>
    </row>
    <row r="11" spans="2:9" x14ac:dyDescent="0.2">
      <c r="B11" s="339" t="s">
        <v>822</v>
      </c>
      <c r="C11" s="340">
        <v>15.229520000000001</v>
      </c>
      <c r="D11" s="340">
        <v>8.0736799999999995</v>
      </c>
      <c r="G11" s="343"/>
    </row>
    <row r="12" spans="2:9" x14ac:dyDescent="0.2">
      <c r="B12" s="339" t="s">
        <v>823</v>
      </c>
      <c r="C12" s="340">
        <v>16.077639999999999</v>
      </c>
      <c r="D12" s="340">
        <v>4.8943999999999992</v>
      </c>
      <c r="G12" s="343"/>
    </row>
    <row r="13" spans="2:9" x14ac:dyDescent="0.2">
      <c r="B13" s="339" t="s">
        <v>824</v>
      </c>
      <c r="C13" s="340">
        <v>16.297450000000001</v>
      </c>
      <c r="D13" s="340">
        <v>4.6731999999999996</v>
      </c>
      <c r="G13" s="343"/>
    </row>
    <row r="14" spans="2:9" x14ac:dyDescent="0.2">
      <c r="B14" s="339" t="s">
        <v>825</v>
      </c>
      <c r="C14" s="340">
        <v>14.606809999999999</v>
      </c>
      <c r="D14" s="340">
        <v>4.4031499999999992</v>
      </c>
      <c r="G14" s="343"/>
    </row>
    <row r="15" spans="2:9" x14ac:dyDescent="0.2">
      <c r="B15" s="339" t="s">
        <v>826</v>
      </c>
      <c r="C15" s="340">
        <v>14.55958</v>
      </c>
      <c r="D15" s="340">
        <v>4.1648500000000004</v>
      </c>
      <c r="G15" s="343"/>
    </row>
    <row r="16" spans="2:9" x14ac:dyDescent="0.2">
      <c r="B16" s="339" t="s">
        <v>827</v>
      </c>
      <c r="C16" s="340">
        <v>14.783790000000002</v>
      </c>
      <c r="D16" s="340">
        <v>3.7515399999999999</v>
      </c>
      <c r="G16" s="343"/>
    </row>
    <row r="17" spans="2:7" x14ac:dyDescent="0.2">
      <c r="B17" s="339" t="s">
        <v>828</v>
      </c>
      <c r="C17" s="340">
        <v>16.588609999999999</v>
      </c>
      <c r="D17" s="340">
        <v>7.5202200000000001</v>
      </c>
      <c r="G17" s="343"/>
    </row>
    <row r="18" spans="2:7" x14ac:dyDescent="0.2">
      <c r="B18" s="339" t="s">
        <v>829</v>
      </c>
      <c r="C18" s="340">
        <v>15.234540000000001</v>
      </c>
      <c r="D18" s="340">
        <v>3.9029499999999997</v>
      </c>
      <c r="G18" s="343"/>
    </row>
    <row r="19" spans="2:7" x14ac:dyDescent="0.2">
      <c r="B19" s="339" t="s">
        <v>830</v>
      </c>
      <c r="C19" s="340">
        <v>15.51125</v>
      </c>
      <c r="D19" s="340">
        <v>4.5371099999999993</v>
      </c>
    </row>
    <row r="20" spans="2:7" x14ac:dyDescent="0.2">
      <c r="B20" s="339" t="s">
        <v>831</v>
      </c>
      <c r="C20" s="340">
        <v>14.202309999999999</v>
      </c>
      <c r="D20" s="340">
        <v>5.3889199999999997</v>
      </c>
    </row>
    <row r="21" spans="2:7" x14ac:dyDescent="0.2">
      <c r="B21" s="339" t="s">
        <v>832</v>
      </c>
      <c r="C21" s="340">
        <v>13.08849</v>
      </c>
      <c r="D21" s="340">
        <v>6.0436300000000003</v>
      </c>
      <c r="G21" s="343"/>
    </row>
    <row r="22" spans="2:7" x14ac:dyDescent="0.2">
      <c r="B22" s="339" t="s">
        <v>833</v>
      </c>
      <c r="C22" s="340">
        <v>15.37458</v>
      </c>
      <c r="D22" s="340">
        <v>4.2723100000000001</v>
      </c>
      <c r="G22" s="343"/>
    </row>
    <row r="23" spans="2:7" x14ac:dyDescent="0.2">
      <c r="B23" s="339" t="s">
        <v>834</v>
      </c>
      <c r="C23" s="340">
        <v>17.164919999999999</v>
      </c>
      <c r="D23" s="340">
        <v>6.2408799999999989</v>
      </c>
      <c r="G23" s="343"/>
    </row>
    <row r="24" spans="2:7" x14ac:dyDescent="0.2">
      <c r="B24" s="339" t="s">
        <v>835</v>
      </c>
      <c r="C24" s="340">
        <v>14.90962</v>
      </c>
      <c r="D24" s="340">
        <v>5.4414600000000002</v>
      </c>
      <c r="G24" s="343"/>
    </row>
    <row r="25" spans="2:7" x14ac:dyDescent="0.2">
      <c r="B25" s="339" t="s">
        <v>836</v>
      </c>
      <c r="C25" s="340">
        <v>15.10333</v>
      </c>
      <c r="D25" s="340">
        <v>8.3060799999999997</v>
      </c>
      <c r="G25" s="343"/>
    </row>
    <row r="26" spans="2:7" x14ac:dyDescent="0.2">
      <c r="B26" s="339" t="s">
        <v>837</v>
      </c>
      <c r="C26" s="340">
        <v>12.31781</v>
      </c>
      <c r="D26" s="340">
        <v>6.4536600000000002</v>
      </c>
      <c r="G26" s="343"/>
    </row>
    <row r="27" spans="2:7" x14ac:dyDescent="0.2">
      <c r="B27" s="339" t="s">
        <v>838</v>
      </c>
      <c r="C27" s="340">
        <v>13.085100000000001</v>
      </c>
      <c r="D27" s="340">
        <v>7.7141299999999999</v>
      </c>
      <c r="G27" s="343"/>
    </row>
    <row r="28" spans="2:7" x14ac:dyDescent="0.2">
      <c r="B28" s="339" t="s">
        <v>839</v>
      </c>
      <c r="C28" s="340">
        <v>10.338190000000001</v>
      </c>
      <c r="D28" s="340">
        <v>6.2673699999999997</v>
      </c>
      <c r="G28" s="343"/>
    </row>
    <row r="29" spans="2:7" x14ac:dyDescent="0.2">
      <c r="B29" s="344" t="s">
        <v>840</v>
      </c>
      <c r="C29" s="345">
        <v>14.23658</v>
      </c>
      <c r="D29" s="345">
        <v>7.69252</v>
      </c>
      <c r="G29" s="343"/>
    </row>
    <row r="30" spans="2:7" x14ac:dyDescent="0.2">
      <c r="G30" s="343"/>
    </row>
    <row r="31" spans="2:7" x14ac:dyDescent="0.2">
      <c r="B31" s="346" t="s">
        <v>919</v>
      </c>
      <c r="G31" s="343"/>
    </row>
    <row r="32" spans="2:7" x14ac:dyDescent="0.2">
      <c r="B32" s="346" t="s">
        <v>37</v>
      </c>
    </row>
  </sheetData>
  <mergeCells count="1">
    <mergeCell ref="E6:G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workbookViewId="0">
      <selection activeCell="B31" sqref="B31"/>
    </sheetView>
  </sheetViews>
  <sheetFormatPr defaultColWidth="9.140625" defaultRowHeight="11.25" x14ac:dyDescent="0.2"/>
  <cols>
    <col min="1" max="1" width="9.140625" style="348"/>
    <col min="2" max="2" width="11.28515625" style="348" customWidth="1"/>
    <col min="3" max="3" width="30.28515625" style="348" customWidth="1"/>
    <col min="4" max="4" width="26.140625" style="348" customWidth="1"/>
    <col min="5" max="5" width="32.140625" style="348" bestFit="1" customWidth="1"/>
    <col min="6" max="9" width="16.85546875" style="348" customWidth="1"/>
    <col min="10" max="16384" width="9.140625" style="348"/>
  </cols>
  <sheetData>
    <row r="2" spans="2:9" ht="15.75" x14ac:dyDescent="0.25">
      <c r="B2" s="347" t="s">
        <v>1252</v>
      </c>
    </row>
    <row r="3" spans="2:9" ht="12.75" x14ac:dyDescent="0.2">
      <c r="B3" s="311" t="s">
        <v>920</v>
      </c>
    </row>
    <row r="5" spans="2:9" s="349" customFormat="1" ht="33.75" customHeight="1" x14ac:dyDescent="0.2">
      <c r="B5" s="320" t="s">
        <v>916</v>
      </c>
      <c r="C5" s="320" t="s">
        <v>921</v>
      </c>
      <c r="D5" s="320" t="s">
        <v>1253</v>
      </c>
    </row>
    <row r="6" spans="2:9" ht="15" customHeight="1" x14ac:dyDescent="0.2">
      <c r="B6" s="350" t="s">
        <v>922</v>
      </c>
      <c r="C6" s="351">
        <v>24.473333339960789</v>
      </c>
      <c r="D6" s="351">
        <v>-19.205394803822077</v>
      </c>
      <c r="F6" s="352"/>
      <c r="G6" s="352"/>
      <c r="H6" s="352"/>
      <c r="I6" s="352"/>
    </row>
    <row r="7" spans="2:9" ht="15" customHeight="1" x14ac:dyDescent="0.2">
      <c r="B7" s="353" t="s">
        <v>923</v>
      </c>
      <c r="C7" s="354">
        <v>25.59287313220841</v>
      </c>
      <c r="D7" s="354">
        <v>-21.90135399364452</v>
      </c>
      <c r="F7" s="352"/>
      <c r="G7" s="352"/>
      <c r="H7" s="352"/>
      <c r="I7" s="352"/>
    </row>
    <row r="8" spans="2:9" ht="15" customHeight="1" x14ac:dyDescent="0.2">
      <c r="B8" s="355" t="s">
        <v>924</v>
      </c>
      <c r="C8" s="354">
        <v>32.228776433909033</v>
      </c>
      <c r="D8" s="354">
        <v>22.382996013838678</v>
      </c>
      <c r="F8" s="352"/>
      <c r="G8" s="352"/>
      <c r="H8" s="352"/>
      <c r="I8" s="352"/>
    </row>
    <row r="9" spans="2:9" ht="15" customHeight="1" x14ac:dyDescent="0.2">
      <c r="B9" s="355" t="s">
        <v>925</v>
      </c>
      <c r="C9" s="354">
        <v>10.65897376708328</v>
      </c>
      <c r="D9" s="354">
        <v>0.95408419063581495</v>
      </c>
      <c r="F9" s="352"/>
      <c r="G9" s="352"/>
      <c r="H9" s="352"/>
      <c r="I9" s="352"/>
    </row>
    <row r="10" spans="2:9" ht="15" customHeight="1" x14ac:dyDescent="0.2">
      <c r="B10" s="355" t="s">
        <v>926</v>
      </c>
      <c r="C10" s="354">
        <v>15.845320036851939</v>
      </c>
      <c r="D10" s="354">
        <v>11.113175257193998</v>
      </c>
      <c r="F10" s="352"/>
      <c r="G10" s="352"/>
      <c r="H10" s="352"/>
      <c r="I10" s="352"/>
    </row>
    <row r="11" spans="2:9" ht="15" customHeight="1" x14ac:dyDescent="0.2">
      <c r="B11" s="355" t="s">
        <v>927</v>
      </c>
      <c r="C11" s="354">
        <v>19.352539246692199</v>
      </c>
      <c r="D11" s="354">
        <v>10.653358162122206</v>
      </c>
      <c r="F11" s="352"/>
      <c r="G11" s="352"/>
      <c r="H11" s="352"/>
      <c r="I11" s="352"/>
    </row>
    <row r="12" spans="2:9" ht="15" customHeight="1" x14ac:dyDescent="0.2">
      <c r="B12" s="356" t="s">
        <v>928</v>
      </c>
      <c r="C12" s="354">
        <v>5.2223991445660047</v>
      </c>
      <c r="D12" s="354">
        <v>-0.46662464742601439</v>
      </c>
      <c r="F12" s="352"/>
      <c r="G12" s="352"/>
      <c r="H12" s="352"/>
      <c r="I12" s="352"/>
    </row>
    <row r="13" spans="2:9" ht="15" customHeight="1" x14ac:dyDescent="0.2">
      <c r="B13" s="356" t="s">
        <v>929</v>
      </c>
      <c r="C13" s="354">
        <v>4.3819332906748105</v>
      </c>
      <c r="D13" s="354">
        <v>-2.0204009172396202</v>
      </c>
    </row>
    <row r="14" spans="2:9" ht="15" customHeight="1" x14ac:dyDescent="0.2">
      <c r="B14" s="356" t="s">
        <v>930</v>
      </c>
      <c r="C14" s="354">
        <v>-5.9421154712078286</v>
      </c>
      <c r="D14" s="354">
        <v>-5.710007927992848</v>
      </c>
    </row>
    <row r="15" spans="2:9" ht="15" customHeight="1" x14ac:dyDescent="0.2">
      <c r="B15" s="356" t="s">
        <v>931</v>
      </c>
      <c r="C15" s="354">
        <v>1.592476319554871</v>
      </c>
      <c r="D15" s="354">
        <v>12.790148808640422</v>
      </c>
    </row>
    <row r="16" spans="2:9" ht="15" customHeight="1" x14ac:dyDescent="0.2">
      <c r="B16" s="356" t="s">
        <v>932</v>
      </c>
      <c r="C16" s="354">
        <v>-5.556943383736292</v>
      </c>
      <c r="D16" s="354">
        <v>8.8034178867937545</v>
      </c>
    </row>
    <row r="17" spans="2:11" ht="15" customHeight="1" x14ac:dyDescent="0.2">
      <c r="B17" s="356" t="s">
        <v>933</v>
      </c>
      <c r="C17" s="354">
        <v>-7.3176594087245102</v>
      </c>
      <c r="D17" s="354">
        <v>20.731537129314322</v>
      </c>
    </row>
    <row r="18" spans="2:11" ht="15" customHeight="1" x14ac:dyDescent="0.2">
      <c r="B18" s="356" t="s">
        <v>934</v>
      </c>
      <c r="C18" s="354">
        <v>10.759076315599001</v>
      </c>
      <c r="D18" s="354">
        <v>28.619381971251496</v>
      </c>
    </row>
    <row r="19" spans="2:11" ht="15" customHeight="1" x14ac:dyDescent="0.2">
      <c r="B19" s="356" t="s">
        <v>935</v>
      </c>
      <c r="C19" s="354">
        <v>-23.488556282092915</v>
      </c>
      <c r="D19" s="354">
        <v>40.395373070239124</v>
      </c>
    </row>
    <row r="20" spans="2:11" ht="15" customHeight="1" x14ac:dyDescent="0.2">
      <c r="B20" s="356" t="s">
        <v>936</v>
      </c>
      <c r="C20" s="354">
        <v>-16.550698211420872</v>
      </c>
      <c r="D20" s="354">
        <v>21.609152802649525</v>
      </c>
    </row>
    <row r="21" spans="2:11" ht="15" customHeight="1" x14ac:dyDescent="0.2">
      <c r="B21" s="356" t="s">
        <v>937</v>
      </c>
      <c r="C21" s="354">
        <v>-6.6717770653770989</v>
      </c>
      <c r="D21" s="354">
        <v>30.645538641262021</v>
      </c>
    </row>
    <row r="22" spans="2:11" ht="15" customHeight="1" x14ac:dyDescent="0.2">
      <c r="B22" s="356" t="s">
        <v>938</v>
      </c>
      <c r="C22" s="354">
        <v>-16.000633912716292</v>
      </c>
      <c r="D22" s="354">
        <v>5.5832794691883016</v>
      </c>
    </row>
    <row r="23" spans="2:11" ht="15" customHeight="1" x14ac:dyDescent="0.2">
      <c r="B23" s="356" t="s">
        <v>939</v>
      </c>
      <c r="C23" s="354">
        <v>-23.233895923731424</v>
      </c>
      <c r="D23" s="354">
        <v>23.491333363274208</v>
      </c>
    </row>
    <row r="24" spans="2:11" ht="15" customHeight="1" x14ac:dyDescent="0.2">
      <c r="B24" s="356" t="s">
        <v>940</v>
      </c>
      <c r="C24" s="354">
        <v>-17.788784504691947</v>
      </c>
      <c r="D24" s="354">
        <v>11.300389940365987</v>
      </c>
    </row>
    <row r="25" spans="2:11" ht="15" customHeight="1" x14ac:dyDescent="0.2">
      <c r="B25" s="353" t="s">
        <v>941</v>
      </c>
      <c r="C25" s="354">
        <v>2.7152103300757569</v>
      </c>
      <c r="D25" s="354">
        <v>33.595156762089815</v>
      </c>
    </row>
    <row r="26" spans="2:11" ht="15" customHeight="1" x14ac:dyDescent="0.2">
      <c r="B26" s="355" t="s">
        <v>942</v>
      </c>
      <c r="C26" s="354">
        <v>1.5221200462241569</v>
      </c>
      <c r="D26" s="354">
        <v>12.615211447107738</v>
      </c>
    </row>
    <row r="27" spans="2:11" ht="15" customHeight="1" x14ac:dyDescent="0.2">
      <c r="B27" s="355" t="s">
        <v>943</v>
      </c>
      <c r="C27" s="354">
        <v>-0.57661120070432381</v>
      </c>
      <c r="D27" s="354">
        <v>-12.24006470804026</v>
      </c>
    </row>
    <row r="28" spans="2:11" ht="15" customHeight="1" x14ac:dyDescent="0.2">
      <c r="B28" s="357" t="s">
        <v>944</v>
      </c>
      <c r="C28" s="358">
        <v>-41.767518884807878</v>
      </c>
      <c r="D28" s="358">
        <v>30.260701728955098</v>
      </c>
    </row>
    <row r="29" spans="2:11" ht="15" customHeight="1" x14ac:dyDescent="0.2">
      <c r="B29" s="359"/>
      <c r="C29" s="359"/>
      <c r="D29" s="359"/>
      <c r="K29" s="349"/>
    </row>
    <row r="30" spans="2:11" ht="15" customHeight="1" x14ac:dyDescent="0.2">
      <c r="B30" s="360" t="s">
        <v>1007</v>
      </c>
      <c r="C30" s="361"/>
      <c r="D30" s="354"/>
      <c r="E30" s="354"/>
      <c r="K30" s="349"/>
    </row>
    <row r="31" spans="2:11" ht="15" customHeight="1" x14ac:dyDescent="0.2">
      <c r="B31" s="360" t="s">
        <v>1008</v>
      </c>
      <c r="C31" s="361"/>
      <c r="D31" s="354"/>
      <c r="E31" s="354"/>
      <c r="K31" s="349"/>
    </row>
    <row r="32" spans="2:11" ht="15" customHeight="1" x14ac:dyDescent="0.2">
      <c r="B32" s="360" t="s">
        <v>37</v>
      </c>
      <c r="K32" s="349"/>
    </row>
    <row r="33" spans="11:11" ht="15" customHeight="1" x14ac:dyDescent="0.2">
      <c r="K33" s="349"/>
    </row>
    <row r="34" spans="11:11" ht="15" customHeight="1" x14ac:dyDescent="0.2">
      <c r="K34" s="349"/>
    </row>
    <row r="35" spans="11:11" x14ac:dyDescent="0.2">
      <c r="K35" s="349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8"/>
  <sheetViews>
    <sheetView workbookViewId="0">
      <selection activeCell="D77" sqref="D77"/>
    </sheetView>
  </sheetViews>
  <sheetFormatPr defaultColWidth="9.140625" defaultRowHeight="15" customHeight="1" x14ac:dyDescent="0.2"/>
  <cols>
    <col min="1" max="1" width="9.140625" style="363"/>
    <col min="2" max="2" width="10.7109375" style="372" customWidth="1"/>
    <col min="3" max="3" width="10" style="363" customWidth="1"/>
    <col min="4" max="4" width="13.85546875" style="363" bestFit="1" customWidth="1"/>
    <col min="5" max="5" width="11.7109375" style="363" bestFit="1" customWidth="1"/>
    <col min="6" max="6" width="17.7109375" style="363" customWidth="1"/>
    <col min="7" max="10" width="9.140625" style="363"/>
    <col min="11" max="11" width="11.42578125" style="363" customWidth="1"/>
    <col min="12" max="16384" width="9.140625" style="363"/>
  </cols>
  <sheetData>
    <row r="2" spans="2:15" ht="15" customHeight="1" x14ac:dyDescent="0.25">
      <c r="B2" s="362" t="s">
        <v>945</v>
      </c>
    </row>
    <row r="3" spans="2:15" ht="15" customHeight="1" x14ac:dyDescent="0.2">
      <c r="B3" s="364" t="s">
        <v>59</v>
      </c>
    </row>
    <row r="5" spans="2:15" ht="14.25" customHeight="1" x14ac:dyDescent="0.2">
      <c r="B5" s="320" t="s">
        <v>916</v>
      </c>
      <c r="C5" s="320" t="s">
        <v>946</v>
      </c>
      <c r="D5" s="320" t="s">
        <v>947</v>
      </c>
      <c r="E5" s="320" t="s">
        <v>781</v>
      </c>
      <c r="G5" s="551"/>
      <c r="H5" s="552"/>
      <c r="I5" s="552"/>
      <c r="J5" s="552"/>
      <c r="K5" s="552"/>
      <c r="L5" s="552"/>
      <c r="M5" s="552"/>
      <c r="N5" s="552"/>
      <c r="O5" s="552"/>
    </row>
    <row r="6" spans="2:15" ht="15" customHeight="1" x14ac:dyDescent="0.2">
      <c r="B6" s="365" t="s">
        <v>948</v>
      </c>
      <c r="C6" s="366">
        <v>94.559591527202485</v>
      </c>
      <c r="D6" s="366">
        <v>67.695263928570569</v>
      </c>
      <c r="E6" s="366">
        <v>86.542068217127124</v>
      </c>
    </row>
    <row r="7" spans="2:15" ht="15" customHeight="1" x14ac:dyDescent="0.2">
      <c r="B7" s="367" t="s">
        <v>949</v>
      </c>
      <c r="C7" s="368">
        <v>93.987194332150665</v>
      </c>
      <c r="D7" s="368">
        <v>64.873613309698939</v>
      </c>
      <c r="E7" s="368">
        <v>85.124227787342349</v>
      </c>
    </row>
    <row r="8" spans="2:15" ht="15" customHeight="1" x14ac:dyDescent="0.2">
      <c r="B8" s="367" t="s">
        <v>950</v>
      </c>
      <c r="C8" s="368">
        <v>93.582767791361405</v>
      </c>
      <c r="D8" s="368">
        <v>61.134786016416228</v>
      </c>
      <c r="E8" s="368">
        <v>84.420146097888221</v>
      </c>
    </row>
    <row r="9" spans="2:15" ht="15" customHeight="1" x14ac:dyDescent="0.2">
      <c r="B9" s="367" t="s">
        <v>951</v>
      </c>
      <c r="C9" s="368">
        <v>93.655453002393557</v>
      </c>
      <c r="D9" s="368">
        <v>58.940651776373201</v>
      </c>
      <c r="E9" s="368">
        <v>83.661360152008385</v>
      </c>
    </row>
    <row r="10" spans="2:15" ht="15" customHeight="1" x14ac:dyDescent="0.2">
      <c r="B10" s="367" t="s">
        <v>952</v>
      </c>
      <c r="C10" s="368">
        <v>93.456428129013929</v>
      </c>
      <c r="D10" s="368">
        <v>53.654911228589107</v>
      </c>
      <c r="E10" s="368">
        <v>82.066220441861176</v>
      </c>
    </row>
    <row r="11" spans="2:15" ht="15" customHeight="1" x14ac:dyDescent="0.2">
      <c r="B11" s="367" t="s">
        <v>953</v>
      </c>
      <c r="C11" s="368">
        <v>91.890706359782996</v>
      </c>
      <c r="D11" s="368">
        <v>53.502665190583521</v>
      </c>
      <c r="E11" s="368">
        <v>81.309025801393219</v>
      </c>
      <c r="L11" s="369"/>
      <c r="M11" s="369"/>
      <c r="N11" s="369"/>
      <c r="O11" s="369"/>
    </row>
    <row r="12" spans="2:15" ht="15" customHeight="1" x14ac:dyDescent="0.2">
      <c r="B12" s="367" t="s">
        <v>954</v>
      </c>
      <c r="C12" s="368">
        <v>91.890342073134718</v>
      </c>
      <c r="D12" s="368">
        <v>53.218722726984048</v>
      </c>
      <c r="E12" s="368">
        <v>81.481622256834655</v>
      </c>
      <c r="L12" s="369"/>
      <c r="M12" s="369"/>
      <c r="N12" s="369"/>
      <c r="O12" s="369"/>
    </row>
    <row r="13" spans="2:15" ht="15" customHeight="1" x14ac:dyDescent="0.2">
      <c r="B13" s="367" t="s">
        <v>955</v>
      </c>
      <c r="C13" s="368">
        <v>91.937440337768621</v>
      </c>
      <c r="D13" s="368">
        <v>54.998347953544581</v>
      </c>
      <c r="E13" s="368">
        <v>81.951473235853811</v>
      </c>
      <c r="M13" s="369"/>
      <c r="N13" s="369"/>
      <c r="O13" s="369"/>
    </row>
    <row r="14" spans="2:15" ht="15" customHeight="1" x14ac:dyDescent="0.2">
      <c r="B14" s="367" t="s">
        <v>956</v>
      </c>
      <c r="C14" s="368">
        <v>90.928458963456521</v>
      </c>
      <c r="D14" s="368">
        <v>54.388648491588057</v>
      </c>
      <c r="E14" s="368">
        <v>80.848594778348172</v>
      </c>
      <c r="M14" s="369"/>
      <c r="N14" s="369"/>
      <c r="O14" s="369"/>
    </row>
    <row r="15" spans="2:15" ht="15" customHeight="1" x14ac:dyDescent="0.2">
      <c r="B15" s="367" t="s">
        <v>957</v>
      </c>
      <c r="C15" s="368">
        <v>90.691261753089535</v>
      </c>
      <c r="D15" s="368">
        <v>57.042173683875497</v>
      </c>
      <c r="E15" s="368">
        <v>82.128318233025681</v>
      </c>
      <c r="M15" s="369"/>
      <c r="N15" s="369"/>
      <c r="O15" s="369"/>
    </row>
    <row r="16" spans="2:15" ht="15" customHeight="1" x14ac:dyDescent="0.2">
      <c r="B16" s="367" t="s">
        <v>958</v>
      </c>
      <c r="C16" s="368">
        <v>91.215887202690254</v>
      </c>
      <c r="D16" s="368">
        <v>57.539040962389343</v>
      </c>
      <c r="E16" s="368">
        <v>82.766434186683483</v>
      </c>
      <c r="M16" s="369"/>
      <c r="N16" s="369"/>
      <c r="O16" s="369"/>
    </row>
    <row r="17" spans="2:15" ht="15" customHeight="1" x14ac:dyDescent="0.2">
      <c r="B17" s="367" t="s">
        <v>959</v>
      </c>
      <c r="C17" s="368">
        <v>91.903985747287393</v>
      </c>
      <c r="D17" s="368">
        <v>59.407467295953907</v>
      </c>
      <c r="E17" s="368">
        <v>84.176798352613631</v>
      </c>
      <c r="L17" s="369"/>
      <c r="M17" s="369"/>
      <c r="N17" s="369"/>
      <c r="O17" s="369"/>
    </row>
    <row r="18" spans="2:15" ht="15" customHeight="1" x14ac:dyDescent="0.2">
      <c r="B18" s="367" t="s">
        <v>960</v>
      </c>
      <c r="C18" s="368">
        <v>92.272904983553289</v>
      </c>
      <c r="D18" s="368">
        <v>59.134322578926437</v>
      </c>
      <c r="E18" s="368">
        <v>84.397605462347244</v>
      </c>
      <c r="K18" s="370"/>
      <c r="L18" s="369"/>
      <c r="M18" s="369"/>
      <c r="N18" s="369"/>
      <c r="O18" s="369"/>
    </row>
    <row r="19" spans="2:15" ht="15" customHeight="1" x14ac:dyDescent="0.2">
      <c r="B19" s="367" t="s">
        <v>961</v>
      </c>
      <c r="C19" s="368">
        <v>92.618800550476365</v>
      </c>
      <c r="D19" s="368">
        <v>59.658749219648129</v>
      </c>
      <c r="E19" s="368">
        <v>84.416139326827704</v>
      </c>
      <c r="K19" s="370"/>
      <c r="L19" s="369"/>
      <c r="M19" s="369"/>
      <c r="N19" s="369"/>
      <c r="O19" s="369"/>
    </row>
    <row r="20" spans="2:15" ht="15" customHeight="1" x14ac:dyDescent="0.2">
      <c r="B20" s="367" t="s">
        <v>962</v>
      </c>
      <c r="C20" s="368">
        <v>92.663867914039315</v>
      </c>
      <c r="D20" s="368">
        <v>61.317973042881221</v>
      </c>
      <c r="E20" s="368">
        <v>85.110901405320689</v>
      </c>
      <c r="K20" s="370"/>
      <c r="L20" s="369"/>
      <c r="M20" s="369"/>
      <c r="N20" s="369"/>
      <c r="O20" s="369"/>
    </row>
    <row r="21" spans="2:15" ht="15" customHeight="1" x14ac:dyDescent="0.2">
      <c r="B21" s="367" t="s">
        <v>963</v>
      </c>
      <c r="C21" s="368">
        <v>93.34542021240641</v>
      </c>
      <c r="D21" s="368">
        <v>57.184435658060821</v>
      </c>
      <c r="E21" s="368">
        <v>84.926081607758746</v>
      </c>
      <c r="K21" s="370"/>
      <c r="L21" s="369"/>
      <c r="M21" s="369"/>
      <c r="N21" s="369"/>
      <c r="O21" s="369"/>
    </row>
    <row r="22" spans="2:15" ht="15" customHeight="1" x14ac:dyDescent="0.2">
      <c r="B22" s="367" t="s">
        <v>964</v>
      </c>
      <c r="C22" s="368">
        <v>92.878665471125657</v>
      </c>
      <c r="D22" s="368">
        <v>53.417471241250112</v>
      </c>
      <c r="E22" s="368">
        <v>83.718937635466204</v>
      </c>
      <c r="L22" s="369"/>
      <c r="M22" s="369"/>
      <c r="N22" s="369"/>
      <c r="O22" s="369"/>
    </row>
    <row r="23" spans="2:15" ht="15" customHeight="1" x14ac:dyDescent="0.2">
      <c r="B23" s="367" t="s">
        <v>965</v>
      </c>
      <c r="C23" s="368">
        <v>93.694676004520588</v>
      </c>
      <c r="D23" s="368">
        <v>51.862334521563284</v>
      </c>
      <c r="E23" s="368">
        <v>83.806771998629628</v>
      </c>
      <c r="L23" s="369"/>
      <c r="M23" s="369"/>
      <c r="N23" s="369"/>
      <c r="O23" s="369"/>
    </row>
    <row r="24" spans="2:15" ht="15" customHeight="1" x14ac:dyDescent="0.2">
      <c r="B24" s="367" t="s">
        <v>966</v>
      </c>
      <c r="C24" s="368">
        <v>92.473533254350869</v>
      </c>
      <c r="D24" s="368">
        <v>50.641837429367662</v>
      </c>
      <c r="E24" s="368">
        <v>82.942580258535699</v>
      </c>
      <c r="L24" s="369"/>
      <c r="M24" s="369"/>
      <c r="N24" s="369"/>
      <c r="O24" s="369"/>
    </row>
    <row r="25" spans="2:15" ht="15" customHeight="1" x14ac:dyDescent="0.2">
      <c r="B25" s="367" t="s">
        <v>967</v>
      </c>
      <c r="C25" s="368">
        <v>91.131711104753748</v>
      </c>
      <c r="D25" s="368">
        <v>38.293531349212941</v>
      </c>
      <c r="E25" s="368">
        <v>78.738826167192371</v>
      </c>
    </row>
    <row r="26" spans="2:15" ht="15" customHeight="1" x14ac:dyDescent="0.2">
      <c r="B26" s="367" t="s">
        <v>968</v>
      </c>
      <c r="C26" s="368">
        <v>88.063929384662671</v>
      </c>
      <c r="D26" s="368">
        <v>39.048774238260542</v>
      </c>
      <c r="E26" s="368">
        <v>76.527918712090454</v>
      </c>
    </row>
    <row r="27" spans="2:15" ht="15" customHeight="1" x14ac:dyDescent="0.2">
      <c r="B27" s="367" t="s">
        <v>969</v>
      </c>
      <c r="C27" s="368">
        <v>86.278518351330035</v>
      </c>
      <c r="D27" s="368">
        <v>35.449766987341185</v>
      </c>
      <c r="E27" s="368">
        <v>73.831333367099788</v>
      </c>
    </row>
    <row r="28" spans="2:15" ht="15" customHeight="1" x14ac:dyDescent="0.2">
      <c r="B28" s="367" t="s">
        <v>970</v>
      </c>
      <c r="C28" s="368">
        <v>85.679592049889649</v>
      </c>
      <c r="D28" s="368">
        <v>42.379656966663937</v>
      </c>
      <c r="E28" s="368">
        <v>75.532295670812132</v>
      </c>
    </row>
    <row r="29" spans="2:15" ht="15" customHeight="1" x14ac:dyDescent="0.2">
      <c r="B29" s="367" t="s">
        <v>844</v>
      </c>
      <c r="C29" s="368">
        <v>85.407693626778169</v>
      </c>
      <c r="D29" s="368">
        <v>42.091232497454541</v>
      </c>
      <c r="E29" s="368">
        <v>75.248703440555687</v>
      </c>
    </row>
    <row r="30" spans="2:15" ht="15" customHeight="1" x14ac:dyDescent="0.2">
      <c r="B30" s="367" t="s">
        <v>971</v>
      </c>
      <c r="C30" s="368">
        <v>85.850484958437377</v>
      </c>
      <c r="D30" s="368">
        <v>35.745126671482438</v>
      </c>
      <c r="E30" s="368">
        <v>75.559738885277099</v>
      </c>
    </row>
    <row r="31" spans="2:15" ht="15" customHeight="1" x14ac:dyDescent="0.2">
      <c r="B31" s="367" t="s">
        <v>972</v>
      </c>
      <c r="C31" s="368">
        <v>85.736413880257444</v>
      </c>
      <c r="D31" s="368">
        <v>41.010295522664379</v>
      </c>
      <c r="E31" s="368">
        <v>76.306039867524788</v>
      </c>
    </row>
    <row r="32" spans="2:15" ht="15" customHeight="1" x14ac:dyDescent="0.2">
      <c r="B32" s="367" t="s">
        <v>973</v>
      </c>
      <c r="C32" s="368">
        <v>85.963801333311935</v>
      </c>
      <c r="D32" s="368">
        <v>40.985823361711759</v>
      </c>
      <c r="E32" s="368">
        <v>76.52305436156621</v>
      </c>
    </row>
    <row r="33" spans="2:5" ht="15" customHeight="1" x14ac:dyDescent="0.2">
      <c r="B33" s="367" t="s">
        <v>845</v>
      </c>
      <c r="C33" s="368">
        <v>87.356128578074149</v>
      </c>
      <c r="D33" s="368">
        <v>49.177374065782338</v>
      </c>
      <c r="E33" s="368">
        <v>79.449253049879943</v>
      </c>
    </row>
    <row r="34" spans="2:5" ht="15" customHeight="1" x14ac:dyDescent="0.2">
      <c r="B34" s="367" t="s">
        <v>974</v>
      </c>
      <c r="C34" s="368">
        <v>88.679898691055286</v>
      </c>
      <c r="D34" s="368">
        <v>57.0294700439376</v>
      </c>
      <c r="E34" s="368">
        <v>82.055360696655015</v>
      </c>
    </row>
    <row r="35" spans="2:5" ht="15" customHeight="1" x14ac:dyDescent="0.2">
      <c r="B35" s="367" t="s">
        <v>975</v>
      </c>
      <c r="C35" s="368">
        <v>90.371064081734346</v>
      </c>
      <c r="D35" s="368">
        <v>59.092539083310783</v>
      </c>
      <c r="E35" s="368">
        <v>83.605686951353803</v>
      </c>
    </row>
    <row r="36" spans="2:5" ht="15" customHeight="1" x14ac:dyDescent="0.2">
      <c r="B36" s="367" t="s">
        <v>976</v>
      </c>
      <c r="C36" s="368">
        <v>91.027649304916579</v>
      </c>
      <c r="D36" s="368">
        <v>60.736600528829044</v>
      </c>
      <c r="E36" s="368">
        <v>84.734412692782485</v>
      </c>
    </row>
    <row r="37" spans="2:5" ht="15" customHeight="1" x14ac:dyDescent="0.2">
      <c r="B37" s="367" t="s">
        <v>846</v>
      </c>
      <c r="C37" s="368">
        <v>92.176493875615392</v>
      </c>
      <c r="D37" s="368">
        <v>61.34602123751359</v>
      </c>
      <c r="E37" s="368">
        <v>86.291918283688261</v>
      </c>
    </row>
    <row r="38" spans="2:5" ht="15" customHeight="1" x14ac:dyDescent="0.2">
      <c r="B38" s="367" t="s">
        <v>977</v>
      </c>
      <c r="C38" s="368">
        <v>92.965629593180793</v>
      </c>
      <c r="D38" s="368">
        <v>62.242288337372763</v>
      </c>
      <c r="E38" s="368">
        <v>86.50977645592954</v>
      </c>
    </row>
    <row r="39" spans="2:5" ht="15" customHeight="1" x14ac:dyDescent="0.2">
      <c r="B39" s="367" t="s">
        <v>978</v>
      </c>
      <c r="C39" s="368">
        <v>93.052167164610751</v>
      </c>
      <c r="D39" s="368">
        <v>55.6528464562127</v>
      </c>
      <c r="E39" s="368">
        <v>85.547460115093571</v>
      </c>
    </row>
    <row r="40" spans="2:5" ht="15" customHeight="1" x14ac:dyDescent="0.2">
      <c r="B40" s="367" t="s">
        <v>979</v>
      </c>
      <c r="C40" s="368">
        <v>92.704448800449285</v>
      </c>
      <c r="D40" s="368">
        <v>56.304968238187826</v>
      </c>
      <c r="E40" s="368">
        <v>85.462061625666536</v>
      </c>
    </row>
    <row r="41" spans="2:5" ht="15" customHeight="1" x14ac:dyDescent="0.2">
      <c r="B41" s="367" t="s">
        <v>847</v>
      </c>
      <c r="C41" s="368">
        <v>92.881279414030629</v>
      </c>
      <c r="D41" s="368">
        <v>56.624521491671395</v>
      </c>
      <c r="E41" s="368">
        <v>85.493669678582407</v>
      </c>
    </row>
    <row r="42" spans="2:5" ht="15" customHeight="1" x14ac:dyDescent="0.2">
      <c r="B42" s="367" t="s">
        <v>813</v>
      </c>
      <c r="C42" s="368">
        <v>92.985438829814726</v>
      </c>
      <c r="D42" s="368">
        <v>57.403337643145861</v>
      </c>
      <c r="E42" s="368">
        <v>85.35906678462797</v>
      </c>
    </row>
    <row r="43" spans="2:5" ht="15" customHeight="1" x14ac:dyDescent="0.2">
      <c r="B43" s="367" t="s">
        <v>814</v>
      </c>
      <c r="C43" s="368">
        <v>92.789731560843677</v>
      </c>
      <c r="D43" s="368">
        <v>54.397642856101371</v>
      </c>
      <c r="E43" s="368">
        <v>84.682076146056033</v>
      </c>
    </row>
    <row r="44" spans="2:5" ht="15" customHeight="1" x14ac:dyDescent="0.2">
      <c r="B44" s="367" t="s">
        <v>815</v>
      </c>
      <c r="C44" s="368">
        <v>92.870070772396502</v>
      </c>
      <c r="D44" s="368">
        <v>57.14877009560265</v>
      </c>
      <c r="E44" s="368">
        <v>85.511650773683442</v>
      </c>
    </row>
    <row r="45" spans="2:5" ht="15" customHeight="1" x14ac:dyDescent="0.2">
      <c r="B45" s="367" t="s">
        <v>816</v>
      </c>
      <c r="C45" s="368">
        <v>90.958383655800375</v>
      </c>
      <c r="D45" s="368">
        <v>59.795316369270544</v>
      </c>
      <c r="E45" s="368">
        <v>86.009492164781022</v>
      </c>
    </row>
    <row r="46" spans="2:5" ht="15" customHeight="1" x14ac:dyDescent="0.2">
      <c r="B46" s="339" t="s">
        <v>817</v>
      </c>
      <c r="C46" s="368">
        <v>90.935025861416975</v>
      </c>
      <c r="D46" s="368">
        <v>59.044191913829472</v>
      </c>
      <c r="E46" s="368">
        <v>85.772212679042227</v>
      </c>
    </row>
    <row r="47" spans="2:5" ht="15" customHeight="1" x14ac:dyDescent="0.2">
      <c r="B47" s="339" t="s">
        <v>818</v>
      </c>
      <c r="C47" s="368">
        <v>90.994390835499104</v>
      </c>
      <c r="D47" s="368">
        <v>56.94380405498147</v>
      </c>
      <c r="E47" s="368">
        <v>85.64202019989888</v>
      </c>
    </row>
    <row r="48" spans="2:5" ht="15" customHeight="1" x14ac:dyDescent="0.2">
      <c r="B48" s="339" t="s">
        <v>819</v>
      </c>
      <c r="C48" s="368">
        <v>90.536264504842421</v>
      </c>
      <c r="D48" s="368">
        <v>55.047048320222402</v>
      </c>
      <c r="E48" s="368">
        <v>85.051496390750785</v>
      </c>
    </row>
    <row r="49" spans="2:5" ht="15" customHeight="1" x14ac:dyDescent="0.2">
      <c r="B49" s="339" t="s">
        <v>820</v>
      </c>
      <c r="C49" s="368">
        <v>90.763040112752336</v>
      </c>
      <c r="D49" s="368">
        <v>51.901568793465017</v>
      </c>
      <c r="E49" s="368">
        <v>85.449398777004532</v>
      </c>
    </row>
    <row r="50" spans="2:5" ht="15" customHeight="1" x14ac:dyDescent="0.2">
      <c r="B50" s="339" t="s">
        <v>821</v>
      </c>
      <c r="C50" s="368">
        <v>90.650166889554455</v>
      </c>
      <c r="D50" s="368">
        <v>51.726753765383592</v>
      </c>
      <c r="E50" s="368">
        <v>85.30039866198463</v>
      </c>
    </row>
    <row r="51" spans="2:5" ht="15" customHeight="1" x14ac:dyDescent="0.2">
      <c r="B51" s="339" t="s">
        <v>822</v>
      </c>
      <c r="C51" s="368">
        <v>91.106462525991134</v>
      </c>
      <c r="D51" s="368">
        <v>51.201219053619731</v>
      </c>
      <c r="E51" s="368">
        <v>85.918095489970099</v>
      </c>
    </row>
    <row r="52" spans="2:5" ht="15" customHeight="1" x14ac:dyDescent="0.2">
      <c r="B52" s="339" t="s">
        <v>823</v>
      </c>
      <c r="C52" s="368">
        <v>90.713250069799912</v>
      </c>
      <c r="D52" s="368">
        <v>50.08809021333316</v>
      </c>
      <c r="E52" s="368">
        <v>85.298397953377531</v>
      </c>
    </row>
    <row r="53" spans="2:5" ht="15" customHeight="1" x14ac:dyDescent="0.2">
      <c r="B53" s="339" t="s">
        <v>824</v>
      </c>
      <c r="C53" s="368">
        <v>90.570784539764276</v>
      </c>
      <c r="D53" s="368">
        <v>46.592928337402057</v>
      </c>
      <c r="E53" s="368">
        <v>84.97488427885861</v>
      </c>
    </row>
    <row r="54" spans="2:5" ht="15" customHeight="1" x14ac:dyDescent="0.2">
      <c r="B54" s="339" t="s">
        <v>825</v>
      </c>
      <c r="C54" s="368">
        <v>90.16085142316382</v>
      </c>
      <c r="D54" s="368">
        <v>49.681156697295577</v>
      </c>
      <c r="E54" s="368">
        <v>84.599077204620272</v>
      </c>
    </row>
    <row r="55" spans="2:5" ht="15" customHeight="1" x14ac:dyDescent="0.2">
      <c r="B55" s="339" t="s">
        <v>826</v>
      </c>
      <c r="C55" s="368">
        <v>89.691302721864886</v>
      </c>
      <c r="D55" s="368">
        <v>49.044333618251137</v>
      </c>
      <c r="E55" s="368">
        <v>84.416026070016386</v>
      </c>
    </row>
    <row r="56" spans="2:5" ht="15" customHeight="1" x14ac:dyDescent="0.2">
      <c r="B56" s="339" t="s">
        <v>827</v>
      </c>
      <c r="C56" s="368">
        <v>89.393684596829544</v>
      </c>
      <c r="D56" s="368">
        <v>51.133930685704343</v>
      </c>
      <c r="E56" s="368">
        <v>84.330270582493796</v>
      </c>
    </row>
    <row r="57" spans="2:5" ht="15" customHeight="1" x14ac:dyDescent="0.2">
      <c r="B57" s="339" t="s">
        <v>828</v>
      </c>
      <c r="C57" s="368">
        <v>89.436875041574268</v>
      </c>
      <c r="D57" s="368">
        <v>50.6365357766988</v>
      </c>
      <c r="E57" s="368">
        <v>84.36121812054283</v>
      </c>
    </row>
    <row r="58" spans="2:5" ht="15" customHeight="1" x14ac:dyDescent="0.2">
      <c r="B58" s="339" t="s">
        <v>829</v>
      </c>
      <c r="C58" s="368">
        <v>89.423028666934854</v>
      </c>
      <c r="D58" s="368">
        <v>49.999026163177362</v>
      </c>
      <c r="E58" s="368">
        <v>84.05005147482504</v>
      </c>
    </row>
    <row r="59" spans="2:5" ht="15" customHeight="1" x14ac:dyDescent="0.2">
      <c r="B59" s="339" t="s">
        <v>830</v>
      </c>
      <c r="C59" s="368">
        <v>89.303003263833531</v>
      </c>
      <c r="D59" s="368">
        <v>51.696045555978785</v>
      </c>
      <c r="E59" s="368">
        <v>84.137121490807161</v>
      </c>
    </row>
    <row r="60" spans="2:5" ht="15" customHeight="1" x14ac:dyDescent="0.2">
      <c r="B60" s="339" t="s">
        <v>831</v>
      </c>
      <c r="C60" s="368">
        <v>88.70783334998454</v>
      </c>
      <c r="D60" s="368">
        <v>53.438606836169569</v>
      </c>
      <c r="E60" s="368">
        <v>83.713019469634986</v>
      </c>
    </row>
    <row r="61" spans="2:5" ht="15" customHeight="1" x14ac:dyDescent="0.2">
      <c r="B61" s="339" t="s">
        <v>832</v>
      </c>
      <c r="C61" s="368">
        <v>88.321588009163463</v>
      </c>
      <c r="D61" s="368">
        <v>52.031755773011177</v>
      </c>
      <c r="E61" s="368">
        <v>83.345464999280821</v>
      </c>
    </row>
    <row r="62" spans="2:5" ht="15" customHeight="1" x14ac:dyDescent="0.2">
      <c r="B62" s="339" t="s">
        <v>833</v>
      </c>
      <c r="C62" s="368">
        <v>87.993572665895897</v>
      </c>
      <c r="D62" s="368">
        <v>47.860847376748566</v>
      </c>
      <c r="E62" s="368">
        <v>82.045237053408044</v>
      </c>
    </row>
    <row r="63" spans="2:5" ht="15" customHeight="1" x14ac:dyDescent="0.2">
      <c r="B63" s="339" t="s">
        <v>834</v>
      </c>
      <c r="C63" s="368">
        <v>87.961346481636653</v>
      </c>
      <c r="D63" s="368">
        <v>44.375238462842177</v>
      </c>
      <c r="E63" s="368">
        <v>81.270931010346231</v>
      </c>
    </row>
    <row r="64" spans="2:5" ht="15" customHeight="1" x14ac:dyDescent="0.2">
      <c r="B64" s="339" t="s">
        <v>835</v>
      </c>
      <c r="C64" s="368">
        <v>87.940600622374518</v>
      </c>
      <c r="D64" s="368">
        <v>43.020309737057154</v>
      </c>
      <c r="E64" s="368">
        <v>81.353761743309434</v>
      </c>
    </row>
    <row r="65" spans="2:14" ht="15" customHeight="1" x14ac:dyDescent="0.2">
      <c r="B65" s="339" t="s">
        <v>836</v>
      </c>
      <c r="C65" s="368">
        <v>87.527240890757255</v>
      </c>
      <c r="D65" s="368">
        <v>44.730256362504292</v>
      </c>
      <c r="E65" s="368">
        <v>81.341698662770128</v>
      </c>
    </row>
    <row r="66" spans="2:14" ht="15" customHeight="1" x14ac:dyDescent="0.2">
      <c r="B66" s="339" t="s">
        <v>837</v>
      </c>
      <c r="C66" s="368">
        <v>87.53657506084302</v>
      </c>
      <c r="D66" s="368">
        <v>46.342337964939247</v>
      </c>
      <c r="E66" s="368">
        <v>81.21820834943172</v>
      </c>
    </row>
    <row r="67" spans="2:14" ht="15" customHeight="1" x14ac:dyDescent="0.2">
      <c r="B67" s="367" t="s">
        <v>838</v>
      </c>
      <c r="C67" s="368">
        <v>86.8662953233449</v>
      </c>
      <c r="D67" s="368">
        <v>46.223045413227517</v>
      </c>
      <c r="E67" s="368">
        <v>80.819266754076622</v>
      </c>
    </row>
    <row r="68" spans="2:14" ht="15" customHeight="1" x14ac:dyDescent="0.2">
      <c r="B68" s="367" t="s">
        <v>839</v>
      </c>
      <c r="C68" s="368">
        <v>87.251641484216194</v>
      </c>
      <c r="D68" s="368">
        <v>45.182298956144521</v>
      </c>
      <c r="E68" s="368">
        <v>81.53998938065709</v>
      </c>
    </row>
    <row r="69" spans="2:14" ht="15" customHeight="1" x14ac:dyDescent="0.2">
      <c r="B69" s="344" t="s">
        <v>840</v>
      </c>
      <c r="C69" s="371">
        <v>87.302771074341095</v>
      </c>
      <c r="D69" s="371">
        <v>45.952896897381216</v>
      </c>
      <c r="E69" s="371">
        <v>81.426561860107427</v>
      </c>
    </row>
    <row r="70" spans="2:14" ht="11.25" x14ac:dyDescent="0.2">
      <c r="C70" s="373"/>
      <c r="D70" s="373"/>
      <c r="E70" s="374"/>
    </row>
    <row r="71" spans="2:14" ht="11.25" x14ac:dyDescent="0.2">
      <c r="B71" s="375" t="s">
        <v>1254</v>
      </c>
      <c r="D71" s="376"/>
      <c r="E71" s="376"/>
    </row>
    <row r="72" spans="2:14" ht="11.25" x14ac:dyDescent="0.2">
      <c r="B72" s="375" t="s">
        <v>37</v>
      </c>
      <c r="D72" s="376"/>
      <c r="E72" s="376"/>
    </row>
    <row r="73" spans="2:14" ht="11.25" x14ac:dyDescent="0.2">
      <c r="B73" s="377"/>
      <c r="E73" s="378"/>
      <c r="F73" s="369"/>
      <c r="G73" s="369"/>
      <c r="H73" s="369"/>
      <c r="I73" s="369"/>
      <c r="J73" s="369"/>
      <c r="K73" s="369"/>
    </row>
    <row r="74" spans="2:14" ht="11.25" x14ac:dyDescent="0.2">
      <c r="I74" s="369"/>
      <c r="J74" s="369"/>
      <c r="K74" s="369"/>
    </row>
    <row r="75" spans="2:14" ht="11.25" x14ac:dyDescent="0.2">
      <c r="L75" s="369"/>
    </row>
    <row r="77" spans="2:14" ht="11.25" x14ac:dyDescent="0.2">
      <c r="N77" s="369"/>
    </row>
    <row r="78" spans="2:14" ht="11.25" x14ac:dyDescent="0.2">
      <c r="N78" s="369"/>
    </row>
    <row r="79" spans="2:14" ht="11.25" x14ac:dyDescent="0.2">
      <c r="N79" s="369"/>
    </row>
    <row r="80" spans="2:14" ht="11.25" x14ac:dyDescent="0.2">
      <c r="N80" s="369"/>
    </row>
    <row r="81" spans="3:14" ht="11.25" x14ac:dyDescent="0.2">
      <c r="N81" s="369"/>
    </row>
    <row r="82" spans="3:14" ht="11.25" x14ac:dyDescent="0.2">
      <c r="N82" s="369"/>
    </row>
    <row r="83" spans="3:14" ht="11.25" x14ac:dyDescent="0.2">
      <c r="N83" s="369"/>
    </row>
    <row r="84" spans="3:14" ht="11.25" x14ac:dyDescent="0.2">
      <c r="N84" s="369"/>
    </row>
    <row r="85" spans="3:14" ht="11.25" x14ac:dyDescent="0.2">
      <c r="N85" s="369"/>
    </row>
    <row r="86" spans="3:14" ht="11.25" x14ac:dyDescent="0.2">
      <c r="N86" s="369"/>
    </row>
    <row r="87" spans="3:14" ht="11.25" x14ac:dyDescent="0.2">
      <c r="N87" s="369"/>
    </row>
    <row r="88" spans="3:14" ht="11.25" x14ac:dyDescent="0.2">
      <c r="N88" s="369"/>
    </row>
    <row r="89" spans="3:14" ht="11.25" x14ac:dyDescent="0.2">
      <c r="N89" s="369"/>
    </row>
    <row r="90" spans="3:14" ht="11.25" x14ac:dyDescent="0.2">
      <c r="N90" s="369"/>
    </row>
    <row r="91" spans="3:14" ht="11.25" x14ac:dyDescent="0.2">
      <c r="J91" s="369"/>
      <c r="K91" s="369"/>
      <c r="L91" s="369"/>
      <c r="M91" s="369"/>
      <c r="N91" s="369"/>
    </row>
    <row r="92" spans="3:14" ht="11.25" x14ac:dyDescent="0.2">
      <c r="J92" s="369"/>
      <c r="K92" s="369"/>
      <c r="L92" s="369"/>
      <c r="M92" s="369"/>
      <c r="N92" s="369"/>
    </row>
    <row r="93" spans="3:14" ht="11.25" x14ac:dyDescent="0.2">
      <c r="J93" s="369"/>
      <c r="K93" s="369"/>
      <c r="L93" s="369"/>
      <c r="M93" s="369"/>
      <c r="N93" s="369"/>
    </row>
    <row r="94" spans="3:14" ht="11.25" x14ac:dyDescent="0.2">
      <c r="E94" s="369"/>
      <c r="F94" s="369"/>
      <c r="G94" s="369"/>
      <c r="H94" s="369"/>
      <c r="I94" s="369"/>
      <c r="J94" s="369"/>
      <c r="K94" s="369"/>
    </row>
    <row r="95" spans="3:14" ht="11.25" x14ac:dyDescent="0.2">
      <c r="E95" s="369"/>
      <c r="F95" s="369"/>
      <c r="G95" s="369"/>
      <c r="H95" s="369"/>
      <c r="I95" s="369"/>
      <c r="J95" s="369"/>
      <c r="K95" s="369"/>
    </row>
    <row r="96" spans="3:14" ht="11.25" x14ac:dyDescent="0.2">
      <c r="C96" s="379"/>
      <c r="D96" s="369"/>
      <c r="E96" s="369"/>
      <c r="F96" s="369"/>
      <c r="G96" s="369"/>
      <c r="H96" s="369"/>
      <c r="I96" s="369"/>
      <c r="J96" s="369"/>
      <c r="K96" s="369"/>
    </row>
    <row r="97" spans="3:11" ht="11.25" x14ac:dyDescent="0.2">
      <c r="C97" s="379"/>
      <c r="D97" s="369"/>
      <c r="E97" s="369"/>
      <c r="F97" s="369"/>
      <c r="G97" s="369"/>
      <c r="H97" s="369"/>
      <c r="I97" s="369"/>
      <c r="J97" s="369"/>
      <c r="K97" s="369"/>
    </row>
    <row r="98" spans="3:11" ht="11.25" x14ac:dyDescent="0.2">
      <c r="C98" s="379"/>
      <c r="D98" s="369"/>
    </row>
  </sheetData>
  <mergeCells count="1">
    <mergeCell ref="G5:O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workbookViewId="0">
      <selection activeCell="K14" sqref="K14"/>
    </sheetView>
  </sheetViews>
  <sheetFormatPr defaultColWidth="9.140625" defaultRowHeight="11.25" x14ac:dyDescent="0.2"/>
  <cols>
    <col min="1" max="1" width="6.28515625" style="380" customWidth="1"/>
    <col min="2" max="2" width="23.42578125" style="380" customWidth="1"/>
    <col min="3" max="3" width="25.85546875" style="380" customWidth="1"/>
    <col min="4" max="5" width="10" style="380" customWidth="1"/>
    <col min="6" max="6" width="9.140625" style="380"/>
    <col min="7" max="7" width="7.7109375" style="380" customWidth="1"/>
    <col min="8" max="16384" width="9.140625" style="380"/>
  </cols>
  <sheetData>
    <row r="2" spans="2:7" ht="15.75" customHeight="1" x14ac:dyDescent="0.25">
      <c r="B2" s="333" t="s">
        <v>980</v>
      </c>
      <c r="C2" s="334"/>
      <c r="D2" s="334"/>
      <c r="E2" s="334"/>
      <c r="F2" s="334"/>
      <c r="G2" s="334"/>
    </row>
    <row r="3" spans="2:7" ht="15.75" customHeight="1" x14ac:dyDescent="0.2">
      <c r="B3" s="334"/>
      <c r="C3" s="334"/>
      <c r="D3" s="334"/>
      <c r="E3" s="334"/>
      <c r="F3" s="334"/>
      <c r="G3" s="334"/>
    </row>
    <row r="4" spans="2:7" x14ac:dyDescent="0.2">
      <c r="B4" s="381"/>
    </row>
    <row r="5" spans="2:7" ht="27" customHeight="1" x14ac:dyDescent="0.2">
      <c r="B5" s="320" t="s">
        <v>1420</v>
      </c>
      <c r="C5" s="320" t="s">
        <v>1421</v>
      </c>
      <c r="D5" s="320" t="s">
        <v>1</v>
      </c>
      <c r="E5" s="320" t="s">
        <v>2</v>
      </c>
    </row>
    <row r="6" spans="2:7" x14ac:dyDescent="0.2">
      <c r="B6" s="320"/>
      <c r="C6" s="382" t="s">
        <v>1255</v>
      </c>
      <c r="D6" s="383">
        <v>74.005926801020479</v>
      </c>
      <c r="E6" s="384">
        <v>73.641561243531569</v>
      </c>
    </row>
    <row r="7" spans="2:7" x14ac:dyDescent="0.2">
      <c r="B7" s="385" t="s">
        <v>62</v>
      </c>
      <c r="C7" s="386" t="s">
        <v>981</v>
      </c>
      <c r="D7" s="387">
        <v>77.166495612009484</v>
      </c>
      <c r="E7" s="387">
        <v>70.460011444525932</v>
      </c>
    </row>
    <row r="8" spans="2:7" x14ac:dyDescent="0.2">
      <c r="B8" s="359" t="s">
        <v>62</v>
      </c>
      <c r="C8" s="386" t="s">
        <v>982</v>
      </c>
      <c r="D8" s="387">
        <v>73.632453532591455</v>
      </c>
      <c r="E8" s="387">
        <v>73.99913733874763</v>
      </c>
    </row>
    <row r="9" spans="2:7" x14ac:dyDescent="0.2">
      <c r="B9" s="327">
        <v>22.8</v>
      </c>
      <c r="C9" s="386" t="s">
        <v>983</v>
      </c>
      <c r="D9" s="387">
        <v>56.564761148598045</v>
      </c>
      <c r="E9" s="387">
        <v>58.960693332046901</v>
      </c>
    </row>
    <row r="10" spans="2:7" x14ac:dyDescent="0.2">
      <c r="B10" s="327">
        <v>23.91</v>
      </c>
      <c r="C10" s="386" t="s">
        <v>984</v>
      </c>
      <c r="D10" s="387">
        <v>93.798230053999305</v>
      </c>
      <c r="E10" s="387">
        <v>93.035951172217594</v>
      </c>
    </row>
    <row r="11" spans="2:7" x14ac:dyDescent="0.2">
      <c r="B11" s="327">
        <v>33.44</v>
      </c>
      <c r="C11" s="386" t="s">
        <v>985</v>
      </c>
      <c r="D11" s="387">
        <v>71.041200313922161</v>
      </c>
      <c r="E11" s="387">
        <v>72.266796638697784</v>
      </c>
    </row>
    <row r="12" spans="2:7" x14ac:dyDescent="0.2">
      <c r="B12" s="327">
        <v>8.3800000000000008</v>
      </c>
      <c r="C12" s="386" t="s">
        <v>986</v>
      </c>
      <c r="D12" s="387">
        <v>59.440569551835978</v>
      </c>
      <c r="E12" s="387">
        <v>57.84117299549262</v>
      </c>
    </row>
    <row r="13" spans="2:7" x14ac:dyDescent="0.2">
      <c r="B13" s="328">
        <v>4.62</v>
      </c>
      <c r="C13" s="388" t="s">
        <v>987</v>
      </c>
      <c r="D13" s="328">
        <v>81.422877868745587</v>
      </c>
      <c r="E13" s="328">
        <v>80.610745286147804</v>
      </c>
    </row>
    <row r="14" spans="2:7" ht="11.25" customHeight="1" x14ac:dyDescent="0.2">
      <c r="F14" s="389"/>
      <c r="G14" s="389"/>
    </row>
    <row r="15" spans="2:7" ht="11.25" customHeight="1" x14ac:dyDescent="0.2">
      <c r="B15" s="98" t="s">
        <v>1009</v>
      </c>
      <c r="C15" s="389"/>
      <c r="D15" s="389"/>
      <c r="E15" s="389"/>
      <c r="F15" s="389"/>
      <c r="G15" s="389"/>
    </row>
    <row r="16" spans="2:7" ht="11.25" customHeight="1" x14ac:dyDescent="0.2">
      <c r="B16" s="98" t="s">
        <v>1256</v>
      </c>
      <c r="C16" s="389"/>
      <c r="D16" s="389"/>
      <c r="E16" s="389"/>
      <c r="F16" s="389"/>
      <c r="G16" s="389"/>
    </row>
    <row r="17" spans="2:7" ht="11.25" customHeight="1" x14ac:dyDescent="0.2">
      <c r="B17" s="98" t="s">
        <v>1010</v>
      </c>
      <c r="C17" s="389"/>
      <c r="D17" s="389"/>
      <c r="E17" s="389"/>
      <c r="F17" s="389"/>
      <c r="G17" s="389"/>
    </row>
    <row r="18" spans="2:7" ht="11.25" customHeight="1" x14ac:dyDescent="0.2">
      <c r="B18" s="390" t="s">
        <v>1251</v>
      </c>
      <c r="C18" s="389"/>
      <c r="D18" s="389"/>
      <c r="E18" s="389"/>
      <c r="F18" s="389"/>
      <c r="G18" s="389"/>
    </row>
    <row r="19" spans="2:7" ht="11.25" customHeight="1" x14ac:dyDescent="0.2">
      <c r="B19" s="389"/>
      <c r="C19" s="389"/>
      <c r="D19" s="389"/>
      <c r="E19" s="389"/>
    </row>
    <row r="21" spans="2:7" x14ac:dyDescent="0.2">
      <c r="B21" s="381"/>
    </row>
    <row r="22" spans="2:7" x14ac:dyDescent="0.2">
      <c r="B22" s="381"/>
    </row>
    <row r="23" spans="2:7" x14ac:dyDescent="0.2">
      <c r="B23" s="381"/>
    </row>
    <row r="24" spans="2:7" x14ac:dyDescent="0.2">
      <c r="B24" s="381"/>
    </row>
    <row r="27" spans="2:7" x14ac:dyDescent="0.2">
      <c r="C27" s="391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4"/>
  <sheetViews>
    <sheetView workbookViewId="0">
      <selection activeCell="D25" sqref="D25"/>
    </sheetView>
  </sheetViews>
  <sheetFormatPr defaultColWidth="9.140625" defaultRowHeight="11.25" customHeight="1" x14ac:dyDescent="0.2"/>
  <cols>
    <col min="1" max="1" width="7.28515625" style="363" customWidth="1"/>
    <col min="2" max="2" width="11.42578125" style="363" customWidth="1"/>
    <col min="3" max="3" width="12.7109375" style="363" customWidth="1"/>
    <col min="4" max="4" width="17.42578125" style="363" customWidth="1"/>
    <col min="5" max="5" width="17.85546875" style="363" customWidth="1"/>
    <col min="6" max="6" width="16.140625" style="363" customWidth="1"/>
    <col min="7" max="7" width="13.7109375" style="363" customWidth="1"/>
    <col min="8" max="8" width="11.42578125" style="363" customWidth="1"/>
    <col min="9" max="16384" width="9.140625" style="363"/>
  </cols>
  <sheetData>
    <row r="1" spans="2:11" ht="15.75" customHeight="1" x14ac:dyDescent="0.2">
      <c r="G1" s="392"/>
      <c r="H1" s="392"/>
    </row>
    <row r="2" spans="2:11" ht="15.75" customHeight="1" x14ac:dyDescent="0.25">
      <c r="B2" s="333" t="s">
        <v>1257</v>
      </c>
    </row>
    <row r="4" spans="2:11" ht="11.25" customHeight="1" x14ac:dyDescent="0.2">
      <c r="I4" s="393"/>
    </row>
    <row r="5" spans="2:11" ht="24" customHeight="1" x14ac:dyDescent="0.2">
      <c r="B5" s="320" t="s">
        <v>988</v>
      </c>
      <c r="C5" s="320" t="s">
        <v>989</v>
      </c>
      <c r="D5" s="320" t="s">
        <v>990</v>
      </c>
      <c r="E5" s="320" t="s">
        <v>991</v>
      </c>
      <c r="F5" s="320" t="s">
        <v>992</v>
      </c>
      <c r="G5" s="320" t="s">
        <v>993</v>
      </c>
      <c r="I5" s="394"/>
      <c r="J5" s="394"/>
      <c r="K5" s="394"/>
    </row>
    <row r="6" spans="2:11" ht="11.25" customHeight="1" x14ac:dyDescent="0.2">
      <c r="B6" s="395" t="s">
        <v>695</v>
      </c>
      <c r="C6" s="396">
        <v>62.027225584760828</v>
      </c>
      <c r="D6" s="396">
        <v>4.2478818670703351</v>
      </c>
      <c r="E6" s="396">
        <v>10.689111764040407</v>
      </c>
      <c r="F6" s="396">
        <v>6.0937185605671784</v>
      </c>
      <c r="G6" s="396">
        <v>16.942062223561251</v>
      </c>
      <c r="I6" s="394"/>
      <c r="J6" s="394"/>
      <c r="K6" s="394"/>
    </row>
    <row r="7" spans="2:11" ht="11.25" customHeight="1" x14ac:dyDescent="0.2">
      <c r="B7" s="397" t="s">
        <v>696</v>
      </c>
      <c r="C7" s="398">
        <v>59.708502773873008</v>
      </c>
      <c r="D7" s="398">
        <v>4.97859860713264</v>
      </c>
      <c r="E7" s="398">
        <v>12.080446536029843</v>
      </c>
      <c r="F7" s="398">
        <v>6.5264086275409596</v>
      </c>
      <c r="G7" s="398">
        <v>16.706043455423554</v>
      </c>
      <c r="I7" s="394"/>
      <c r="J7" s="394"/>
      <c r="K7" s="394"/>
    </row>
    <row r="8" spans="2:11" ht="11.25" customHeight="1" x14ac:dyDescent="0.2">
      <c r="B8" s="397" t="s">
        <v>677</v>
      </c>
      <c r="C8" s="398">
        <v>60.144967916011417</v>
      </c>
      <c r="D8" s="398">
        <v>6.4023473911497781</v>
      </c>
      <c r="E8" s="398">
        <v>21.078490947914574</v>
      </c>
      <c r="F8" s="398">
        <v>4.3443834759857038</v>
      </c>
      <c r="G8" s="398">
        <v>8.0298102689385349</v>
      </c>
      <c r="I8" s="394"/>
      <c r="J8" s="394"/>
      <c r="K8" s="394"/>
    </row>
    <row r="9" spans="2:11" ht="11.25" customHeight="1" x14ac:dyDescent="0.2">
      <c r="B9" s="397" t="s">
        <v>678</v>
      </c>
      <c r="C9" s="398">
        <v>62.727332007502021</v>
      </c>
      <c r="D9" s="398">
        <v>5.6004333811016949</v>
      </c>
      <c r="E9" s="398">
        <v>21.746127146230851</v>
      </c>
      <c r="F9" s="398">
        <v>3.6671158522163481</v>
      </c>
      <c r="G9" s="398">
        <v>6.258991612949079</v>
      </c>
      <c r="I9" s="394"/>
      <c r="J9" s="394"/>
      <c r="K9" s="394"/>
    </row>
    <row r="10" spans="2:11" ht="11.25" customHeight="1" x14ac:dyDescent="0.2">
      <c r="B10" s="397" t="s">
        <v>679</v>
      </c>
      <c r="C10" s="398">
        <v>61.773519843026477</v>
      </c>
      <c r="D10" s="398">
        <v>8.494637276954661</v>
      </c>
      <c r="E10" s="398">
        <v>19.44742708758654</v>
      </c>
      <c r="F10" s="398">
        <v>3.711906777338013</v>
      </c>
      <c r="G10" s="398">
        <v>6.5725090150942993</v>
      </c>
      <c r="I10" s="394"/>
      <c r="J10" s="394"/>
      <c r="K10" s="394"/>
    </row>
    <row r="11" spans="2:11" ht="11.25" customHeight="1" x14ac:dyDescent="0.2">
      <c r="B11" s="397" t="s">
        <v>680</v>
      </c>
      <c r="C11" s="398">
        <v>61.864024890511615</v>
      </c>
      <c r="D11" s="398">
        <v>11.392949442100321</v>
      </c>
      <c r="E11" s="398">
        <v>21.012338076590154</v>
      </c>
      <c r="F11" s="398">
        <v>2.5074821822958415</v>
      </c>
      <c r="G11" s="398">
        <v>3.2232054085020674</v>
      </c>
      <c r="I11" s="394"/>
      <c r="J11" s="394"/>
      <c r="K11" s="394"/>
    </row>
    <row r="12" spans="2:11" ht="11.25" customHeight="1" x14ac:dyDescent="0.2">
      <c r="B12" s="397" t="s">
        <v>19</v>
      </c>
      <c r="C12" s="398">
        <v>64.104921530607797</v>
      </c>
      <c r="D12" s="398">
        <v>9.0260968589908135</v>
      </c>
      <c r="E12" s="398">
        <v>22.051321719227637</v>
      </c>
      <c r="F12" s="398">
        <v>2.2759194453273115</v>
      </c>
      <c r="G12" s="398">
        <v>2.5417404458464303</v>
      </c>
      <c r="I12" s="394"/>
      <c r="J12" s="394"/>
      <c r="K12" s="394"/>
    </row>
    <row r="13" spans="2:11" ht="11.25" customHeight="1" x14ac:dyDescent="0.2">
      <c r="B13" s="397" t="s">
        <v>20</v>
      </c>
      <c r="C13" s="398">
        <v>63.884453111733784</v>
      </c>
      <c r="D13" s="398">
        <v>10.385019916460948</v>
      </c>
      <c r="E13" s="398">
        <v>19.38229045427282</v>
      </c>
      <c r="F13" s="398">
        <v>3.1686249134855689</v>
      </c>
      <c r="G13" s="398">
        <v>3.1796116040468845</v>
      </c>
      <c r="I13" s="394"/>
      <c r="J13" s="394"/>
      <c r="K13" s="394"/>
    </row>
    <row r="14" spans="2:11" ht="11.25" customHeight="1" x14ac:dyDescent="0.2">
      <c r="B14" s="397" t="s">
        <v>4</v>
      </c>
      <c r="C14" s="398">
        <v>53.63004704755835</v>
      </c>
      <c r="D14" s="398">
        <v>11.576760365167624</v>
      </c>
      <c r="E14" s="398">
        <v>24.549338433830108</v>
      </c>
      <c r="F14" s="398">
        <v>6.1038661295884147</v>
      </c>
      <c r="G14" s="398">
        <v>4.1399880238555067</v>
      </c>
      <c r="I14" s="394"/>
      <c r="J14" s="394"/>
      <c r="K14" s="394"/>
    </row>
    <row r="15" spans="2:11" ht="11.25" customHeight="1" x14ac:dyDescent="0.2">
      <c r="B15" s="397" t="s">
        <v>5</v>
      </c>
      <c r="C15" s="398">
        <v>52.831887783360344</v>
      </c>
      <c r="D15" s="398">
        <v>6.2890490869734403</v>
      </c>
      <c r="E15" s="398">
        <v>30.183357648473997</v>
      </c>
      <c r="F15" s="398">
        <v>6.9016507955953088</v>
      </c>
      <c r="G15" s="398">
        <v>3.7940546855969175</v>
      </c>
      <c r="I15" s="394"/>
      <c r="J15" s="394"/>
      <c r="K15" s="394"/>
    </row>
    <row r="16" spans="2:11" ht="11.25" customHeight="1" x14ac:dyDescent="0.2">
      <c r="B16" s="397" t="s">
        <v>6</v>
      </c>
      <c r="C16" s="398">
        <v>55.408552232157874</v>
      </c>
      <c r="D16" s="398">
        <v>11.259022493159804</v>
      </c>
      <c r="E16" s="398">
        <v>28.542664457223232</v>
      </c>
      <c r="F16" s="398">
        <v>2.9478587048170342</v>
      </c>
      <c r="G16" s="398">
        <v>1.8419021126420676</v>
      </c>
      <c r="I16" s="394"/>
      <c r="J16" s="394"/>
      <c r="K16" s="394"/>
    </row>
    <row r="17" spans="1:11" ht="11.25" customHeight="1" x14ac:dyDescent="0.2">
      <c r="A17" s="399"/>
      <c r="B17" s="397" t="s">
        <v>7</v>
      </c>
      <c r="C17" s="398">
        <v>63.362133132782553</v>
      </c>
      <c r="D17" s="398">
        <v>20.607892155323597</v>
      </c>
      <c r="E17" s="398">
        <v>14.969955156089359</v>
      </c>
      <c r="F17" s="398">
        <v>0.2984025102075023</v>
      </c>
      <c r="G17" s="398">
        <v>0.76161704559700094</v>
      </c>
      <c r="J17" s="394"/>
      <c r="K17" s="394"/>
    </row>
    <row r="18" spans="1:11" ht="11.25" customHeight="1" x14ac:dyDescent="0.2">
      <c r="A18" s="400"/>
      <c r="B18" s="397" t="s">
        <v>8</v>
      </c>
      <c r="C18" s="398">
        <v>62.23070544537709</v>
      </c>
      <c r="D18" s="398">
        <v>16.89699363927712</v>
      </c>
      <c r="E18" s="398">
        <v>17.512109352383852</v>
      </c>
      <c r="F18" s="398">
        <v>1.5744695523339174</v>
      </c>
      <c r="G18" s="398">
        <v>1.7857220106280169</v>
      </c>
      <c r="I18" s="394"/>
      <c r="J18" s="394"/>
      <c r="K18" s="394"/>
    </row>
    <row r="19" spans="1:11" ht="11.25" customHeight="1" x14ac:dyDescent="0.2">
      <c r="A19" s="400"/>
      <c r="B19" s="401" t="s">
        <v>9</v>
      </c>
      <c r="C19" s="398">
        <v>63.07564859342655</v>
      </c>
      <c r="D19" s="398">
        <v>15.966285693393081</v>
      </c>
      <c r="E19" s="398">
        <v>17.647412415480947</v>
      </c>
      <c r="F19" s="398">
        <v>1.6389240145928587</v>
      </c>
      <c r="G19" s="398">
        <v>1.6717292831065595</v>
      </c>
      <c r="I19" s="394"/>
      <c r="J19" s="394"/>
      <c r="K19" s="394"/>
    </row>
    <row r="20" spans="1:11" ht="11.25" customHeight="1" x14ac:dyDescent="0.2">
      <c r="A20" s="400"/>
      <c r="B20" s="397" t="s">
        <v>1</v>
      </c>
      <c r="C20" s="398">
        <v>78.953167624905419</v>
      </c>
      <c r="D20" s="398">
        <v>10.224777406063582</v>
      </c>
      <c r="E20" s="398">
        <v>8.5075741817208641</v>
      </c>
      <c r="F20" s="398">
        <v>0.94230794915338545</v>
      </c>
      <c r="G20" s="398">
        <v>1.3721728381567257</v>
      </c>
      <c r="I20" s="394"/>
      <c r="J20" s="394"/>
      <c r="K20" s="394"/>
    </row>
    <row r="21" spans="1:11" ht="11.25" customHeight="1" x14ac:dyDescent="0.2">
      <c r="A21" s="400"/>
      <c r="B21" s="402" t="s">
        <v>2</v>
      </c>
      <c r="C21" s="403">
        <v>87.914003617126525</v>
      </c>
      <c r="D21" s="403">
        <v>8.9805192484736516</v>
      </c>
      <c r="E21" s="403">
        <v>7.273101376505485</v>
      </c>
      <c r="F21" s="403">
        <v>0.43516095110426123</v>
      </c>
      <c r="G21" s="403">
        <v>1.5435269446957294</v>
      </c>
      <c r="I21" s="394"/>
      <c r="J21" s="394"/>
      <c r="K21" s="394"/>
    </row>
    <row r="22" spans="1:11" ht="11.25" customHeight="1" x14ac:dyDescent="0.2">
      <c r="A22" s="400"/>
      <c r="B22" s="404"/>
      <c r="C22" s="404"/>
      <c r="D22" s="404"/>
      <c r="E22" s="404"/>
      <c r="F22" s="404"/>
      <c r="J22" s="394"/>
      <c r="K22" s="394"/>
    </row>
    <row r="23" spans="1:11" ht="11.25" customHeight="1" x14ac:dyDescent="0.2">
      <c r="A23" s="405"/>
      <c r="B23" s="406" t="s">
        <v>994</v>
      </c>
      <c r="G23" s="407"/>
      <c r="H23" s="408"/>
      <c r="J23" s="394"/>
      <c r="K23" s="394"/>
    </row>
    <row r="24" spans="1:11" ht="11.25" customHeight="1" x14ac:dyDescent="0.2">
      <c r="A24" s="405"/>
      <c r="B24" s="409" t="s">
        <v>37</v>
      </c>
      <c r="C24" s="394"/>
      <c r="D24" s="394"/>
      <c r="E24" s="394"/>
    </row>
    <row r="26" spans="1:11" ht="11.25" customHeight="1" x14ac:dyDescent="0.2">
      <c r="A26" s="410"/>
      <c r="B26" s="411"/>
    </row>
    <row r="27" spans="1:11" ht="11.25" customHeight="1" x14ac:dyDescent="0.2">
      <c r="A27" s="410"/>
      <c r="B27" s="411"/>
    </row>
    <row r="28" spans="1:11" ht="11.25" customHeight="1" x14ac:dyDescent="0.2">
      <c r="A28" s="410"/>
      <c r="B28" s="411"/>
    </row>
    <row r="29" spans="1:11" ht="11.25" customHeight="1" x14ac:dyDescent="0.2">
      <c r="A29" s="410"/>
      <c r="B29" s="411"/>
    </row>
    <row r="30" spans="1:11" ht="11.25" customHeight="1" x14ac:dyDescent="0.2">
      <c r="A30" s="410"/>
      <c r="B30" s="411"/>
    </row>
    <row r="31" spans="1:11" ht="11.25" customHeight="1" x14ac:dyDescent="0.2">
      <c r="A31" s="410"/>
      <c r="B31" s="411"/>
    </row>
    <row r="32" spans="1:11" ht="11.25" customHeight="1" x14ac:dyDescent="0.2">
      <c r="A32" s="410"/>
      <c r="B32" s="411"/>
    </row>
    <row r="33" spans="1:8" ht="11.25" customHeight="1" x14ac:dyDescent="0.2">
      <c r="A33" s="410"/>
      <c r="B33" s="411"/>
    </row>
    <row r="34" spans="1:8" x14ac:dyDescent="0.2">
      <c r="A34" s="410"/>
      <c r="B34" s="411"/>
    </row>
    <row r="35" spans="1:8" x14ac:dyDescent="0.2">
      <c r="A35" s="410"/>
      <c r="B35" s="411"/>
    </row>
    <row r="36" spans="1:8" x14ac:dyDescent="0.2">
      <c r="A36" s="410"/>
      <c r="B36" s="411"/>
    </row>
    <row r="37" spans="1:8" x14ac:dyDescent="0.2">
      <c r="A37" s="410"/>
      <c r="B37" s="411"/>
    </row>
    <row r="38" spans="1:8" x14ac:dyDescent="0.2">
      <c r="A38" s="410"/>
      <c r="B38" s="411"/>
    </row>
    <row r="39" spans="1:8" x14ac:dyDescent="0.2">
      <c r="A39" s="410"/>
      <c r="B39" s="411"/>
    </row>
    <row r="40" spans="1:8" x14ac:dyDescent="0.2">
      <c r="A40" s="410"/>
      <c r="B40" s="411"/>
    </row>
    <row r="41" spans="1:8" x14ac:dyDescent="0.2">
      <c r="A41" s="410"/>
      <c r="B41" s="411"/>
    </row>
    <row r="42" spans="1:8" x14ac:dyDescent="0.2">
      <c r="A42" s="410"/>
      <c r="B42" s="411"/>
    </row>
    <row r="43" spans="1:8" x14ac:dyDescent="0.2">
      <c r="A43" s="410"/>
      <c r="B43" s="411"/>
    </row>
    <row r="44" spans="1:8" x14ac:dyDescent="0.2">
      <c r="A44" s="410"/>
      <c r="B44" s="411"/>
      <c r="D44" s="394"/>
    </row>
    <row r="45" spans="1:8" x14ac:dyDescent="0.2">
      <c r="A45" s="410"/>
      <c r="B45" s="404"/>
      <c r="C45" s="404"/>
      <c r="D45" s="404"/>
      <c r="E45" s="412"/>
      <c r="F45" s="413"/>
      <c r="G45" s="413"/>
      <c r="H45" s="404"/>
    </row>
    <row r="46" spans="1:8" x14ac:dyDescent="0.2">
      <c r="A46" s="410"/>
      <c r="B46" s="404"/>
      <c r="C46" s="404"/>
      <c r="D46" s="404"/>
      <c r="E46" s="412"/>
      <c r="F46" s="413"/>
      <c r="G46" s="413"/>
      <c r="H46" s="404"/>
    </row>
    <row r="47" spans="1:8" x14ac:dyDescent="0.2">
      <c r="A47" s="410"/>
      <c r="B47" s="411"/>
      <c r="C47" s="414"/>
      <c r="D47" s="394"/>
      <c r="E47" s="412"/>
      <c r="F47" s="413"/>
      <c r="G47" s="413"/>
    </row>
    <row r="48" spans="1:8" x14ac:dyDescent="0.2">
      <c r="A48" s="410"/>
      <c r="B48" s="411"/>
      <c r="C48" s="414"/>
      <c r="D48" s="394"/>
      <c r="E48" s="412"/>
      <c r="F48" s="413"/>
      <c r="G48" s="413"/>
    </row>
    <row r="49" spans="1:8" x14ac:dyDescent="0.2">
      <c r="A49" s="410"/>
      <c r="B49" s="411"/>
      <c r="C49" s="414"/>
      <c r="D49" s="394"/>
      <c r="E49" s="412"/>
      <c r="F49" s="413"/>
      <c r="G49" s="413"/>
    </row>
    <row r="50" spans="1:8" x14ac:dyDescent="0.2">
      <c r="A50" s="415"/>
      <c r="B50" s="411"/>
      <c r="C50" s="414"/>
      <c r="D50" s="394"/>
      <c r="E50" s="412"/>
      <c r="F50" s="413"/>
      <c r="G50" s="413"/>
    </row>
    <row r="51" spans="1:8" x14ac:dyDescent="0.2">
      <c r="A51" s="379"/>
      <c r="B51" s="407"/>
      <c r="C51" s="407"/>
      <c r="D51" s="407"/>
      <c r="E51" s="407"/>
      <c r="F51" s="407"/>
      <c r="G51" s="407"/>
      <c r="H51" s="407"/>
    </row>
    <row r="52" spans="1:8" x14ac:dyDescent="0.2">
      <c r="A52" s="400"/>
      <c r="B52" s="408"/>
      <c r="C52" s="408"/>
      <c r="D52" s="408"/>
      <c r="E52" s="408"/>
      <c r="F52" s="408"/>
      <c r="G52" s="407"/>
      <c r="H52" s="407"/>
    </row>
    <row r="53" spans="1:8" x14ac:dyDescent="0.2">
      <c r="A53" s="400"/>
      <c r="B53" s="408"/>
      <c r="C53" s="408"/>
      <c r="D53" s="408"/>
      <c r="E53" s="408"/>
      <c r="F53" s="408"/>
      <c r="G53" s="407"/>
      <c r="H53" s="407"/>
    </row>
    <row r="54" spans="1:8" x14ac:dyDescent="0.2">
      <c r="A54" s="400"/>
      <c r="B54" s="408"/>
      <c r="C54" s="408"/>
      <c r="D54" s="408"/>
      <c r="E54" s="408"/>
      <c r="F54" s="408"/>
      <c r="G54" s="407"/>
      <c r="H54" s="407"/>
    </row>
    <row r="55" spans="1:8" x14ac:dyDescent="0.2">
      <c r="A55" s="400"/>
      <c r="B55" s="408"/>
      <c r="C55" s="408"/>
      <c r="D55" s="408"/>
      <c r="E55" s="408"/>
      <c r="F55" s="408"/>
      <c r="G55" s="407"/>
      <c r="H55" s="407"/>
    </row>
    <row r="56" spans="1:8" x14ac:dyDescent="0.2">
      <c r="A56" s="400"/>
      <c r="B56" s="408"/>
      <c r="C56" s="408"/>
      <c r="D56" s="408"/>
      <c r="E56" s="408"/>
      <c r="F56" s="408"/>
      <c r="G56" s="407"/>
      <c r="H56" s="407"/>
    </row>
    <row r="57" spans="1:8" x14ac:dyDescent="0.2">
      <c r="A57" s="400"/>
      <c r="B57" s="408"/>
      <c r="C57" s="408"/>
      <c r="D57" s="408"/>
      <c r="E57" s="408"/>
      <c r="F57" s="408"/>
      <c r="G57" s="407"/>
      <c r="H57" s="407"/>
    </row>
    <row r="58" spans="1:8" x14ac:dyDescent="0.2">
      <c r="A58" s="400"/>
      <c r="B58" s="404"/>
      <c r="C58" s="404"/>
      <c r="D58" s="404"/>
      <c r="E58" s="404"/>
      <c r="F58" s="404"/>
      <c r="G58" s="407"/>
      <c r="H58" s="407"/>
    </row>
    <row r="59" spans="1:8" x14ac:dyDescent="0.2">
      <c r="A59" s="400"/>
      <c r="B59" s="408"/>
      <c r="C59" s="408"/>
      <c r="D59" s="408"/>
      <c r="E59" s="408"/>
      <c r="F59" s="408"/>
      <c r="G59" s="407"/>
      <c r="H59" s="407"/>
    </row>
    <row r="60" spans="1:8" x14ac:dyDescent="0.2">
      <c r="A60" s="410"/>
      <c r="B60" s="408"/>
      <c r="C60" s="408"/>
      <c r="D60" s="408"/>
      <c r="E60" s="408"/>
      <c r="F60" s="408"/>
      <c r="G60" s="407"/>
      <c r="H60" s="407"/>
    </row>
    <row r="61" spans="1:8" x14ac:dyDescent="0.2">
      <c r="A61" s="410"/>
      <c r="B61" s="408"/>
      <c r="C61" s="408"/>
      <c r="D61" s="408"/>
      <c r="E61" s="408"/>
      <c r="F61" s="408"/>
      <c r="G61" s="407"/>
      <c r="H61" s="407"/>
    </row>
    <row r="62" spans="1:8" x14ac:dyDescent="0.2">
      <c r="A62" s="410"/>
      <c r="B62" s="408"/>
      <c r="C62" s="408"/>
      <c r="D62" s="408"/>
      <c r="E62" s="408"/>
      <c r="F62" s="408"/>
      <c r="G62" s="407"/>
      <c r="H62" s="407"/>
    </row>
    <row r="63" spans="1:8" x14ac:dyDescent="0.2">
      <c r="A63" s="410"/>
      <c r="B63" s="411"/>
      <c r="C63" s="394"/>
      <c r="D63" s="394"/>
      <c r="E63" s="394"/>
    </row>
    <row r="64" spans="1:8" x14ac:dyDescent="0.2">
      <c r="A64" s="410"/>
      <c r="B64" s="411"/>
      <c r="C64" s="394"/>
      <c r="D64" s="394"/>
      <c r="E64" s="394"/>
    </row>
    <row r="65" spans="1:5" x14ac:dyDescent="0.2">
      <c r="A65" s="410"/>
      <c r="B65" s="411"/>
      <c r="C65" s="394"/>
      <c r="D65" s="394"/>
      <c r="E65" s="394"/>
    </row>
    <row r="66" spans="1:5" x14ac:dyDescent="0.2">
      <c r="A66" s="410"/>
      <c r="B66" s="411"/>
      <c r="C66" s="394"/>
      <c r="D66" s="394"/>
      <c r="E66" s="394"/>
    </row>
    <row r="67" spans="1:5" x14ac:dyDescent="0.2">
      <c r="A67" s="410"/>
      <c r="B67" s="411"/>
      <c r="C67" s="394"/>
      <c r="D67" s="394"/>
      <c r="E67" s="394"/>
    </row>
    <row r="68" spans="1:5" x14ac:dyDescent="0.2">
      <c r="A68" s="410"/>
      <c r="B68" s="411"/>
      <c r="C68" s="394"/>
      <c r="D68" s="394"/>
      <c r="E68" s="394"/>
    </row>
    <row r="69" spans="1:5" x14ac:dyDescent="0.2">
      <c r="A69" s="410"/>
      <c r="B69" s="411"/>
      <c r="C69" s="394"/>
      <c r="D69" s="394"/>
      <c r="E69" s="394"/>
    </row>
    <row r="70" spans="1:5" x14ac:dyDescent="0.2">
      <c r="A70" s="410"/>
      <c r="B70" s="411"/>
      <c r="C70" s="394"/>
      <c r="D70" s="394"/>
      <c r="E70" s="394"/>
    </row>
    <row r="71" spans="1:5" x14ac:dyDescent="0.2">
      <c r="A71" s="410"/>
      <c r="B71" s="411"/>
      <c r="C71" s="394"/>
      <c r="D71" s="394"/>
      <c r="E71" s="394"/>
    </row>
    <row r="72" spans="1:5" x14ac:dyDescent="0.2">
      <c r="A72" s="410"/>
      <c r="B72" s="411"/>
      <c r="C72" s="394"/>
      <c r="D72" s="394"/>
      <c r="E72" s="394"/>
    </row>
    <row r="73" spans="1:5" x14ac:dyDescent="0.2">
      <c r="A73" s="410"/>
      <c r="B73" s="411"/>
      <c r="C73" s="394"/>
      <c r="D73" s="394"/>
      <c r="E73" s="394"/>
    </row>
    <row r="74" spans="1:5" x14ac:dyDescent="0.2">
      <c r="A74" s="410"/>
      <c r="B74" s="411"/>
      <c r="C74" s="394"/>
      <c r="D74" s="394"/>
      <c r="E74" s="394"/>
    </row>
    <row r="75" spans="1:5" x14ac:dyDescent="0.2">
      <c r="A75" s="410"/>
      <c r="B75" s="411"/>
      <c r="C75" s="394"/>
      <c r="D75" s="394"/>
      <c r="E75" s="394"/>
    </row>
    <row r="76" spans="1:5" x14ac:dyDescent="0.2">
      <c r="A76" s="410"/>
      <c r="B76" s="411"/>
      <c r="C76" s="394"/>
      <c r="D76" s="394"/>
      <c r="E76" s="394"/>
    </row>
    <row r="77" spans="1:5" x14ac:dyDescent="0.2">
      <c r="A77" s="410"/>
      <c r="B77" s="411"/>
      <c r="C77" s="394"/>
      <c r="D77" s="394"/>
      <c r="E77" s="394"/>
    </row>
    <row r="78" spans="1:5" x14ac:dyDescent="0.2">
      <c r="A78" s="410"/>
      <c r="B78" s="411"/>
      <c r="C78" s="394"/>
      <c r="D78" s="394"/>
      <c r="E78" s="394"/>
    </row>
    <row r="79" spans="1:5" x14ac:dyDescent="0.2">
      <c r="A79" s="410"/>
      <c r="B79" s="411"/>
      <c r="C79" s="394"/>
      <c r="D79" s="394"/>
      <c r="E79" s="394"/>
    </row>
    <row r="80" spans="1:5" x14ac:dyDescent="0.2">
      <c r="A80" s="410"/>
      <c r="B80" s="411"/>
      <c r="C80" s="394"/>
      <c r="D80" s="394"/>
      <c r="E80" s="394"/>
    </row>
    <row r="81" spans="1:5" x14ac:dyDescent="0.2">
      <c r="A81" s="410"/>
      <c r="B81" s="411"/>
      <c r="C81" s="394"/>
      <c r="D81" s="394"/>
      <c r="E81" s="394"/>
    </row>
    <row r="82" spans="1:5" x14ac:dyDescent="0.2">
      <c r="A82" s="410"/>
      <c r="B82" s="411"/>
      <c r="C82" s="394"/>
      <c r="D82" s="394"/>
      <c r="E82" s="394"/>
    </row>
    <row r="83" spans="1:5" x14ac:dyDescent="0.2">
      <c r="A83" s="410"/>
      <c r="B83" s="411"/>
      <c r="C83" s="394"/>
      <c r="D83" s="394"/>
      <c r="E83" s="394"/>
    </row>
    <row r="84" spans="1:5" x14ac:dyDescent="0.2">
      <c r="A84" s="410"/>
      <c r="B84" s="411"/>
      <c r="C84" s="394"/>
      <c r="D84" s="394"/>
      <c r="E84" s="394"/>
    </row>
    <row r="85" spans="1:5" x14ac:dyDescent="0.2">
      <c r="A85" s="410"/>
      <c r="B85" s="411"/>
      <c r="C85" s="394"/>
      <c r="D85" s="394"/>
      <c r="E85" s="394"/>
    </row>
    <row r="86" spans="1:5" x14ac:dyDescent="0.2">
      <c r="A86" s="410"/>
      <c r="B86" s="411"/>
      <c r="C86" s="394"/>
      <c r="D86" s="394"/>
      <c r="E86" s="394"/>
    </row>
    <row r="87" spans="1:5" x14ac:dyDescent="0.2">
      <c r="A87" s="410"/>
      <c r="B87" s="411"/>
      <c r="C87" s="394"/>
      <c r="D87" s="394"/>
      <c r="E87" s="394"/>
    </row>
    <row r="88" spans="1:5" x14ac:dyDescent="0.2">
      <c r="A88" s="410"/>
      <c r="B88" s="411"/>
      <c r="C88" s="394"/>
      <c r="D88" s="394"/>
      <c r="E88" s="394"/>
    </row>
    <row r="89" spans="1:5" x14ac:dyDescent="0.2">
      <c r="A89" s="410"/>
      <c r="B89" s="411"/>
      <c r="C89" s="394"/>
      <c r="D89" s="394"/>
      <c r="E89" s="394"/>
    </row>
    <row r="90" spans="1:5" x14ac:dyDescent="0.2">
      <c r="A90" s="410"/>
      <c r="B90" s="411"/>
      <c r="C90" s="394"/>
      <c r="D90" s="394"/>
      <c r="E90" s="394"/>
    </row>
    <row r="91" spans="1:5" x14ac:dyDescent="0.2">
      <c r="A91" s="410"/>
      <c r="B91" s="411"/>
      <c r="C91" s="394"/>
      <c r="D91" s="394"/>
      <c r="E91" s="394"/>
    </row>
    <row r="92" spans="1:5" x14ac:dyDescent="0.2">
      <c r="A92" s="410"/>
      <c r="B92" s="411"/>
      <c r="C92" s="394"/>
      <c r="D92" s="394"/>
      <c r="E92" s="394"/>
    </row>
    <row r="93" spans="1:5" x14ac:dyDescent="0.2">
      <c r="A93" s="410"/>
      <c r="B93" s="411"/>
      <c r="C93" s="394"/>
      <c r="D93" s="394"/>
      <c r="E93" s="394"/>
    </row>
    <row r="94" spans="1:5" x14ac:dyDescent="0.2">
      <c r="A94" s="410"/>
      <c r="B94" s="411"/>
      <c r="C94" s="394"/>
      <c r="D94" s="394"/>
      <c r="E94" s="394"/>
    </row>
    <row r="95" spans="1:5" x14ac:dyDescent="0.2">
      <c r="A95" s="410"/>
      <c r="B95" s="411"/>
      <c r="C95" s="394"/>
      <c r="D95" s="394"/>
      <c r="E95" s="394"/>
    </row>
    <row r="96" spans="1:5" x14ac:dyDescent="0.2">
      <c r="A96" s="410"/>
      <c r="B96" s="411"/>
      <c r="C96" s="394"/>
      <c r="D96" s="394"/>
      <c r="E96" s="394"/>
    </row>
    <row r="97" spans="1:5" x14ac:dyDescent="0.2">
      <c r="A97" s="410"/>
      <c r="B97" s="411"/>
      <c r="C97" s="394"/>
      <c r="D97" s="394"/>
      <c r="E97" s="394"/>
    </row>
    <row r="98" spans="1:5" x14ac:dyDescent="0.2">
      <c r="A98" s="410"/>
      <c r="B98" s="411"/>
      <c r="C98" s="394"/>
      <c r="D98" s="394"/>
      <c r="E98" s="394"/>
    </row>
    <row r="99" spans="1:5" x14ac:dyDescent="0.2">
      <c r="A99" s="410"/>
      <c r="B99" s="411"/>
      <c r="C99" s="394"/>
      <c r="D99" s="394"/>
      <c r="E99" s="394"/>
    </row>
    <row r="100" spans="1:5" x14ac:dyDescent="0.2">
      <c r="A100" s="410"/>
      <c r="B100" s="411"/>
      <c r="C100" s="394"/>
      <c r="D100" s="394"/>
      <c r="E100" s="394"/>
    </row>
    <row r="101" spans="1:5" x14ac:dyDescent="0.2">
      <c r="A101" s="410"/>
      <c r="B101" s="411"/>
      <c r="C101" s="394"/>
      <c r="D101" s="394"/>
      <c r="E101" s="394"/>
    </row>
    <row r="102" spans="1:5" x14ac:dyDescent="0.2">
      <c r="A102" s="410"/>
      <c r="B102" s="411"/>
      <c r="C102" s="394"/>
      <c r="D102" s="394"/>
      <c r="E102" s="394"/>
    </row>
    <row r="103" spans="1:5" x14ac:dyDescent="0.2">
      <c r="A103" s="410"/>
      <c r="B103" s="411"/>
      <c r="C103" s="394"/>
      <c r="D103" s="394"/>
      <c r="E103" s="394"/>
    </row>
    <row r="104" spans="1:5" x14ac:dyDescent="0.2">
      <c r="A104" s="410"/>
      <c r="B104" s="411"/>
      <c r="C104" s="394"/>
      <c r="D104" s="394"/>
      <c r="E104" s="394"/>
    </row>
    <row r="105" spans="1:5" x14ac:dyDescent="0.2">
      <c r="A105" s="410"/>
      <c r="B105" s="411"/>
      <c r="C105" s="394"/>
      <c r="D105" s="394"/>
      <c r="E105" s="394"/>
    </row>
    <row r="106" spans="1:5" x14ac:dyDescent="0.2">
      <c r="A106" s="410"/>
      <c r="B106" s="411"/>
      <c r="C106" s="394"/>
      <c r="D106" s="394"/>
      <c r="E106" s="394"/>
    </row>
    <row r="107" spans="1:5" x14ac:dyDescent="0.2">
      <c r="A107" s="410"/>
      <c r="B107" s="411"/>
      <c r="C107" s="394"/>
      <c r="D107" s="394"/>
      <c r="E107" s="394"/>
    </row>
    <row r="108" spans="1:5" x14ac:dyDescent="0.2">
      <c r="A108" s="410"/>
      <c r="B108" s="411"/>
      <c r="C108" s="394"/>
      <c r="D108" s="394"/>
      <c r="E108" s="394"/>
    </row>
    <row r="109" spans="1:5" x14ac:dyDescent="0.2">
      <c r="A109" s="410"/>
      <c r="B109" s="411"/>
      <c r="C109" s="394"/>
      <c r="D109" s="394"/>
      <c r="E109" s="394"/>
    </row>
    <row r="110" spans="1:5" x14ac:dyDescent="0.2">
      <c r="A110" s="410"/>
      <c r="B110" s="411"/>
      <c r="C110" s="394"/>
      <c r="D110" s="394"/>
      <c r="E110" s="394"/>
    </row>
    <row r="111" spans="1:5" x14ac:dyDescent="0.2">
      <c r="A111" s="410"/>
      <c r="B111" s="411"/>
      <c r="C111" s="394"/>
      <c r="D111" s="394"/>
      <c r="E111" s="394"/>
    </row>
    <row r="112" spans="1:5" x14ac:dyDescent="0.2">
      <c r="A112" s="410"/>
      <c r="B112" s="411"/>
      <c r="C112" s="394"/>
      <c r="D112" s="394"/>
      <c r="E112" s="394"/>
    </row>
    <row r="113" spans="1:5" x14ac:dyDescent="0.2">
      <c r="A113" s="410"/>
      <c r="B113" s="411"/>
      <c r="C113" s="394"/>
      <c r="D113" s="394"/>
      <c r="E113" s="394"/>
    </row>
    <row r="114" spans="1:5" x14ac:dyDescent="0.2">
      <c r="A114" s="410"/>
      <c r="B114" s="411"/>
      <c r="C114" s="394"/>
      <c r="D114" s="394"/>
      <c r="E114" s="394"/>
    </row>
    <row r="115" spans="1:5" x14ac:dyDescent="0.2">
      <c r="A115" s="410"/>
      <c r="B115" s="411"/>
      <c r="C115" s="394"/>
      <c r="D115" s="394"/>
      <c r="E115" s="394"/>
    </row>
    <row r="116" spans="1:5" x14ac:dyDescent="0.2">
      <c r="A116" s="410"/>
      <c r="B116" s="411"/>
      <c r="C116" s="394"/>
      <c r="D116" s="394"/>
      <c r="E116" s="394"/>
    </row>
    <row r="117" spans="1:5" x14ac:dyDescent="0.2">
      <c r="A117" s="410"/>
      <c r="B117" s="411"/>
      <c r="C117" s="394"/>
      <c r="D117" s="394"/>
      <c r="E117" s="394"/>
    </row>
    <row r="118" spans="1:5" x14ac:dyDescent="0.2">
      <c r="A118" s="410"/>
      <c r="B118" s="411"/>
      <c r="C118" s="394"/>
      <c r="D118" s="394"/>
      <c r="E118" s="394"/>
    </row>
    <row r="119" spans="1:5" x14ac:dyDescent="0.2">
      <c r="A119" s="410"/>
      <c r="B119" s="411"/>
      <c r="C119" s="394"/>
      <c r="D119" s="394"/>
      <c r="E119" s="394"/>
    </row>
    <row r="120" spans="1:5" x14ac:dyDescent="0.2">
      <c r="A120" s="410"/>
      <c r="B120" s="411"/>
      <c r="C120" s="394"/>
      <c r="D120" s="394"/>
      <c r="E120" s="394"/>
    </row>
    <row r="121" spans="1:5" x14ac:dyDescent="0.2">
      <c r="A121" s="410"/>
      <c r="B121" s="411"/>
      <c r="C121" s="394"/>
      <c r="D121" s="394"/>
      <c r="E121" s="394"/>
    </row>
    <row r="122" spans="1:5" x14ac:dyDescent="0.2">
      <c r="A122" s="410"/>
      <c r="B122" s="411"/>
      <c r="C122" s="394"/>
      <c r="D122" s="394"/>
      <c r="E122" s="394"/>
    </row>
    <row r="123" spans="1:5" x14ac:dyDescent="0.2">
      <c r="A123" s="410"/>
      <c r="B123" s="411"/>
      <c r="C123" s="394"/>
      <c r="D123" s="394"/>
      <c r="E123" s="394"/>
    </row>
    <row r="124" spans="1:5" x14ac:dyDescent="0.2">
      <c r="A124" s="410"/>
      <c r="B124" s="411"/>
      <c r="C124" s="394"/>
      <c r="D124" s="394"/>
      <c r="E124" s="394"/>
    </row>
    <row r="125" spans="1:5" x14ac:dyDescent="0.2">
      <c r="A125" s="410"/>
      <c r="B125" s="411"/>
      <c r="C125" s="394"/>
      <c r="D125" s="394"/>
      <c r="E125" s="394"/>
    </row>
    <row r="126" spans="1:5" x14ac:dyDescent="0.2">
      <c r="A126" s="410"/>
      <c r="B126" s="411"/>
      <c r="C126" s="394"/>
      <c r="D126" s="394"/>
      <c r="E126" s="394"/>
    </row>
    <row r="127" spans="1:5" x14ac:dyDescent="0.2">
      <c r="A127" s="410"/>
      <c r="B127" s="411"/>
      <c r="C127" s="394"/>
      <c r="D127" s="394"/>
      <c r="E127" s="394"/>
    </row>
    <row r="128" spans="1:5" x14ac:dyDescent="0.2">
      <c r="A128" s="410"/>
      <c r="B128" s="411"/>
      <c r="C128" s="394"/>
      <c r="D128" s="394"/>
      <c r="E128" s="394"/>
    </row>
    <row r="129" spans="1:5" x14ac:dyDescent="0.2">
      <c r="A129" s="410"/>
      <c r="B129" s="411"/>
      <c r="C129" s="394"/>
      <c r="D129" s="394"/>
      <c r="E129" s="394"/>
    </row>
    <row r="130" spans="1:5" x14ac:dyDescent="0.2">
      <c r="A130" s="410"/>
      <c r="B130" s="411"/>
      <c r="C130" s="394"/>
      <c r="D130" s="394"/>
      <c r="E130" s="394"/>
    </row>
    <row r="131" spans="1:5" x14ac:dyDescent="0.2">
      <c r="A131" s="410"/>
      <c r="B131" s="411"/>
      <c r="C131" s="394"/>
      <c r="D131" s="394"/>
      <c r="E131" s="394"/>
    </row>
    <row r="132" spans="1:5" x14ac:dyDescent="0.2">
      <c r="A132" s="410"/>
      <c r="B132" s="411"/>
      <c r="C132" s="394"/>
      <c r="D132" s="394"/>
      <c r="E132" s="394"/>
    </row>
    <row r="133" spans="1:5" x14ac:dyDescent="0.2">
      <c r="A133" s="410"/>
      <c r="B133" s="411"/>
      <c r="C133" s="394"/>
      <c r="D133" s="394"/>
      <c r="E133" s="394"/>
    </row>
    <row r="134" spans="1:5" x14ac:dyDescent="0.2">
      <c r="A134" s="410"/>
      <c r="B134" s="411"/>
      <c r="C134" s="394"/>
      <c r="D134" s="394"/>
      <c r="E134" s="394"/>
    </row>
    <row r="135" spans="1:5" x14ac:dyDescent="0.2">
      <c r="A135" s="410"/>
      <c r="B135" s="411"/>
      <c r="C135" s="394"/>
      <c r="D135" s="394"/>
      <c r="E135" s="394"/>
    </row>
    <row r="136" spans="1:5" x14ac:dyDescent="0.2">
      <c r="A136" s="410"/>
      <c r="B136" s="411"/>
      <c r="C136" s="394"/>
      <c r="D136" s="394"/>
      <c r="E136" s="394"/>
    </row>
    <row r="137" spans="1:5" x14ac:dyDescent="0.2">
      <c r="A137" s="410"/>
      <c r="B137" s="411"/>
      <c r="C137" s="394"/>
      <c r="D137" s="394"/>
      <c r="E137" s="394"/>
    </row>
    <row r="138" spans="1:5" x14ac:dyDescent="0.2">
      <c r="A138" s="410"/>
      <c r="B138" s="411"/>
      <c r="C138" s="394"/>
      <c r="D138" s="394"/>
      <c r="E138" s="394"/>
    </row>
    <row r="139" spans="1:5" x14ac:dyDescent="0.2">
      <c r="A139" s="410"/>
      <c r="B139" s="411"/>
      <c r="C139" s="394"/>
      <c r="D139" s="394"/>
      <c r="E139" s="394"/>
    </row>
    <row r="140" spans="1:5" x14ac:dyDescent="0.2">
      <c r="A140" s="410"/>
      <c r="B140" s="411"/>
      <c r="C140" s="394"/>
      <c r="D140" s="394"/>
      <c r="E140" s="394"/>
    </row>
    <row r="141" spans="1:5" x14ac:dyDescent="0.2">
      <c r="A141" s="410"/>
      <c r="B141" s="411"/>
      <c r="C141" s="394"/>
      <c r="D141" s="394"/>
      <c r="E141" s="394"/>
    </row>
    <row r="142" spans="1:5" x14ac:dyDescent="0.2">
      <c r="A142" s="410"/>
      <c r="B142" s="411"/>
      <c r="C142" s="394"/>
      <c r="D142" s="394"/>
      <c r="E142" s="394"/>
    </row>
    <row r="143" spans="1:5" x14ac:dyDescent="0.2">
      <c r="A143" s="410"/>
      <c r="B143" s="411"/>
      <c r="C143" s="394"/>
      <c r="D143" s="394"/>
      <c r="E143" s="394"/>
    </row>
    <row r="144" spans="1:5" x14ac:dyDescent="0.2">
      <c r="A144" s="410"/>
      <c r="B144" s="411"/>
      <c r="C144" s="394"/>
      <c r="D144" s="394"/>
      <c r="E144" s="394"/>
    </row>
    <row r="145" spans="1:5" x14ac:dyDescent="0.2">
      <c r="A145" s="410"/>
      <c r="B145" s="411"/>
      <c r="C145" s="394"/>
      <c r="D145" s="394"/>
      <c r="E145" s="394"/>
    </row>
    <row r="146" spans="1:5" x14ac:dyDescent="0.2">
      <c r="A146" s="410"/>
      <c r="B146" s="411"/>
      <c r="C146" s="394"/>
      <c r="D146" s="394"/>
      <c r="E146" s="394"/>
    </row>
    <row r="147" spans="1:5" x14ac:dyDescent="0.2">
      <c r="A147" s="410"/>
      <c r="B147" s="411"/>
      <c r="C147" s="394"/>
      <c r="D147" s="394"/>
      <c r="E147" s="394"/>
    </row>
    <row r="148" spans="1:5" x14ac:dyDescent="0.2">
      <c r="A148" s="410"/>
      <c r="B148" s="411"/>
      <c r="C148" s="394"/>
      <c r="D148" s="394"/>
      <c r="E148" s="394"/>
    </row>
    <row r="149" spans="1:5" x14ac:dyDescent="0.2">
      <c r="A149" s="410"/>
      <c r="B149" s="411"/>
      <c r="C149" s="394"/>
      <c r="D149" s="394"/>
      <c r="E149" s="394"/>
    </row>
    <row r="150" spans="1:5" x14ac:dyDescent="0.2">
      <c r="A150" s="410"/>
      <c r="B150" s="411"/>
      <c r="C150" s="394"/>
      <c r="D150" s="394"/>
      <c r="E150" s="394"/>
    </row>
    <row r="151" spans="1:5" x14ac:dyDescent="0.2">
      <c r="A151" s="410"/>
      <c r="B151" s="411"/>
      <c r="C151" s="394"/>
      <c r="D151" s="394"/>
      <c r="E151" s="394"/>
    </row>
    <row r="152" spans="1:5" x14ac:dyDescent="0.2">
      <c r="A152" s="410"/>
      <c r="B152" s="411"/>
      <c r="C152" s="394"/>
      <c r="D152" s="394"/>
      <c r="E152" s="394"/>
    </row>
    <row r="153" spans="1:5" x14ac:dyDescent="0.2">
      <c r="A153" s="410"/>
      <c r="B153" s="411"/>
      <c r="C153" s="394"/>
      <c r="D153" s="394"/>
      <c r="E153" s="394"/>
    </row>
    <row r="154" spans="1:5" x14ac:dyDescent="0.2">
      <c r="A154" s="410"/>
      <c r="B154" s="411"/>
      <c r="C154" s="394"/>
      <c r="D154" s="394"/>
      <c r="E154" s="394"/>
    </row>
    <row r="155" spans="1:5" x14ac:dyDescent="0.2">
      <c r="A155" s="410"/>
      <c r="B155" s="411"/>
      <c r="C155" s="394"/>
      <c r="D155" s="394"/>
      <c r="E155" s="394"/>
    </row>
    <row r="156" spans="1:5" x14ac:dyDescent="0.2">
      <c r="A156" s="410"/>
      <c r="B156" s="411"/>
      <c r="C156" s="394"/>
      <c r="D156" s="394"/>
      <c r="E156" s="394"/>
    </row>
    <row r="157" spans="1:5" x14ac:dyDescent="0.2">
      <c r="A157" s="410"/>
      <c r="B157" s="411"/>
      <c r="C157" s="394"/>
      <c r="D157" s="394"/>
      <c r="E157" s="394"/>
    </row>
    <row r="158" spans="1:5" x14ac:dyDescent="0.2">
      <c r="A158" s="410"/>
      <c r="B158" s="411"/>
      <c r="C158" s="394"/>
      <c r="D158" s="394"/>
      <c r="E158" s="394"/>
    </row>
    <row r="159" spans="1:5" x14ac:dyDescent="0.2">
      <c r="A159" s="410"/>
      <c r="B159" s="411"/>
      <c r="C159" s="394"/>
      <c r="D159" s="394"/>
      <c r="E159" s="394"/>
    </row>
    <row r="160" spans="1:5" x14ac:dyDescent="0.2">
      <c r="A160" s="410"/>
      <c r="B160" s="411"/>
      <c r="C160" s="394"/>
      <c r="D160" s="394"/>
      <c r="E160" s="394"/>
    </row>
    <row r="161" spans="1:5" x14ac:dyDescent="0.2">
      <c r="A161" s="410"/>
      <c r="B161" s="411"/>
      <c r="C161" s="394"/>
      <c r="D161" s="394"/>
      <c r="E161" s="394"/>
    </row>
    <row r="162" spans="1:5" x14ac:dyDescent="0.2">
      <c r="A162" s="410"/>
      <c r="B162" s="411"/>
      <c r="C162" s="394"/>
      <c r="D162" s="394"/>
      <c r="E162" s="394"/>
    </row>
    <row r="163" spans="1:5" x14ac:dyDescent="0.2">
      <c r="A163" s="410"/>
      <c r="B163" s="411"/>
      <c r="C163" s="394"/>
      <c r="D163" s="394"/>
      <c r="E163" s="394"/>
    </row>
    <row r="164" spans="1:5" x14ac:dyDescent="0.2">
      <c r="A164" s="410"/>
      <c r="B164" s="411"/>
      <c r="C164" s="394"/>
      <c r="D164" s="394"/>
      <c r="E164" s="394"/>
    </row>
    <row r="165" spans="1:5" x14ac:dyDescent="0.2">
      <c r="A165" s="410"/>
      <c r="B165" s="411"/>
      <c r="C165" s="394"/>
      <c r="D165" s="394"/>
      <c r="E165" s="394"/>
    </row>
    <row r="166" spans="1:5" x14ac:dyDescent="0.2">
      <c r="A166" s="410"/>
      <c r="B166" s="411"/>
      <c r="C166" s="394"/>
      <c r="D166" s="394"/>
      <c r="E166" s="394"/>
    </row>
    <row r="167" spans="1:5" x14ac:dyDescent="0.2">
      <c r="A167" s="410"/>
      <c r="B167" s="411"/>
      <c r="C167" s="394"/>
      <c r="D167" s="394"/>
      <c r="E167" s="394"/>
    </row>
    <row r="168" spans="1:5" x14ac:dyDescent="0.2">
      <c r="A168" s="410"/>
      <c r="B168" s="411"/>
      <c r="C168" s="394"/>
      <c r="D168" s="394"/>
      <c r="E168" s="394"/>
    </row>
    <row r="169" spans="1:5" x14ac:dyDescent="0.2">
      <c r="A169" s="410"/>
      <c r="B169" s="411"/>
      <c r="C169" s="394"/>
      <c r="D169" s="394"/>
      <c r="E169" s="394"/>
    </row>
    <row r="170" spans="1:5" x14ac:dyDescent="0.2">
      <c r="A170" s="410"/>
      <c r="B170" s="411"/>
      <c r="C170" s="394"/>
      <c r="D170" s="394"/>
      <c r="E170" s="394"/>
    </row>
    <row r="171" spans="1:5" x14ac:dyDescent="0.2">
      <c r="A171" s="410"/>
      <c r="B171" s="411"/>
      <c r="C171" s="394"/>
      <c r="D171" s="394"/>
      <c r="E171" s="394"/>
    </row>
    <row r="172" spans="1:5" x14ac:dyDescent="0.2">
      <c r="A172" s="410"/>
      <c r="B172" s="411"/>
      <c r="C172" s="394"/>
      <c r="D172" s="394"/>
      <c r="E172" s="394"/>
    </row>
    <row r="173" spans="1:5" x14ac:dyDescent="0.2">
      <c r="A173" s="410"/>
      <c r="B173" s="411"/>
      <c r="C173" s="394"/>
      <c r="D173" s="394"/>
      <c r="E173" s="394"/>
    </row>
    <row r="174" spans="1:5" x14ac:dyDescent="0.2">
      <c r="A174" s="410"/>
      <c r="B174" s="411"/>
      <c r="C174" s="394"/>
      <c r="D174" s="394"/>
      <c r="E174" s="394"/>
    </row>
    <row r="175" spans="1:5" x14ac:dyDescent="0.2">
      <c r="A175" s="410"/>
      <c r="B175" s="411"/>
      <c r="C175" s="394"/>
      <c r="D175" s="394"/>
      <c r="E175" s="394"/>
    </row>
    <row r="176" spans="1:5" x14ac:dyDescent="0.2">
      <c r="A176" s="410"/>
      <c r="B176" s="411"/>
      <c r="C176" s="394"/>
      <c r="D176" s="394"/>
      <c r="E176" s="394"/>
    </row>
    <row r="177" spans="1:8" x14ac:dyDescent="0.2">
      <c r="A177" s="410"/>
      <c r="B177" s="411"/>
      <c r="C177" s="394"/>
      <c r="D177" s="394"/>
      <c r="E177" s="394"/>
    </row>
    <row r="178" spans="1:8" x14ac:dyDescent="0.2">
      <c r="A178" s="410"/>
      <c r="B178" s="411"/>
      <c r="C178" s="394"/>
      <c r="D178" s="394"/>
      <c r="E178" s="394"/>
    </row>
    <row r="179" spans="1:8" x14ac:dyDescent="0.2">
      <c r="A179" s="410"/>
      <c r="B179" s="411"/>
      <c r="C179" s="394"/>
      <c r="D179" s="394"/>
      <c r="E179" s="394"/>
    </row>
    <row r="180" spans="1:8" x14ac:dyDescent="0.2">
      <c r="A180" s="410"/>
      <c r="B180" s="411"/>
      <c r="C180" s="394"/>
      <c r="D180" s="394"/>
      <c r="E180" s="394"/>
    </row>
    <row r="181" spans="1:8" x14ac:dyDescent="0.2">
      <c r="A181" s="410"/>
      <c r="B181" s="411"/>
      <c r="C181" s="394"/>
      <c r="D181" s="394"/>
      <c r="E181" s="394"/>
    </row>
    <row r="182" spans="1:8" x14ac:dyDescent="0.2">
      <c r="A182" s="410"/>
      <c r="B182" s="411"/>
      <c r="C182" s="394"/>
      <c r="D182" s="394"/>
      <c r="E182" s="394"/>
    </row>
    <row r="183" spans="1:8" x14ac:dyDescent="0.2">
      <c r="A183" s="410"/>
      <c r="B183" s="411"/>
      <c r="C183" s="394"/>
      <c r="D183" s="394"/>
      <c r="E183" s="394"/>
    </row>
    <row r="184" spans="1:8" x14ac:dyDescent="0.2">
      <c r="A184" s="410"/>
      <c r="B184" s="411"/>
      <c r="C184" s="394"/>
      <c r="D184" s="394"/>
      <c r="E184" s="394"/>
    </row>
    <row r="185" spans="1:8" x14ac:dyDescent="0.2">
      <c r="A185" s="410"/>
      <c r="B185" s="411"/>
      <c r="C185" s="394"/>
      <c r="D185" s="394"/>
      <c r="E185" s="394"/>
    </row>
    <row r="186" spans="1:8" x14ac:dyDescent="0.2">
      <c r="A186" s="410"/>
      <c r="B186" s="411"/>
      <c r="C186" s="411"/>
      <c r="D186" s="394"/>
      <c r="E186" s="394"/>
      <c r="F186" s="394"/>
    </row>
    <row r="187" spans="1:8" x14ac:dyDescent="0.2">
      <c r="A187" s="410"/>
      <c r="B187" s="411"/>
      <c r="C187" s="411"/>
      <c r="D187" s="394"/>
      <c r="E187" s="394"/>
      <c r="F187" s="394"/>
      <c r="G187" s="394"/>
      <c r="H187" s="394"/>
    </row>
    <row r="188" spans="1:8" x14ac:dyDescent="0.2">
      <c r="A188" s="410"/>
      <c r="B188" s="411"/>
      <c r="C188" s="411"/>
      <c r="D188" s="394"/>
      <c r="E188" s="394"/>
      <c r="F188" s="394"/>
      <c r="G188" s="394"/>
      <c r="H188" s="394"/>
    </row>
    <row r="189" spans="1:8" x14ac:dyDescent="0.2">
      <c r="A189" s="410"/>
      <c r="B189" s="411"/>
      <c r="C189" s="411"/>
      <c r="D189" s="394"/>
      <c r="E189" s="394"/>
      <c r="F189" s="394"/>
      <c r="G189" s="394"/>
      <c r="H189" s="394"/>
    </row>
    <row r="190" spans="1:8" x14ac:dyDescent="0.2">
      <c r="A190" s="410"/>
      <c r="B190" s="411"/>
      <c r="C190" s="411"/>
      <c r="D190" s="394"/>
      <c r="E190" s="394"/>
      <c r="F190" s="394"/>
      <c r="G190" s="394"/>
      <c r="H190" s="394"/>
    </row>
    <row r="191" spans="1:8" x14ac:dyDescent="0.2">
      <c r="A191" s="410"/>
      <c r="B191" s="411"/>
      <c r="C191" s="411"/>
      <c r="D191" s="394"/>
      <c r="E191" s="394"/>
      <c r="F191" s="394"/>
      <c r="G191" s="394"/>
      <c r="H191" s="394"/>
    </row>
    <row r="192" spans="1:8" x14ac:dyDescent="0.2">
      <c r="A192" s="410"/>
      <c r="B192" s="411"/>
      <c r="C192" s="411"/>
      <c r="D192" s="394"/>
      <c r="E192" s="394"/>
      <c r="F192" s="394"/>
      <c r="G192" s="394"/>
      <c r="H192" s="394"/>
    </row>
    <row r="193" spans="1:8" x14ac:dyDescent="0.2">
      <c r="A193" s="410"/>
      <c r="B193" s="411"/>
      <c r="C193" s="411"/>
      <c r="D193" s="394"/>
      <c r="E193" s="394"/>
      <c r="F193" s="394"/>
      <c r="G193" s="394"/>
      <c r="H193" s="394"/>
    </row>
    <row r="194" spans="1:8" x14ac:dyDescent="0.2">
      <c r="A194" s="410"/>
      <c r="B194" s="411"/>
      <c r="C194" s="411"/>
      <c r="D194" s="394"/>
      <c r="E194" s="394"/>
      <c r="F194" s="394"/>
      <c r="G194" s="394"/>
      <c r="H194" s="394"/>
    </row>
    <row r="195" spans="1:8" x14ac:dyDescent="0.2">
      <c r="A195" s="410"/>
      <c r="B195" s="411"/>
      <c r="C195" s="411"/>
      <c r="D195" s="394"/>
      <c r="E195" s="394"/>
      <c r="F195" s="394"/>
      <c r="G195" s="394"/>
      <c r="H195" s="394"/>
    </row>
    <row r="196" spans="1:8" x14ac:dyDescent="0.2">
      <c r="A196" s="410"/>
      <c r="B196" s="411"/>
      <c r="C196" s="411"/>
      <c r="D196" s="394"/>
      <c r="E196" s="394"/>
      <c r="F196" s="394"/>
      <c r="G196" s="394"/>
      <c r="H196" s="394"/>
    </row>
    <row r="197" spans="1:8" x14ac:dyDescent="0.2">
      <c r="A197" s="410"/>
      <c r="B197" s="411"/>
      <c r="C197" s="411"/>
      <c r="D197" s="394"/>
      <c r="E197" s="394"/>
      <c r="F197" s="394"/>
      <c r="G197" s="394"/>
      <c r="H197" s="394"/>
    </row>
    <row r="198" spans="1:8" x14ac:dyDescent="0.2">
      <c r="A198" s="410"/>
      <c r="B198" s="411"/>
      <c r="C198" s="411"/>
      <c r="D198" s="394"/>
      <c r="E198" s="394"/>
      <c r="F198" s="394"/>
      <c r="G198" s="394"/>
      <c r="H198" s="394"/>
    </row>
    <row r="199" spans="1:8" x14ac:dyDescent="0.2">
      <c r="A199" s="410"/>
      <c r="B199" s="411"/>
      <c r="C199" s="411"/>
      <c r="D199" s="394"/>
      <c r="E199" s="394"/>
      <c r="F199" s="394"/>
      <c r="G199" s="394"/>
      <c r="H199" s="394"/>
    </row>
    <row r="200" spans="1:8" x14ac:dyDescent="0.2">
      <c r="A200" s="410"/>
      <c r="B200" s="411"/>
      <c r="C200" s="411"/>
      <c r="D200" s="394"/>
      <c r="E200" s="394"/>
      <c r="F200" s="394"/>
      <c r="G200" s="394"/>
      <c r="H200" s="394"/>
    </row>
    <row r="201" spans="1:8" x14ac:dyDescent="0.2">
      <c r="A201" s="410"/>
      <c r="B201" s="411"/>
      <c r="C201" s="411"/>
      <c r="D201" s="394"/>
      <c r="E201" s="394"/>
      <c r="F201" s="394"/>
      <c r="G201" s="394"/>
      <c r="H201" s="394"/>
    </row>
    <row r="202" spans="1:8" x14ac:dyDescent="0.2">
      <c r="A202" s="410"/>
      <c r="B202" s="411"/>
      <c r="C202" s="411"/>
      <c r="D202" s="394"/>
      <c r="E202" s="394"/>
      <c r="F202" s="394"/>
      <c r="G202" s="394"/>
      <c r="H202" s="394"/>
    </row>
    <row r="203" spans="1:8" x14ac:dyDescent="0.2">
      <c r="A203" s="410"/>
      <c r="B203" s="411"/>
      <c r="C203" s="411"/>
      <c r="D203" s="394"/>
      <c r="E203" s="394"/>
      <c r="F203" s="394"/>
      <c r="G203" s="394"/>
      <c r="H203" s="394"/>
    </row>
    <row r="204" spans="1:8" x14ac:dyDescent="0.2">
      <c r="A204" s="410"/>
      <c r="B204" s="411"/>
      <c r="C204" s="411"/>
      <c r="D204" s="394"/>
      <c r="E204" s="394"/>
      <c r="F204" s="394"/>
      <c r="G204" s="394"/>
      <c r="H204" s="394"/>
    </row>
    <row r="205" spans="1:8" x14ac:dyDescent="0.2">
      <c r="A205" s="410"/>
      <c r="B205" s="411"/>
      <c r="C205" s="411"/>
      <c r="D205" s="394"/>
      <c r="E205" s="394"/>
      <c r="F205" s="394"/>
      <c r="G205" s="394"/>
      <c r="H205" s="394"/>
    </row>
    <row r="206" spans="1:8" x14ac:dyDescent="0.2">
      <c r="A206" s="410"/>
      <c r="B206" s="411"/>
      <c r="C206" s="411"/>
      <c r="D206" s="394"/>
      <c r="E206" s="394"/>
      <c r="F206" s="394"/>
      <c r="G206" s="394"/>
      <c r="H206" s="394"/>
    </row>
    <row r="207" spans="1:8" x14ac:dyDescent="0.2">
      <c r="A207" s="410"/>
      <c r="B207" s="411"/>
      <c r="C207" s="411"/>
      <c r="D207" s="394"/>
      <c r="E207" s="394"/>
      <c r="F207" s="394"/>
      <c r="G207" s="394"/>
      <c r="H207" s="394"/>
    </row>
    <row r="208" spans="1:8" x14ac:dyDescent="0.2">
      <c r="A208" s="410"/>
      <c r="B208" s="411"/>
      <c r="C208" s="411"/>
      <c r="D208" s="394"/>
      <c r="E208" s="394"/>
      <c r="F208" s="394"/>
      <c r="G208" s="394"/>
      <c r="H208" s="394"/>
    </row>
    <row r="209" spans="1:8" x14ac:dyDescent="0.2">
      <c r="A209" s="410"/>
      <c r="B209" s="411"/>
      <c r="C209" s="411"/>
      <c r="D209" s="394"/>
      <c r="E209" s="394"/>
      <c r="F209" s="394"/>
      <c r="G209" s="394"/>
      <c r="H209" s="394"/>
    </row>
    <row r="210" spans="1:8" x14ac:dyDescent="0.2">
      <c r="A210" s="410"/>
      <c r="B210" s="411"/>
      <c r="C210" s="411"/>
      <c r="D210" s="394"/>
      <c r="E210" s="394"/>
      <c r="F210" s="394"/>
      <c r="G210" s="394"/>
      <c r="H210" s="394"/>
    </row>
    <row r="211" spans="1:8" x14ac:dyDescent="0.2">
      <c r="A211" s="410"/>
      <c r="B211" s="411"/>
      <c r="C211" s="411"/>
      <c r="D211" s="394"/>
      <c r="E211" s="394"/>
      <c r="F211" s="394"/>
      <c r="G211" s="394"/>
      <c r="H211" s="394"/>
    </row>
    <row r="212" spans="1:8" x14ac:dyDescent="0.2">
      <c r="A212" s="410"/>
      <c r="B212" s="411"/>
      <c r="C212" s="411"/>
      <c r="D212" s="394"/>
      <c r="E212" s="394"/>
      <c r="F212" s="394"/>
      <c r="G212" s="394"/>
      <c r="H212" s="394"/>
    </row>
    <row r="213" spans="1:8" x14ac:dyDescent="0.2">
      <c r="A213" s="410"/>
      <c r="B213" s="411"/>
      <c r="C213" s="411"/>
      <c r="D213" s="394"/>
      <c r="E213" s="394"/>
      <c r="F213" s="394"/>
      <c r="G213" s="394"/>
      <c r="H213" s="394"/>
    </row>
    <row r="214" spans="1:8" x14ac:dyDescent="0.2">
      <c r="A214" s="410"/>
      <c r="B214" s="411"/>
      <c r="C214" s="411"/>
      <c r="D214" s="394"/>
      <c r="E214" s="394"/>
      <c r="F214" s="394"/>
      <c r="G214" s="394"/>
      <c r="H214" s="394"/>
    </row>
    <row r="215" spans="1:8" x14ac:dyDescent="0.2">
      <c r="A215" s="410"/>
      <c r="B215" s="411"/>
      <c r="C215" s="411"/>
      <c r="D215" s="394"/>
      <c r="E215" s="394"/>
      <c r="F215" s="394"/>
      <c r="G215" s="394"/>
      <c r="H215" s="394"/>
    </row>
    <row r="216" spans="1:8" x14ac:dyDescent="0.2">
      <c r="A216" s="410"/>
      <c r="B216" s="411"/>
      <c r="C216" s="411"/>
      <c r="D216" s="394"/>
      <c r="E216" s="394"/>
      <c r="F216" s="394"/>
      <c r="G216" s="394"/>
      <c r="H216" s="394"/>
    </row>
    <row r="217" spans="1:8" x14ac:dyDescent="0.2">
      <c r="A217" s="410"/>
      <c r="B217" s="411"/>
      <c r="C217" s="411"/>
      <c r="D217" s="394"/>
      <c r="E217" s="394"/>
      <c r="F217" s="394"/>
      <c r="G217" s="394"/>
      <c r="H217" s="394"/>
    </row>
    <row r="218" spans="1:8" x14ac:dyDescent="0.2">
      <c r="A218" s="410"/>
      <c r="B218" s="411"/>
      <c r="C218" s="411"/>
      <c r="D218" s="394"/>
      <c r="E218" s="394"/>
      <c r="F218" s="394"/>
      <c r="G218" s="394"/>
      <c r="H218" s="394"/>
    </row>
    <row r="219" spans="1:8" x14ac:dyDescent="0.2">
      <c r="A219" s="410"/>
      <c r="B219" s="411"/>
      <c r="C219" s="411"/>
      <c r="D219" s="394"/>
      <c r="E219" s="394"/>
      <c r="F219" s="394"/>
      <c r="G219" s="394"/>
      <c r="H219" s="394"/>
    </row>
    <row r="220" spans="1:8" x14ac:dyDescent="0.2">
      <c r="A220" s="410"/>
      <c r="B220" s="411"/>
      <c r="C220" s="411"/>
      <c r="D220" s="394"/>
      <c r="E220" s="394"/>
      <c r="F220" s="394"/>
      <c r="G220" s="394"/>
      <c r="H220" s="394"/>
    </row>
    <row r="221" spans="1:8" x14ac:dyDescent="0.2">
      <c r="A221" s="410"/>
      <c r="B221" s="411"/>
      <c r="C221" s="411"/>
      <c r="D221" s="394"/>
      <c r="E221" s="394"/>
      <c r="F221" s="394"/>
      <c r="G221" s="394"/>
      <c r="H221" s="394"/>
    </row>
    <row r="222" spans="1:8" x14ac:dyDescent="0.2">
      <c r="A222" s="410"/>
      <c r="B222" s="411"/>
      <c r="C222" s="411"/>
      <c r="D222" s="394"/>
      <c r="E222" s="394"/>
      <c r="F222" s="394"/>
      <c r="G222" s="394"/>
      <c r="H222" s="394"/>
    </row>
    <row r="223" spans="1:8" x14ac:dyDescent="0.2">
      <c r="A223" s="410"/>
      <c r="B223" s="411"/>
      <c r="C223" s="411"/>
      <c r="D223" s="394"/>
      <c r="E223" s="394"/>
      <c r="F223" s="394"/>
      <c r="G223" s="394"/>
      <c r="H223" s="394"/>
    </row>
    <row r="224" spans="1:8" x14ac:dyDescent="0.2">
      <c r="A224" s="410"/>
      <c r="B224" s="411"/>
      <c r="C224" s="411"/>
      <c r="D224" s="394"/>
      <c r="E224" s="394"/>
      <c r="F224" s="394"/>
      <c r="G224" s="394"/>
      <c r="H224" s="394"/>
    </row>
    <row r="225" spans="1:8" x14ac:dyDescent="0.2">
      <c r="A225" s="410"/>
      <c r="B225" s="411"/>
      <c r="C225" s="411"/>
      <c r="D225" s="394"/>
      <c r="E225" s="394"/>
      <c r="F225" s="394"/>
      <c r="G225" s="394"/>
      <c r="H225" s="394"/>
    </row>
    <row r="226" spans="1:8" x14ac:dyDescent="0.2">
      <c r="A226" s="410"/>
      <c r="B226" s="411"/>
      <c r="C226" s="411"/>
      <c r="D226" s="394"/>
      <c r="E226" s="394"/>
      <c r="F226" s="394"/>
      <c r="G226" s="394"/>
      <c r="H226" s="394"/>
    </row>
    <row r="227" spans="1:8" x14ac:dyDescent="0.2">
      <c r="A227" s="410"/>
      <c r="B227" s="411"/>
      <c r="C227" s="411"/>
      <c r="D227" s="394"/>
      <c r="E227" s="394"/>
      <c r="F227" s="394"/>
      <c r="G227" s="394"/>
      <c r="H227" s="394"/>
    </row>
    <row r="228" spans="1:8" x14ac:dyDescent="0.2">
      <c r="A228" s="410"/>
      <c r="B228" s="411"/>
      <c r="C228" s="411"/>
      <c r="D228" s="394"/>
      <c r="E228" s="394"/>
      <c r="F228" s="394"/>
      <c r="G228" s="394"/>
      <c r="H228" s="394"/>
    </row>
    <row r="229" spans="1:8" x14ac:dyDescent="0.2">
      <c r="A229" s="410"/>
      <c r="B229" s="411"/>
      <c r="C229" s="411"/>
      <c r="D229" s="394"/>
      <c r="E229" s="394"/>
      <c r="F229" s="394"/>
      <c r="G229" s="394"/>
      <c r="H229" s="394"/>
    </row>
    <row r="230" spans="1:8" x14ac:dyDescent="0.2">
      <c r="A230" s="410"/>
      <c r="B230" s="411"/>
      <c r="C230" s="411"/>
      <c r="D230" s="394"/>
      <c r="E230" s="394"/>
      <c r="F230" s="394"/>
      <c r="G230" s="394"/>
      <c r="H230" s="394"/>
    </row>
    <row r="231" spans="1:8" x14ac:dyDescent="0.2">
      <c r="A231" s="410"/>
      <c r="B231" s="411"/>
      <c r="C231" s="411"/>
      <c r="D231" s="394"/>
      <c r="E231" s="394"/>
      <c r="F231" s="394"/>
      <c r="G231" s="394"/>
      <c r="H231" s="394"/>
    </row>
    <row r="232" spans="1:8" x14ac:dyDescent="0.2">
      <c r="A232" s="410"/>
      <c r="B232" s="411"/>
      <c r="C232" s="411"/>
      <c r="D232" s="394"/>
      <c r="E232" s="394"/>
      <c r="F232" s="394"/>
      <c r="G232" s="394"/>
      <c r="H232" s="394"/>
    </row>
    <row r="233" spans="1:8" x14ac:dyDescent="0.2">
      <c r="A233" s="410"/>
      <c r="B233" s="411"/>
      <c r="C233" s="411"/>
      <c r="D233" s="394"/>
      <c r="E233" s="394"/>
      <c r="F233" s="394"/>
      <c r="G233" s="394"/>
      <c r="H233" s="394"/>
    </row>
    <row r="234" spans="1:8" x14ac:dyDescent="0.2">
      <c r="A234" s="410"/>
      <c r="B234" s="411"/>
      <c r="C234" s="411"/>
      <c r="D234" s="394"/>
      <c r="E234" s="394"/>
      <c r="F234" s="394"/>
      <c r="G234" s="394"/>
      <c r="H234" s="394"/>
    </row>
    <row r="235" spans="1:8" x14ac:dyDescent="0.2">
      <c r="A235" s="410"/>
      <c r="B235" s="411"/>
      <c r="C235" s="411"/>
      <c r="D235" s="394"/>
      <c r="E235" s="394"/>
      <c r="F235" s="394"/>
      <c r="G235" s="394"/>
      <c r="H235" s="394"/>
    </row>
    <row r="236" spans="1:8" x14ac:dyDescent="0.2">
      <c r="A236" s="410"/>
      <c r="B236" s="411"/>
      <c r="C236" s="411"/>
      <c r="D236" s="394"/>
      <c r="E236" s="394"/>
      <c r="F236" s="394"/>
      <c r="G236" s="394"/>
      <c r="H236" s="394"/>
    </row>
    <row r="237" spans="1:8" x14ac:dyDescent="0.2">
      <c r="A237" s="410"/>
      <c r="B237" s="411"/>
      <c r="C237" s="411"/>
      <c r="D237" s="394"/>
      <c r="E237" s="394"/>
      <c r="F237" s="394"/>
      <c r="G237" s="394"/>
      <c r="H237" s="394"/>
    </row>
    <row r="238" spans="1:8" x14ac:dyDescent="0.2">
      <c r="A238" s="410"/>
      <c r="B238" s="411"/>
      <c r="C238" s="411"/>
      <c r="D238" s="394"/>
      <c r="E238" s="394"/>
      <c r="F238" s="394"/>
      <c r="G238" s="394"/>
      <c r="H238" s="394"/>
    </row>
    <row r="239" spans="1:8" x14ac:dyDescent="0.2">
      <c r="A239" s="410"/>
      <c r="B239" s="411"/>
      <c r="C239" s="411"/>
      <c r="D239" s="394"/>
      <c r="E239" s="394"/>
      <c r="F239" s="394"/>
      <c r="G239" s="394"/>
      <c r="H239" s="394"/>
    </row>
    <row r="240" spans="1:8" x14ac:dyDescent="0.2">
      <c r="A240" s="410"/>
      <c r="B240" s="411"/>
      <c r="C240" s="411"/>
      <c r="D240" s="394"/>
      <c r="E240" s="394"/>
      <c r="F240" s="394"/>
      <c r="G240" s="394"/>
      <c r="H240" s="394"/>
    </row>
    <row r="241" spans="1:8" x14ac:dyDescent="0.2">
      <c r="A241" s="410"/>
      <c r="B241" s="411"/>
      <c r="C241" s="411"/>
      <c r="D241" s="394"/>
      <c r="E241" s="394"/>
      <c r="F241" s="394"/>
      <c r="G241" s="394"/>
      <c r="H241" s="394"/>
    </row>
    <row r="242" spans="1:8" x14ac:dyDescent="0.2">
      <c r="A242" s="410"/>
      <c r="B242" s="411"/>
      <c r="C242" s="411"/>
      <c r="D242" s="394"/>
      <c r="E242" s="394"/>
      <c r="F242" s="394"/>
      <c r="G242" s="394"/>
      <c r="H242" s="394"/>
    </row>
    <row r="243" spans="1:8" x14ac:dyDescent="0.2">
      <c r="A243" s="410"/>
      <c r="B243" s="411"/>
      <c r="C243" s="411"/>
      <c r="D243" s="394"/>
      <c r="E243" s="394"/>
      <c r="F243" s="394"/>
      <c r="G243" s="394"/>
      <c r="H243" s="394"/>
    </row>
    <row r="244" spans="1:8" x14ac:dyDescent="0.2">
      <c r="A244" s="410"/>
      <c r="B244" s="411"/>
      <c r="C244" s="411"/>
      <c r="D244" s="394"/>
      <c r="E244" s="394"/>
      <c r="F244" s="394"/>
      <c r="G244" s="394"/>
      <c r="H244" s="394"/>
    </row>
    <row r="245" spans="1:8" x14ac:dyDescent="0.2">
      <c r="A245" s="410"/>
      <c r="B245" s="411"/>
      <c r="C245" s="411"/>
      <c r="D245" s="394"/>
      <c r="E245" s="394"/>
      <c r="F245" s="394"/>
      <c r="G245" s="394"/>
      <c r="H245" s="394"/>
    </row>
    <row r="246" spans="1:8" x14ac:dyDescent="0.2">
      <c r="A246" s="410"/>
      <c r="B246" s="411"/>
      <c r="C246" s="411"/>
      <c r="D246" s="394"/>
      <c r="E246" s="394"/>
      <c r="F246" s="394"/>
      <c r="G246" s="394"/>
      <c r="H246" s="394"/>
    </row>
    <row r="247" spans="1:8" x14ac:dyDescent="0.2">
      <c r="A247" s="410"/>
      <c r="B247" s="411"/>
      <c r="C247" s="411"/>
      <c r="D247" s="394"/>
      <c r="E247" s="394"/>
      <c r="F247" s="394"/>
      <c r="G247" s="394"/>
      <c r="H247" s="394"/>
    </row>
    <row r="248" spans="1:8" x14ac:dyDescent="0.2">
      <c r="A248" s="410"/>
      <c r="B248" s="411"/>
      <c r="C248" s="411"/>
      <c r="D248" s="394"/>
      <c r="E248" s="394"/>
      <c r="F248" s="394"/>
      <c r="G248" s="394"/>
      <c r="H248" s="394"/>
    </row>
    <row r="249" spans="1:8" x14ac:dyDescent="0.2">
      <c r="A249" s="410"/>
      <c r="B249" s="411"/>
      <c r="C249" s="411"/>
      <c r="D249" s="394"/>
      <c r="E249" s="394"/>
      <c r="F249" s="394"/>
      <c r="G249" s="394"/>
      <c r="H249" s="394"/>
    </row>
    <row r="250" spans="1:8" x14ac:dyDescent="0.2">
      <c r="A250" s="410"/>
      <c r="B250" s="411"/>
      <c r="C250" s="411"/>
      <c r="D250" s="394"/>
      <c r="E250" s="394"/>
      <c r="F250" s="394"/>
      <c r="G250" s="394"/>
      <c r="H250" s="394"/>
    </row>
    <row r="251" spans="1:8" x14ac:dyDescent="0.2">
      <c r="A251" s="410"/>
      <c r="B251" s="411"/>
      <c r="C251" s="411"/>
      <c r="D251" s="394"/>
      <c r="E251" s="394"/>
      <c r="F251" s="394"/>
      <c r="G251" s="394"/>
      <c r="H251" s="394"/>
    </row>
    <row r="252" spans="1:8" x14ac:dyDescent="0.2">
      <c r="A252" s="410"/>
      <c r="B252" s="411"/>
      <c r="C252" s="411"/>
      <c r="D252" s="394"/>
      <c r="E252" s="394"/>
      <c r="F252" s="394"/>
      <c r="G252" s="394"/>
      <c r="H252" s="394"/>
    </row>
    <row r="253" spans="1:8" x14ac:dyDescent="0.2">
      <c r="A253" s="410"/>
      <c r="B253" s="411"/>
      <c r="C253" s="411"/>
      <c r="D253" s="394"/>
      <c r="E253" s="394"/>
      <c r="F253" s="394"/>
      <c r="G253" s="394"/>
      <c r="H253" s="394"/>
    </row>
    <row r="254" spans="1:8" x14ac:dyDescent="0.2">
      <c r="A254" s="410"/>
      <c r="B254" s="411"/>
      <c r="C254" s="411"/>
      <c r="D254" s="394"/>
      <c r="E254" s="394"/>
      <c r="F254" s="394"/>
      <c r="G254" s="394"/>
      <c r="H254" s="394"/>
    </row>
    <row r="255" spans="1:8" x14ac:dyDescent="0.2">
      <c r="A255" s="410"/>
      <c r="B255" s="411"/>
      <c r="C255" s="411"/>
      <c r="D255" s="394"/>
      <c r="E255" s="394"/>
      <c r="F255" s="394"/>
      <c r="G255" s="394"/>
      <c r="H255" s="394"/>
    </row>
    <row r="256" spans="1:8" x14ac:dyDescent="0.2">
      <c r="A256" s="410"/>
      <c r="B256" s="411"/>
      <c r="C256" s="411"/>
      <c r="D256" s="394"/>
      <c r="E256" s="394"/>
      <c r="F256" s="394"/>
      <c r="G256" s="394"/>
      <c r="H256" s="394"/>
    </row>
    <row r="257" spans="1:8" x14ac:dyDescent="0.2">
      <c r="A257" s="410"/>
      <c r="B257" s="411"/>
      <c r="C257" s="411"/>
      <c r="D257" s="394"/>
      <c r="E257" s="394"/>
      <c r="F257" s="394"/>
      <c r="G257" s="394"/>
      <c r="H257" s="394"/>
    </row>
    <row r="258" spans="1:8" x14ac:dyDescent="0.2">
      <c r="A258" s="410"/>
      <c r="B258" s="411"/>
      <c r="C258" s="411"/>
      <c r="D258" s="394"/>
      <c r="E258" s="394"/>
      <c r="F258" s="394"/>
      <c r="G258" s="394"/>
      <c r="H258" s="394"/>
    </row>
    <row r="259" spans="1:8" x14ac:dyDescent="0.2">
      <c r="A259" s="410"/>
      <c r="B259" s="411"/>
      <c r="C259" s="411"/>
      <c r="D259" s="394"/>
      <c r="E259" s="394"/>
      <c r="F259" s="394"/>
      <c r="G259" s="394"/>
      <c r="H259" s="394"/>
    </row>
    <row r="260" spans="1:8" x14ac:dyDescent="0.2">
      <c r="A260" s="410"/>
      <c r="B260" s="411"/>
      <c r="C260" s="411"/>
      <c r="D260" s="394"/>
      <c r="E260" s="394"/>
      <c r="F260" s="394"/>
      <c r="G260" s="394"/>
      <c r="H260" s="394"/>
    </row>
    <row r="261" spans="1:8" x14ac:dyDescent="0.2">
      <c r="A261" s="410"/>
      <c r="B261" s="411"/>
      <c r="C261" s="411"/>
      <c r="D261" s="394"/>
      <c r="E261" s="394"/>
      <c r="F261" s="394"/>
      <c r="G261" s="394"/>
      <c r="H261" s="394"/>
    </row>
    <row r="262" spans="1:8" x14ac:dyDescent="0.2">
      <c r="A262" s="410"/>
      <c r="B262" s="411"/>
      <c r="C262" s="411"/>
      <c r="D262" s="394"/>
      <c r="E262" s="394"/>
      <c r="F262" s="394"/>
      <c r="G262" s="394"/>
      <c r="H262" s="394"/>
    </row>
    <row r="263" spans="1:8" x14ac:dyDescent="0.2">
      <c r="A263" s="410"/>
      <c r="B263" s="411"/>
      <c r="C263" s="411"/>
      <c r="D263" s="394"/>
      <c r="E263" s="394"/>
      <c r="F263" s="394"/>
      <c r="G263" s="394"/>
      <c r="H263" s="394"/>
    </row>
    <row r="264" spans="1:8" x14ac:dyDescent="0.2">
      <c r="A264" s="410"/>
      <c r="B264" s="411"/>
      <c r="C264" s="411"/>
      <c r="D264" s="394"/>
      <c r="E264" s="394"/>
      <c r="F264" s="394"/>
      <c r="G264" s="394"/>
      <c r="H264" s="394"/>
    </row>
    <row r="265" spans="1:8" x14ac:dyDescent="0.2">
      <c r="A265" s="410"/>
      <c r="B265" s="411"/>
      <c r="C265" s="411"/>
      <c r="D265" s="394"/>
      <c r="E265" s="394"/>
      <c r="F265" s="394"/>
      <c r="G265" s="394"/>
      <c r="H265" s="394"/>
    </row>
    <row r="266" spans="1:8" x14ac:dyDescent="0.2">
      <c r="A266" s="410"/>
      <c r="B266" s="411"/>
      <c r="C266" s="411"/>
      <c r="D266" s="394"/>
      <c r="E266" s="394"/>
      <c r="F266" s="394"/>
      <c r="G266" s="394"/>
      <c r="H266" s="394"/>
    </row>
    <row r="267" spans="1:8" x14ac:dyDescent="0.2">
      <c r="A267" s="410"/>
      <c r="B267" s="411"/>
      <c r="C267" s="411"/>
      <c r="D267" s="394"/>
      <c r="E267" s="394"/>
      <c r="F267" s="394"/>
      <c r="G267" s="394"/>
      <c r="H267" s="394"/>
    </row>
    <row r="268" spans="1:8" x14ac:dyDescent="0.2">
      <c r="A268" s="410"/>
      <c r="B268" s="411"/>
      <c r="C268" s="411"/>
      <c r="D268" s="394"/>
      <c r="E268" s="394"/>
      <c r="F268" s="394"/>
      <c r="G268" s="394"/>
      <c r="H268" s="394"/>
    </row>
    <row r="269" spans="1:8" x14ac:dyDescent="0.2">
      <c r="A269" s="410"/>
      <c r="B269" s="411"/>
      <c r="C269" s="411"/>
      <c r="D269" s="394"/>
      <c r="E269" s="394"/>
      <c r="F269" s="394"/>
      <c r="G269" s="394"/>
      <c r="H269" s="394"/>
    </row>
    <row r="270" spans="1:8" x14ac:dyDescent="0.2">
      <c r="A270" s="410"/>
      <c r="B270" s="411"/>
      <c r="C270" s="411"/>
      <c r="D270" s="394"/>
      <c r="E270" s="394"/>
      <c r="F270" s="394"/>
      <c r="G270" s="394"/>
      <c r="H270" s="394"/>
    </row>
    <row r="271" spans="1:8" x14ac:dyDescent="0.2">
      <c r="A271" s="410"/>
      <c r="B271" s="411"/>
      <c r="C271" s="411"/>
      <c r="D271" s="394"/>
      <c r="E271" s="394"/>
      <c r="F271" s="394"/>
      <c r="G271" s="394"/>
      <c r="H271" s="394"/>
    </row>
    <row r="272" spans="1:8" x14ac:dyDescent="0.2">
      <c r="A272" s="410"/>
      <c r="B272" s="411"/>
      <c r="C272" s="411"/>
      <c r="D272" s="394"/>
      <c r="E272" s="394"/>
      <c r="F272" s="394"/>
      <c r="G272" s="394"/>
      <c r="H272" s="394"/>
    </row>
    <row r="273" spans="1:8" x14ac:dyDescent="0.2">
      <c r="A273" s="410"/>
      <c r="B273" s="411"/>
      <c r="C273" s="411"/>
      <c r="D273" s="394"/>
      <c r="E273" s="394"/>
      <c r="F273" s="394"/>
      <c r="G273" s="394"/>
      <c r="H273" s="394"/>
    </row>
    <row r="274" spans="1:8" x14ac:dyDescent="0.2">
      <c r="A274" s="410"/>
      <c r="B274" s="411"/>
      <c r="C274" s="411"/>
      <c r="D274" s="394"/>
      <c r="E274" s="394"/>
      <c r="F274" s="394"/>
      <c r="G274" s="394"/>
      <c r="H274" s="394"/>
    </row>
    <row r="275" spans="1:8" x14ac:dyDescent="0.2">
      <c r="A275" s="410"/>
      <c r="B275" s="411"/>
      <c r="C275" s="411"/>
      <c r="D275" s="394"/>
      <c r="E275" s="394"/>
      <c r="F275" s="394"/>
      <c r="G275" s="394"/>
      <c r="H275" s="394"/>
    </row>
    <row r="276" spans="1:8" x14ac:dyDescent="0.2">
      <c r="A276" s="410"/>
      <c r="B276" s="411"/>
      <c r="C276" s="411"/>
      <c r="D276" s="394"/>
      <c r="E276" s="394"/>
      <c r="F276" s="394"/>
      <c r="G276" s="394"/>
      <c r="H276" s="394"/>
    </row>
    <row r="277" spans="1:8" x14ac:dyDescent="0.2">
      <c r="A277" s="410"/>
      <c r="B277" s="411"/>
      <c r="C277" s="411"/>
      <c r="D277" s="394"/>
      <c r="E277" s="394"/>
      <c r="F277" s="394"/>
      <c r="G277" s="394"/>
      <c r="H277" s="394"/>
    </row>
    <row r="278" spans="1:8" x14ac:dyDescent="0.2">
      <c r="A278" s="410"/>
      <c r="B278" s="411"/>
      <c r="C278" s="411"/>
      <c r="D278" s="394"/>
      <c r="E278" s="394"/>
      <c r="F278" s="394"/>
      <c r="G278" s="394"/>
      <c r="H278" s="394"/>
    </row>
    <row r="279" spans="1:8" x14ac:dyDescent="0.2">
      <c r="A279" s="410"/>
      <c r="B279" s="411"/>
      <c r="C279" s="411"/>
      <c r="D279" s="394"/>
      <c r="E279" s="394"/>
      <c r="F279" s="394"/>
      <c r="G279" s="394"/>
      <c r="H279" s="394"/>
    </row>
    <row r="280" spans="1:8" x14ac:dyDescent="0.2">
      <c r="A280" s="410"/>
      <c r="B280" s="411"/>
      <c r="C280" s="411"/>
      <c r="D280" s="394"/>
      <c r="E280" s="394"/>
      <c r="F280" s="394"/>
      <c r="G280" s="394"/>
      <c r="H280" s="394"/>
    </row>
    <row r="281" spans="1:8" x14ac:dyDescent="0.2">
      <c r="A281" s="410"/>
      <c r="B281" s="411"/>
      <c r="C281" s="411"/>
      <c r="D281" s="394"/>
      <c r="E281" s="394"/>
      <c r="F281" s="394"/>
      <c r="G281" s="394"/>
      <c r="H281" s="394"/>
    </row>
    <row r="282" spans="1:8" x14ac:dyDescent="0.2">
      <c r="A282" s="410"/>
      <c r="B282" s="411"/>
      <c r="C282" s="411"/>
      <c r="D282" s="394"/>
      <c r="E282" s="394"/>
      <c r="F282" s="394"/>
      <c r="G282" s="394"/>
      <c r="H282" s="394"/>
    </row>
    <row r="283" spans="1:8" x14ac:dyDescent="0.2">
      <c r="A283" s="410"/>
      <c r="B283" s="411"/>
      <c r="C283" s="411"/>
      <c r="D283" s="394"/>
      <c r="E283" s="394"/>
      <c r="F283" s="394"/>
      <c r="G283" s="394"/>
      <c r="H283" s="394"/>
    </row>
    <row r="284" spans="1:8" x14ac:dyDescent="0.2">
      <c r="A284" s="410"/>
      <c r="B284" s="411"/>
      <c r="C284" s="411"/>
      <c r="D284" s="394"/>
      <c r="E284" s="394"/>
      <c r="F284" s="394"/>
      <c r="G284" s="394"/>
      <c r="H284" s="394"/>
    </row>
    <row r="285" spans="1:8" x14ac:dyDescent="0.2">
      <c r="A285" s="410"/>
      <c r="B285" s="411"/>
      <c r="C285" s="411"/>
      <c r="D285" s="394"/>
      <c r="E285" s="394"/>
      <c r="F285" s="394"/>
      <c r="G285" s="394"/>
      <c r="H285" s="394"/>
    </row>
    <row r="286" spans="1:8" x14ac:dyDescent="0.2">
      <c r="A286" s="410"/>
      <c r="B286" s="411"/>
      <c r="C286" s="411"/>
      <c r="D286" s="394"/>
      <c r="E286" s="394"/>
      <c r="F286" s="394"/>
      <c r="G286" s="394"/>
      <c r="H286" s="394"/>
    </row>
    <row r="287" spans="1:8" x14ac:dyDescent="0.2">
      <c r="A287" s="410"/>
      <c r="B287" s="411"/>
      <c r="C287" s="411"/>
      <c r="D287" s="394"/>
      <c r="E287" s="394"/>
      <c r="F287" s="394"/>
      <c r="G287" s="394"/>
      <c r="H287" s="394"/>
    </row>
    <row r="288" spans="1:8" x14ac:dyDescent="0.2">
      <c r="A288" s="410"/>
      <c r="B288" s="411"/>
      <c r="C288" s="411"/>
      <c r="D288" s="394"/>
      <c r="E288" s="394"/>
      <c r="F288" s="394"/>
      <c r="G288" s="394"/>
      <c r="H288" s="394"/>
    </row>
    <row r="289" spans="1:8" x14ac:dyDescent="0.2">
      <c r="A289" s="410"/>
      <c r="B289" s="411"/>
      <c r="C289" s="411"/>
      <c r="D289" s="394"/>
      <c r="E289" s="394"/>
      <c r="F289" s="394"/>
      <c r="G289" s="394"/>
      <c r="H289" s="394"/>
    </row>
    <row r="290" spans="1:8" x14ac:dyDescent="0.2">
      <c r="A290" s="410"/>
      <c r="B290" s="411"/>
      <c r="C290" s="411"/>
      <c r="D290" s="394"/>
      <c r="E290" s="394"/>
      <c r="F290" s="394"/>
      <c r="G290" s="394"/>
      <c r="H290" s="394"/>
    </row>
    <row r="291" spans="1:8" x14ac:dyDescent="0.2">
      <c r="A291" s="410"/>
      <c r="B291" s="411"/>
      <c r="C291" s="411"/>
      <c r="D291" s="394"/>
      <c r="E291" s="394"/>
      <c r="F291" s="394"/>
      <c r="G291" s="394"/>
      <c r="H291" s="394"/>
    </row>
    <row r="292" spans="1:8" x14ac:dyDescent="0.2">
      <c r="A292" s="410"/>
      <c r="B292" s="411"/>
      <c r="C292" s="411"/>
      <c r="D292" s="394"/>
      <c r="E292" s="394"/>
      <c r="F292" s="394"/>
      <c r="G292" s="394"/>
      <c r="H292" s="394"/>
    </row>
    <row r="293" spans="1:8" x14ac:dyDescent="0.2">
      <c r="A293" s="410"/>
      <c r="B293" s="411"/>
      <c r="C293" s="411"/>
      <c r="D293" s="394"/>
      <c r="E293" s="394"/>
      <c r="F293" s="394"/>
      <c r="G293" s="394"/>
      <c r="H293" s="394"/>
    </row>
    <row r="294" spans="1:8" x14ac:dyDescent="0.2">
      <c r="A294" s="410"/>
      <c r="B294" s="411"/>
      <c r="C294" s="411"/>
      <c r="D294" s="394"/>
      <c r="E294" s="394"/>
      <c r="F294" s="394"/>
      <c r="G294" s="394"/>
      <c r="H294" s="394"/>
    </row>
    <row r="295" spans="1:8" x14ac:dyDescent="0.2">
      <c r="A295" s="410"/>
      <c r="B295" s="411"/>
      <c r="C295" s="411"/>
      <c r="D295" s="394"/>
      <c r="E295" s="394"/>
      <c r="F295" s="394"/>
      <c r="G295" s="394"/>
      <c r="H295" s="394"/>
    </row>
    <row r="296" spans="1:8" x14ac:dyDescent="0.2">
      <c r="A296" s="410"/>
      <c r="B296" s="411"/>
      <c r="C296" s="411"/>
      <c r="D296" s="394"/>
      <c r="E296" s="394"/>
      <c r="F296" s="394"/>
      <c r="G296" s="394"/>
      <c r="H296" s="394"/>
    </row>
    <row r="297" spans="1:8" x14ac:dyDescent="0.2">
      <c r="A297" s="410"/>
      <c r="B297" s="411"/>
      <c r="C297" s="411"/>
      <c r="D297" s="394"/>
      <c r="E297" s="394"/>
      <c r="F297" s="394"/>
      <c r="G297" s="394"/>
      <c r="H297" s="394"/>
    </row>
    <row r="298" spans="1:8" x14ac:dyDescent="0.2">
      <c r="A298" s="410"/>
      <c r="B298" s="411"/>
      <c r="C298" s="411"/>
      <c r="D298" s="394"/>
      <c r="E298" s="394"/>
      <c r="F298" s="394"/>
      <c r="G298" s="394"/>
      <c r="H298" s="394"/>
    </row>
    <row r="299" spans="1:8" x14ac:dyDescent="0.2">
      <c r="A299" s="410"/>
      <c r="B299" s="411"/>
      <c r="C299" s="411"/>
      <c r="D299" s="394"/>
      <c r="E299" s="394"/>
      <c r="F299" s="394"/>
      <c r="G299" s="394"/>
      <c r="H299" s="394"/>
    </row>
    <row r="300" spans="1:8" x14ac:dyDescent="0.2">
      <c r="A300" s="410"/>
      <c r="B300" s="411"/>
      <c r="C300" s="411"/>
      <c r="D300" s="394"/>
      <c r="E300" s="394"/>
      <c r="F300" s="394"/>
      <c r="G300" s="394"/>
      <c r="H300" s="394"/>
    </row>
    <row r="301" spans="1:8" x14ac:dyDescent="0.2">
      <c r="A301" s="410"/>
      <c r="B301" s="411"/>
      <c r="C301" s="411"/>
      <c r="D301" s="394"/>
      <c r="E301" s="394"/>
      <c r="F301" s="394"/>
      <c r="G301" s="394"/>
      <c r="H301" s="394"/>
    </row>
    <row r="302" spans="1:8" x14ac:dyDescent="0.2">
      <c r="A302" s="410"/>
      <c r="B302" s="411"/>
      <c r="C302" s="411"/>
      <c r="D302" s="394"/>
      <c r="E302" s="394"/>
      <c r="F302" s="394"/>
      <c r="G302" s="394"/>
      <c r="H302" s="394"/>
    </row>
    <row r="303" spans="1:8" x14ac:dyDescent="0.2">
      <c r="A303" s="410"/>
      <c r="B303" s="411"/>
      <c r="C303" s="411"/>
      <c r="D303" s="394"/>
      <c r="E303" s="394"/>
      <c r="F303" s="394"/>
      <c r="G303" s="394"/>
      <c r="H303" s="394"/>
    </row>
    <row r="304" spans="1:8" x14ac:dyDescent="0.2">
      <c r="A304" s="410"/>
      <c r="B304" s="411"/>
      <c r="C304" s="411"/>
      <c r="D304" s="394"/>
      <c r="E304" s="394"/>
      <c r="F304" s="394"/>
      <c r="G304" s="394"/>
      <c r="H304" s="394"/>
    </row>
    <row r="305" spans="1:8" x14ac:dyDescent="0.2">
      <c r="A305" s="410"/>
      <c r="B305" s="411"/>
      <c r="C305" s="411"/>
      <c r="D305" s="394"/>
      <c r="E305" s="394"/>
      <c r="F305" s="394"/>
      <c r="G305" s="394"/>
      <c r="H305" s="394"/>
    </row>
    <row r="306" spans="1:8" x14ac:dyDescent="0.2">
      <c r="A306" s="410"/>
      <c r="B306" s="411"/>
      <c r="C306" s="411"/>
      <c r="D306" s="394"/>
      <c r="E306" s="394"/>
      <c r="F306" s="394"/>
      <c r="G306" s="394"/>
      <c r="H306" s="394"/>
    </row>
    <row r="307" spans="1:8" x14ac:dyDescent="0.2">
      <c r="A307" s="410"/>
      <c r="B307" s="411"/>
      <c r="C307" s="411"/>
      <c r="D307" s="394"/>
      <c r="E307" s="394"/>
      <c r="F307" s="394"/>
      <c r="G307" s="394"/>
      <c r="H307" s="394"/>
    </row>
    <row r="308" spans="1:8" x14ac:dyDescent="0.2">
      <c r="A308" s="410"/>
      <c r="B308" s="411"/>
      <c r="C308" s="411"/>
      <c r="D308" s="394"/>
      <c r="E308" s="394"/>
      <c r="F308" s="394"/>
      <c r="G308" s="394"/>
      <c r="H308" s="394"/>
    </row>
    <row r="309" spans="1:8" x14ac:dyDescent="0.2">
      <c r="A309" s="410"/>
      <c r="B309" s="411"/>
      <c r="C309" s="411"/>
      <c r="D309" s="394"/>
      <c r="E309" s="394"/>
      <c r="F309" s="394"/>
      <c r="G309" s="394"/>
      <c r="H309" s="394"/>
    </row>
    <row r="310" spans="1:8" x14ac:dyDescent="0.2">
      <c r="A310" s="410"/>
      <c r="B310" s="411"/>
      <c r="C310" s="411"/>
      <c r="D310" s="394"/>
      <c r="E310" s="394"/>
      <c r="F310" s="394"/>
      <c r="G310" s="394"/>
      <c r="H310" s="394"/>
    </row>
    <row r="311" spans="1:8" x14ac:dyDescent="0.2">
      <c r="A311" s="410"/>
      <c r="B311" s="411"/>
      <c r="C311" s="411"/>
      <c r="D311" s="394"/>
      <c r="E311" s="394"/>
      <c r="F311" s="394"/>
      <c r="G311" s="394"/>
      <c r="H311" s="394"/>
    </row>
    <row r="312" spans="1:8" x14ac:dyDescent="0.2">
      <c r="A312" s="410"/>
      <c r="B312" s="411"/>
      <c r="C312" s="411"/>
      <c r="D312" s="394"/>
      <c r="E312" s="394"/>
      <c r="F312" s="394"/>
      <c r="G312" s="394"/>
      <c r="H312" s="394"/>
    </row>
    <row r="313" spans="1:8" x14ac:dyDescent="0.2">
      <c r="A313" s="410"/>
      <c r="B313" s="411"/>
      <c r="C313" s="411"/>
      <c r="D313" s="394"/>
      <c r="E313" s="394"/>
      <c r="F313" s="394"/>
      <c r="G313" s="394"/>
      <c r="H313" s="394"/>
    </row>
    <row r="314" spans="1:8" x14ac:dyDescent="0.2">
      <c r="A314" s="410"/>
      <c r="B314" s="411"/>
      <c r="C314" s="411"/>
      <c r="D314" s="394"/>
      <c r="E314" s="394"/>
      <c r="F314" s="394"/>
      <c r="G314" s="394"/>
      <c r="H314" s="394"/>
    </row>
    <row r="315" spans="1:8" x14ac:dyDescent="0.2">
      <c r="A315" s="410"/>
      <c r="B315" s="411"/>
      <c r="C315" s="411"/>
      <c r="D315" s="394"/>
      <c r="E315" s="394"/>
      <c r="F315" s="394"/>
      <c r="G315" s="394"/>
      <c r="H315" s="394"/>
    </row>
    <row r="316" spans="1:8" x14ac:dyDescent="0.2">
      <c r="A316" s="410"/>
      <c r="B316" s="411"/>
      <c r="C316" s="411"/>
      <c r="D316" s="394"/>
      <c r="E316" s="394"/>
      <c r="F316" s="394"/>
      <c r="G316" s="394"/>
      <c r="H316" s="394"/>
    </row>
    <row r="317" spans="1:8" x14ac:dyDescent="0.2">
      <c r="A317" s="410"/>
      <c r="B317" s="411"/>
      <c r="C317" s="411"/>
      <c r="D317" s="394"/>
      <c r="E317" s="394"/>
      <c r="F317" s="394"/>
      <c r="G317" s="394"/>
      <c r="H317" s="394"/>
    </row>
    <row r="318" spans="1:8" x14ac:dyDescent="0.2">
      <c r="A318" s="410"/>
      <c r="B318" s="411"/>
      <c r="C318" s="411"/>
      <c r="D318" s="394"/>
      <c r="E318" s="394"/>
      <c r="F318" s="394"/>
      <c r="G318" s="394"/>
      <c r="H318" s="394"/>
    </row>
    <row r="319" spans="1:8" x14ac:dyDescent="0.2">
      <c r="A319" s="410"/>
      <c r="B319" s="411"/>
      <c r="C319" s="411"/>
      <c r="D319" s="394"/>
      <c r="E319" s="394"/>
      <c r="F319" s="394"/>
      <c r="G319" s="394"/>
      <c r="H319" s="394"/>
    </row>
    <row r="320" spans="1:8" x14ac:dyDescent="0.2">
      <c r="A320" s="410"/>
      <c r="B320" s="411"/>
      <c r="C320" s="411"/>
      <c r="D320" s="394"/>
      <c r="E320" s="394"/>
      <c r="F320" s="394"/>
      <c r="G320" s="394"/>
      <c r="H320" s="394"/>
    </row>
    <row r="321" spans="1:8" x14ac:dyDescent="0.2">
      <c r="A321" s="410"/>
      <c r="B321" s="411"/>
      <c r="C321" s="411"/>
      <c r="D321" s="394"/>
      <c r="E321" s="394"/>
      <c r="F321" s="394"/>
      <c r="G321" s="394"/>
      <c r="H321" s="394"/>
    </row>
    <row r="322" spans="1:8" x14ac:dyDescent="0.2">
      <c r="A322" s="410"/>
      <c r="B322" s="411"/>
      <c r="C322" s="411"/>
      <c r="D322" s="394"/>
      <c r="E322" s="394"/>
      <c r="F322" s="394"/>
      <c r="G322" s="394"/>
      <c r="H322" s="394"/>
    </row>
    <row r="323" spans="1:8" x14ac:dyDescent="0.2">
      <c r="A323" s="410"/>
      <c r="B323" s="411"/>
      <c r="C323" s="411"/>
      <c r="D323" s="394"/>
      <c r="E323" s="394"/>
      <c r="F323" s="394"/>
      <c r="G323" s="394"/>
      <c r="H323" s="394"/>
    </row>
    <row r="324" spans="1:8" x14ac:dyDescent="0.2">
      <c r="A324" s="410"/>
      <c r="B324" s="411"/>
      <c r="C324" s="411"/>
      <c r="D324" s="394"/>
      <c r="E324" s="394"/>
      <c r="F324" s="394"/>
      <c r="G324" s="394"/>
      <c r="H324" s="394"/>
    </row>
    <row r="325" spans="1:8" x14ac:dyDescent="0.2">
      <c r="A325" s="410"/>
      <c r="B325" s="411"/>
      <c r="C325" s="411"/>
      <c r="D325" s="394"/>
      <c r="E325" s="394"/>
      <c r="F325" s="394"/>
      <c r="G325" s="394"/>
      <c r="H325" s="394"/>
    </row>
    <row r="326" spans="1:8" x14ac:dyDescent="0.2">
      <c r="A326" s="410"/>
      <c r="B326" s="411"/>
      <c r="C326" s="411"/>
      <c r="D326" s="394"/>
      <c r="E326" s="394"/>
      <c r="F326" s="394"/>
      <c r="G326" s="394"/>
      <c r="H326" s="394"/>
    </row>
    <row r="327" spans="1:8" x14ac:dyDescent="0.2">
      <c r="A327" s="410"/>
      <c r="B327" s="411"/>
      <c r="C327" s="411"/>
      <c r="D327" s="394"/>
      <c r="E327" s="394"/>
      <c r="F327" s="394"/>
      <c r="G327" s="394"/>
      <c r="H327" s="394"/>
    </row>
    <row r="328" spans="1:8" x14ac:dyDescent="0.2">
      <c r="A328" s="410"/>
      <c r="B328" s="411"/>
      <c r="C328" s="411"/>
      <c r="D328" s="394"/>
      <c r="E328" s="394"/>
      <c r="F328" s="394"/>
      <c r="G328" s="394"/>
      <c r="H328" s="394"/>
    </row>
    <row r="329" spans="1:8" x14ac:dyDescent="0.2">
      <c r="A329" s="410"/>
      <c r="B329" s="411"/>
      <c r="C329" s="411"/>
      <c r="D329" s="394"/>
      <c r="E329" s="394"/>
      <c r="F329" s="394"/>
      <c r="G329" s="394"/>
      <c r="H329" s="394"/>
    </row>
    <row r="330" spans="1:8" x14ac:dyDescent="0.2">
      <c r="A330" s="410"/>
      <c r="B330" s="411"/>
      <c r="C330" s="411"/>
      <c r="D330" s="394"/>
      <c r="E330" s="394"/>
      <c r="F330" s="394"/>
      <c r="G330" s="394"/>
      <c r="H330" s="394"/>
    </row>
    <row r="331" spans="1:8" x14ac:dyDescent="0.2">
      <c r="A331" s="410"/>
      <c r="B331" s="411"/>
      <c r="C331" s="411"/>
      <c r="D331" s="394"/>
      <c r="E331" s="394"/>
      <c r="F331" s="394"/>
      <c r="G331" s="394"/>
      <c r="H331" s="394"/>
    </row>
    <row r="332" spans="1:8" x14ac:dyDescent="0.2">
      <c r="A332" s="410"/>
      <c r="B332" s="411"/>
      <c r="C332" s="411"/>
      <c r="D332" s="394"/>
      <c r="E332" s="394"/>
      <c r="F332" s="394"/>
      <c r="G332" s="394"/>
      <c r="H332" s="394"/>
    </row>
    <row r="333" spans="1:8" x14ac:dyDescent="0.2">
      <c r="A333" s="410"/>
      <c r="B333" s="411"/>
      <c r="C333" s="411"/>
      <c r="D333" s="394"/>
      <c r="E333" s="394"/>
      <c r="F333" s="394"/>
      <c r="G333" s="394"/>
      <c r="H333" s="394"/>
    </row>
    <row r="334" spans="1:8" x14ac:dyDescent="0.2">
      <c r="A334" s="410"/>
      <c r="B334" s="411"/>
      <c r="C334" s="411"/>
      <c r="D334" s="394"/>
      <c r="E334" s="394"/>
      <c r="F334" s="394"/>
      <c r="G334" s="394"/>
      <c r="H334" s="394"/>
    </row>
    <row r="335" spans="1:8" x14ac:dyDescent="0.2">
      <c r="A335" s="410"/>
      <c r="B335" s="411"/>
      <c r="C335" s="411"/>
      <c r="D335" s="394"/>
      <c r="E335" s="394"/>
      <c r="F335" s="394"/>
      <c r="G335" s="394"/>
      <c r="H335" s="394"/>
    </row>
    <row r="336" spans="1:8" x14ac:dyDescent="0.2">
      <c r="A336" s="410"/>
      <c r="B336" s="411"/>
      <c r="C336" s="411"/>
      <c r="D336" s="394"/>
      <c r="E336" s="394"/>
      <c r="F336" s="394"/>
      <c r="G336" s="394"/>
      <c r="H336" s="394"/>
    </row>
    <row r="337" spans="1:8" x14ac:dyDescent="0.2">
      <c r="A337" s="410"/>
      <c r="B337" s="411"/>
      <c r="C337" s="411"/>
      <c r="D337" s="394"/>
      <c r="E337" s="394"/>
      <c r="F337" s="394"/>
      <c r="G337" s="394"/>
      <c r="H337" s="394"/>
    </row>
    <row r="338" spans="1:8" x14ac:dyDescent="0.2">
      <c r="A338" s="410"/>
      <c r="B338" s="411"/>
      <c r="C338" s="411"/>
      <c r="D338" s="394"/>
      <c r="E338" s="394"/>
      <c r="F338" s="394"/>
      <c r="G338" s="394"/>
      <c r="H338" s="394"/>
    </row>
    <row r="339" spans="1:8" x14ac:dyDescent="0.2">
      <c r="A339" s="410"/>
      <c r="B339" s="411"/>
      <c r="C339" s="411"/>
      <c r="D339" s="394"/>
      <c r="E339" s="394"/>
      <c r="F339" s="394"/>
      <c r="G339" s="394"/>
      <c r="H339" s="394"/>
    </row>
    <row r="340" spans="1:8" x14ac:dyDescent="0.2">
      <c r="A340" s="410"/>
      <c r="B340" s="411"/>
      <c r="C340" s="411"/>
      <c r="D340" s="394"/>
      <c r="E340" s="394"/>
      <c r="F340" s="394"/>
      <c r="G340" s="394"/>
      <c r="H340" s="394"/>
    </row>
    <row r="341" spans="1:8" x14ac:dyDescent="0.2">
      <c r="A341" s="410"/>
      <c r="B341" s="411"/>
      <c r="C341" s="411"/>
      <c r="D341" s="394"/>
      <c r="E341" s="394"/>
      <c r="F341" s="394"/>
      <c r="G341" s="394"/>
      <c r="H341" s="394"/>
    </row>
    <row r="342" spans="1:8" x14ac:dyDescent="0.2">
      <c r="A342" s="410"/>
      <c r="B342" s="411"/>
      <c r="C342" s="411"/>
      <c r="D342" s="394"/>
      <c r="E342" s="394"/>
      <c r="F342" s="394"/>
      <c r="G342" s="394"/>
      <c r="H342" s="394"/>
    </row>
    <row r="343" spans="1:8" x14ac:dyDescent="0.2">
      <c r="A343" s="410"/>
      <c r="B343" s="411"/>
      <c r="C343" s="411"/>
      <c r="D343" s="394"/>
      <c r="E343" s="394"/>
      <c r="F343" s="394"/>
      <c r="G343" s="394"/>
      <c r="H343" s="394"/>
    </row>
    <row r="344" spans="1:8" x14ac:dyDescent="0.2">
      <c r="A344" s="410"/>
      <c r="B344" s="411"/>
      <c r="C344" s="411"/>
      <c r="D344" s="394"/>
      <c r="E344" s="394"/>
      <c r="F344" s="394"/>
      <c r="G344" s="394"/>
      <c r="H344" s="394"/>
    </row>
    <row r="345" spans="1:8" x14ac:dyDescent="0.2">
      <c r="A345" s="410"/>
      <c r="B345" s="411"/>
      <c r="C345" s="411"/>
      <c r="D345" s="394"/>
      <c r="E345" s="394"/>
      <c r="F345" s="394"/>
      <c r="G345" s="394"/>
      <c r="H345" s="394"/>
    </row>
    <row r="346" spans="1:8" x14ac:dyDescent="0.2">
      <c r="A346" s="410"/>
      <c r="B346" s="411"/>
      <c r="C346" s="411"/>
      <c r="D346" s="394"/>
      <c r="E346" s="394"/>
      <c r="F346" s="394"/>
      <c r="G346" s="394"/>
      <c r="H346" s="394"/>
    </row>
    <row r="347" spans="1:8" x14ac:dyDescent="0.2">
      <c r="A347" s="410"/>
      <c r="B347" s="411"/>
      <c r="C347" s="411"/>
      <c r="D347" s="394"/>
      <c r="E347" s="394"/>
      <c r="F347" s="394"/>
      <c r="G347" s="394"/>
      <c r="H347" s="394"/>
    </row>
    <row r="348" spans="1:8" x14ac:dyDescent="0.2">
      <c r="A348" s="410"/>
      <c r="B348" s="411"/>
      <c r="C348" s="411"/>
      <c r="D348" s="394"/>
      <c r="E348" s="394"/>
      <c r="F348" s="394"/>
      <c r="G348" s="394"/>
      <c r="H348" s="394"/>
    </row>
    <row r="349" spans="1:8" x14ac:dyDescent="0.2">
      <c r="A349" s="410"/>
      <c r="B349" s="411"/>
      <c r="C349" s="411"/>
      <c r="D349" s="394"/>
      <c r="E349" s="394"/>
      <c r="F349" s="394"/>
      <c r="G349" s="394"/>
      <c r="H349" s="394"/>
    </row>
    <row r="350" spans="1:8" x14ac:dyDescent="0.2">
      <c r="A350" s="410"/>
      <c r="B350" s="411"/>
      <c r="C350" s="411"/>
      <c r="D350" s="394"/>
      <c r="E350" s="394"/>
      <c r="F350" s="394"/>
      <c r="G350" s="394"/>
      <c r="H350" s="394"/>
    </row>
    <row r="351" spans="1:8" x14ac:dyDescent="0.2">
      <c r="A351" s="410"/>
      <c r="B351" s="411"/>
      <c r="C351" s="411"/>
      <c r="D351" s="394"/>
      <c r="E351" s="394"/>
      <c r="F351" s="394"/>
      <c r="G351" s="394"/>
      <c r="H351" s="394"/>
    </row>
    <row r="352" spans="1:8" x14ac:dyDescent="0.2">
      <c r="A352" s="410"/>
      <c r="B352" s="411"/>
      <c r="C352" s="411"/>
      <c r="D352" s="394"/>
      <c r="E352" s="394"/>
      <c r="F352" s="394"/>
      <c r="G352" s="394"/>
      <c r="H352" s="394"/>
    </row>
    <row r="353" spans="1:8" x14ac:dyDescent="0.2">
      <c r="A353" s="410"/>
      <c r="B353" s="411"/>
      <c r="C353" s="411"/>
      <c r="D353" s="394"/>
      <c r="E353" s="394"/>
      <c r="F353" s="394"/>
      <c r="G353" s="394"/>
      <c r="H353" s="394"/>
    </row>
    <row r="354" spans="1:8" x14ac:dyDescent="0.2">
      <c r="A354" s="410"/>
      <c r="B354" s="411"/>
      <c r="C354" s="411"/>
      <c r="D354" s="394"/>
      <c r="E354" s="394"/>
      <c r="F354" s="394"/>
      <c r="G354" s="394"/>
      <c r="H354" s="394"/>
    </row>
    <row r="355" spans="1:8" x14ac:dyDescent="0.2">
      <c r="A355" s="410"/>
      <c r="B355" s="411"/>
      <c r="C355" s="411"/>
      <c r="D355" s="394"/>
      <c r="E355" s="394"/>
      <c r="F355" s="394"/>
      <c r="G355" s="394"/>
      <c r="H355" s="394"/>
    </row>
    <row r="356" spans="1:8" x14ac:dyDescent="0.2">
      <c r="A356" s="410"/>
      <c r="B356" s="411"/>
      <c r="C356" s="411"/>
      <c r="D356" s="394"/>
      <c r="E356" s="394"/>
      <c r="F356" s="394"/>
      <c r="G356" s="394"/>
      <c r="H356" s="394"/>
    </row>
    <row r="357" spans="1:8" x14ac:dyDescent="0.2">
      <c r="A357" s="410"/>
      <c r="B357" s="411"/>
      <c r="C357" s="411"/>
      <c r="D357" s="394"/>
      <c r="E357" s="394"/>
      <c r="F357" s="394"/>
      <c r="G357" s="394"/>
      <c r="H357" s="394"/>
    </row>
    <row r="358" spans="1:8" x14ac:dyDescent="0.2">
      <c r="A358" s="410"/>
      <c r="B358" s="411"/>
      <c r="C358" s="411"/>
      <c r="D358" s="394"/>
      <c r="E358" s="394"/>
      <c r="F358" s="394"/>
      <c r="G358" s="394"/>
      <c r="H358" s="394"/>
    </row>
    <row r="359" spans="1:8" x14ac:dyDescent="0.2">
      <c r="A359" s="410"/>
      <c r="B359" s="411"/>
      <c r="C359" s="411"/>
      <c r="D359" s="394"/>
      <c r="E359" s="394"/>
      <c r="F359" s="394"/>
      <c r="G359" s="394"/>
      <c r="H359" s="394"/>
    </row>
    <row r="360" spans="1:8" x14ac:dyDescent="0.2">
      <c r="A360" s="410"/>
      <c r="B360" s="411"/>
      <c r="C360" s="411"/>
      <c r="D360" s="394"/>
      <c r="E360" s="394"/>
      <c r="F360" s="394"/>
      <c r="G360" s="394"/>
      <c r="H360" s="394"/>
    </row>
    <row r="361" spans="1:8" x14ac:dyDescent="0.2">
      <c r="A361" s="410"/>
      <c r="B361" s="411"/>
      <c r="C361" s="411"/>
      <c r="D361" s="394"/>
      <c r="E361" s="394"/>
      <c r="F361" s="394"/>
      <c r="G361" s="394"/>
      <c r="H361" s="394"/>
    </row>
    <row r="362" spans="1:8" x14ac:dyDescent="0.2">
      <c r="A362" s="410"/>
      <c r="B362" s="411"/>
      <c r="C362" s="411"/>
      <c r="D362" s="394"/>
      <c r="E362" s="394"/>
      <c r="F362" s="394"/>
      <c r="G362" s="394"/>
      <c r="H362" s="394"/>
    </row>
    <row r="363" spans="1:8" x14ac:dyDescent="0.2">
      <c r="A363" s="410"/>
      <c r="B363" s="411"/>
      <c r="C363" s="411"/>
      <c r="D363" s="394"/>
      <c r="E363" s="394"/>
      <c r="F363" s="394"/>
      <c r="G363" s="394"/>
      <c r="H363" s="394"/>
    </row>
    <row r="364" spans="1:8" x14ac:dyDescent="0.2">
      <c r="A364" s="410"/>
      <c r="B364" s="411"/>
      <c r="C364" s="411"/>
      <c r="D364" s="394"/>
      <c r="E364" s="394"/>
      <c r="F364" s="394"/>
      <c r="G364" s="394"/>
      <c r="H364" s="394"/>
    </row>
    <row r="365" spans="1:8" x14ac:dyDescent="0.2">
      <c r="A365" s="410"/>
      <c r="B365" s="411"/>
      <c r="C365" s="411"/>
      <c r="D365" s="394"/>
      <c r="E365" s="394"/>
      <c r="F365" s="394"/>
      <c r="G365" s="394"/>
      <c r="H365" s="394"/>
    </row>
    <row r="366" spans="1:8" x14ac:dyDescent="0.2">
      <c r="A366" s="410"/>
      <c r="B366" s="411"/>
      <c r="C366" s="411"/>
      <c r="D366" s="394"/>
      <c r="E366" s="394"/>
      <c r="F366" s="394"/>
      <c r="G366" s="394"/>
      <c r="H366" s="394"/>
    </row>
    <row r="367" spans="1:8" x14ac:dyDescent="0.2">
      <c r="A367" s="410"/>
      <c r="B367" s="411"/>
      <c r="C367" s="411"/>
      <c r="D367" s="394"/>
      <c r="E367" s="394"/>
      <c r="F367" s="394"/>
      <c r="G367" s="394"/>
      <c r="H367" s="394"/>
    </row>
    <row r="368" spans="1:8" x14ac:dyDescent="0.2">
      <c r="A368" s="410"/>
      <c r="B368" s="411"/>
      <c r="C368" s="411"/>
      <c r="D368" s="394"/>
      <c r="E368" s="394"/>
      <c r="F368" s="394"/>
      <c r="G368" s="394"/>
      <c r="H368" s="394"/>
    </row>
    <row r="369" spans="1:8" x14ac:dyDescent="0.2">
      <c r="A369" s="410"/>
      <c r="B369" s="411"/>
      <c r="C369" s="411"/>
      <c r="D369" s="394"/>
      <c r="E369" s="394"/>
      <c r="F369" s="394"/>
      <c r="G369" s="394"/>
      <c r="H369" s="394"/>
    </row>
    <row r="370" spans="1:8" x14ac:dyDescent="0.2">
      <c r="A370" s="410"/>
      <c r="B370" s="411"/>
      <c r="C370" s="411"/>
      <c r="D370" s="394"/>
      <c r="E370" s="394"/>
      <c r="F370" s="394"/>
      <c r="G370" s="394"/>
      <c r="H370" s="394"/>
    </row>
    <row r="371" spans="1:8" x14ac:dyDescent="0.2">
      <c r="A371" s="410"/>
      <c r="B371" s="411"/>
      <c r="C371" s="411"/>
      <c r="D371" s="394"/>
      <c r="E371" s="394"/>
      <c r="F371" s="394"/>
      <c r="G371" s="394"/>
      <c r="H371" s="394"/>
    </row>
    <row r="372" spans="1:8" x14ac:dyDescent="0.2">
      <c r="A372" s="410"/>
      <c r="B372" s="411"/>
      <c r="C372" s="411"/>
      <c r="D372" s="394"/>
      <c r="E372" s="394"/>
      <c r="F372" s="394"/>
      <c r="G372" s="394"/>
      <c r="H372" s="394"/>
    </row>
    <row r="373" spans="1:8" x14ac:dyDescent="0.2">
      <c r="A373" s="410"/>
      <c r="B373" s="411"/>
      <c r="C373" s="411"/>
      <c r="D373" s="394"/>
      <c r="E373" s="394"/>
      <c r="F373" s="394"/>
      <c r="G373" s="394"/>
      <c r="H373" s="394"/>
    </row>
    <row r="374" spans="1:8" x14ac:dyDescent="0.2">
      <c r="A374" s="410"/>
      <c r="B374" s="411"/>
      <c r="C374" s="411"/>
      <c r="D374" s="394"/>
      <c r="E374" s="394"/>
      <c r="F374" s="394"/>
      <c r="G374" s="394"/>
      <c r="H374" s="394"/>
    </row>
    <row r="375" spans="1:8" x14ac:dyDescent="0.2">
      <c r="A375" s="410"/>
      <c r="B375" s="411"/>
      <c r="C375" s="411"/>
      <c r="D375" s="394"/>
      <c r="E375" s="394"/>
      <c r="F375" s="394"/>
      <c r="G375" s="394"/>
      <c r="H375" s="394"/>
    </row>
    <row r="376" spans="1:8" x14ac:dyDescent="0.2">
      <c r="A376" s="410"/>
      <c r="B376" s="411"/>
      <c r="C376" s="411"/>
      <c r="D376" s="394"/>
      <c r="E376" s="394"/>
      <c r="F376" s="394"/>
      <c r="G376" s="394"/>
      <c r="H376" s="394"/>
    </row>
    <row r="377" spans="1:8" x14ac:dyDescent="0.2">
      <c r="A377" s="410"/>
      <c r="B377" s="411"/>
      <c r="C377" s="411"/>
      <c r="D377" s="394"/>
      <c r="E377" s="394"/>
      <c r="F377" s="394"/>
      <c r="G377" s="394"/>
      <c r="H377" s="394"/>
    </row>
    <row r="378" spans="1:8" x14ac:dyDescent="0.2">
      <c r="A378" s="410"/>
      <c r="B378" s="411"/>
      <c r="C378" s="411"/>
      <c r="D378" s="394"/>
      <c r="E378" s="394"/>
      <c r="F378" s="394"/>
      <c r="G378" s="394"/>
      <c r="H378" s="394"/>
    </row>
    <row r="379" spans="1:8" x14ac:dyDescent="0.2">
      <c r="A379" s="410"/>
      <c r="B379" s="411"/>
      <c r="C379" s="411"/>
      <c r="D379" s="394"/>
      <c r="E379" s="394"/>
      <c r="F379" s="394"/>
      <c r="G379" s="394"/>
      <c r="H379" s="394"/>
    </row>
    <row r="380" spans="1:8" x14ac:dyDescent="0.2">
      <c r="A380" s="410"/>
      <c r="B380" s="411"/>
      <c r="C380" s="411"/>
      <c r="D380" s="394"/>
      <c r="E380" s="394"/>
      <c r="F380" s="394"/>
      <c r="G380" s="394"/>
      <c r="H380" s="394"/>
    </row>
    <row r="381" spans="1:8" x14ac:dyDescent="0.2">
      <c r="A381" s="410"/>
      <c r="B381" s="411"/>
      <c r="C381" s="411"/>
      <c r="D381" s="394"/>
      <c r="E381" s="394"/>
      <c r="F381" s="394"/>
      <c r="G381" s="394"/>
      <c r="H381" s="394"/>
    </row>
    <row r="382" spans="1:8" x14ac:dyDescent="0.2">
      <c r="A382" s="410"/>
      <c r="B382" s="411"/>
      <c r="C382" s="411"/>
      <c r="D382" s="394"/>
      <c r="E382" s="394"/>
      <c r="F382" s="394"/>
      <c r="G382" s="394"/>
      <c r="H382" s="394"/>
    </row>
    <row r="383" spans="1:8" x14ac:dyDescent="0.2">
      <c r="A383" s="410"/>
      <c r="B383" s="411"/>
      <c r="C383" s="411"/>
      <c r="D383" s="394"/>
      <c r="E383" s="394"/>
      <c r="F383" s="394"/>
      <c r="G383" s="394"/>
      <c r="H383" s="394"/>
    </row>
    <row r="384" spans="1:8" x14ac:dyDescent="0.2">
      <c r="A384" s="410"/>
      <c r="B384" s="411"/>
      <c r="C384" s="411"/>
      <c r="D384" s="394"/>
      <c r="E384" s="394"/>
      <c r="F384" s="394"/>
      <c r="G384" s="394"/>
      <c r="H384" s="394"/>
    </row>
    <row r="385" spans="1:8" x14ac:dyDescent="0.2">
      <c r="A385" s="410"/>
      <c r="B385" s="411"/>
      <c r="C385" s="411"/>
      <c r="D385" s="394"/>
      <c r="E385" s="394"/>
      <c r="F385" s="394"/>
      <c r="G385" s="394"/>
      <c r="H385" s="394"/>
    </row>
    <row r="386" spans="1:8" x14ac:dyDescent="0.2">
      <c r="A386" s="410"/>
      <c r="B386" s="411"/>
      <c r="C386" s="411"/>
      <c r="D386" s="394"/>
      <c r="E386" s="394"/>
      <c r="F386" s="394"/>
      <c r="G386" s="394"/>
      <c r="H386" s="394"/>
    </row>
    <row r="387" spans="1:8" x14ac:dyDescent="0.2">
      <c r="A387" s="410"/>
      <c r="B387" s="411"/>
      <c r="C387" s="411"/>
      <c r="D387" s="394"/>
      <c r="E387" s="394"/>
      <c r="F387" s="394"/>
      <c r="G387" s="394"/>
      <c r="H387" s="394"/>
    </row>
    <row r="388" spans="1:8" x14ac:dyDescent="0.2">
      <c r="A388" s="410"/>
      <c r="B388" s="411"/>
      <c r="C388" s="411"/>
      <c r="D388" s="394"/>
      <c r="E388" s="394"/>
      <c r="F388" s="394"/>
      <c r="G388" s="394"/>
      <c r="H388" s="394"/>
    </row>
    <row r="389" spans="1:8" x14ac:dyDescent="0.2">
      <c r="A389" s="410"/>
      <c r="B389" s="411"/>
      <c r="C389" s="411"/>
      <c r="D389" s="394"/>
      <c r="E389" s="394"/>
      <c r="F389" s="394"/>
      <c r="G389" s="394"/>
      <c r="H389" s="394"/>
    </row>
    <row r="390" spans="1:8" x14ac:dyDescent="0.2">
      <c r="A390" s="410"/>
      <c r="B390" s="411"/>
      <c r="C390" s="411"/>
      <c r="D390" s="394"/>
      <c r="E390" s="394"/>
      <c r="F390" s="394"/>
      <c r="G390" s="394"/>
      <c r="H390" s="394"/>
    </row>
    <row r="391" spans="1:8" x14ac:dyDescent="0.2">
      <c r="A391" s="410"/>
      <c r="B391" s="411"/>
      <c r="C391" s="411"/>
      <c r="D391" s="394"/>
      <c r="E391" s="394"/>
      <c r="F391" s="394"/>
      <c r="G391" s="394"/>
      <c r="H391" s="394"/>
    </row>
    <row r="392" spans="1:8" x14ac:dyDescent="0.2">
      <c r="A392" s="410"/>
      <c r="B392" s="411"/>
      <c r="C392" s="411"/>
      <c r="D392" s="394"/>
      <c r="E392" s="394"/>
      <c r="F392" s="394"/>
      <c r="G392" s="394"/>
      <c r="H392" s="394"/>
    </row>
    <row r="393" spans="1:8" x14ac:dyDescent="0.2">
      <c r="A393" s="410"/>
      <c r="B393" s="411"/>
      <c r="C393" s="411"/>
      <c r="D393" s="394"/>
      <c r="E393" s="394"/>
      <c r="F393" s="394"/>
      <c r="G393" s="394"/>
      <c r="H393" s="394"/>
    </row>
    <row r="394" spans="1:8" x14ac:dyDescent="0.2">
      <c r="A394" s="410"/>
      <c r="B394" s="411"/>
      <c r="C394" s="411"/>
      <c r="D394" s="394"/>
      <c r="E394" s="394"/>
      <c r="F394" s="394"/>
      <c r="G394" s="394"/>
      <c r="H394" s="394"/>
    </row>
    <row r="395" spans="1:8" x14ac:dyDescent="0.2">
      <c r="A395" s="410"/>
      <c r="B395" s="411"/>
      <c r="C395" s="411"/>
      <c r="D395" s="394"/>
      <c r="E395" s="394"/>
      <c r="F395" s="394"/>
      <c r="G395" s="394"/>
      <c r="H395" s="394"/>
    </row>
    <row r="396" spans="1:8" x14ac:dyDescent="0.2">
      <c r="A396" s="410"/>
      <c r="B396" s="411"/>
      <c r="C396" s="411"/>
      <c r="D396" s="394"/>
      <c r="E396" s="394"/>
      <c r="F396" s="394"/>
      <c r="G396" s="394"/>
      <c r="H396" s="394"/>
    </row>
    <row r="397" spans="1:8" x14ac:dyDescent="0.2">
      <c r="A397" s="410"/>
      <c r="B397" s="411"/>
      <c r="C397" s="411"/>
      <c r="D397" s="394"/>
      <c r="E397" s="394"/>
      <c r="F397" s="394"/>
      <c r="G397" s="394"/>
      <c r="H397" s="394"/>
    </row>
    <row r="398" spans="1:8" x14ac:dyDescent="0.2">
      <c r="A398" s="410"/>
      <c r="B398" s="411"/>
      <c r="C398" s="411"/>
      <c r="D398" s="394"/>
      <c r="E398" s="394"/>
      <c r="F398" s="394"/>
      <c r="G398" s="394"/>
      <c r="H398" s="394"/>
    </row>
    <row r="399" spans="1:8" x14ac:dyDescent="0.2">
      <c r="A399" s="410"/>
      <c r="B399" s="411"/>
      <c r="C399" s="411"/>
      <c r="D399" s="394"/>
      <c r="E399" s="394"/>
      <c r="F399" s="394"/>
      <c r="G399" s="394"/>
      <c r="H399" s="394"/>
    </row>
    <row r="400" spans="1:8" x14ac:dyDescent="0.2">
      <c r="A400" s="410"/>
      <c r="B400" s="411"/>
      <c r="C400" s="411"/>
      <c r="D400" s="394"/>
      <c r="E400" s="394"/>
      <c r="F400" s="394"/>
      <c r="G400" s="394"/>
      <c r="H400" s="394"/>
    </row>
    <row r="401" spans="1:8" x14ac:dyDescent="0.2">
      <c r="A401" s="410"/>
      <c r="B401" s="411"/>
      <c r="C401" s="411"/>
      <c r="D401" s="394"/>
      <c r="E401" s="394"/>
      <c r="F401" s="394"/>
      <c r="G401" s="394"/>
      <c r="H401" s="394"/>
    </row>
    <row r="402" spans="1:8" x14ac:dyDescent="0.2">
      <c r="A402" s="410"/>
      <c r="B402" s="411"/>
      <c r="C402" s="411"/>
      <c r="D402" s="394"/>
      <c r="E402" s="394"/>
      <c r="F402" s="394"/>
      <c r="G402" s="394"/>
      <c r="H402" s="394"/>
    </row>
    <row r="403" spans="1:8" x14ac:dyDescent="0.2">
      <c r="A403" s="410"/>
      <c r="B403" s="411"/>
      <c r="C403" s="411"/>
      <c r="D403" s="394"/>
      <c r="E403" s="394"/>
      <c r="F403" s="394"/>
      <c r="G403" s="394"/>
      <c r="H403" s="394"/>
    </row>
    <row r="404" spans="1:8" x14ac:dyDescent="0.2">
      <c r="A404" s="410"/>
      <c r="B404" s="411"/>
      <c r="C404" s="411"/>
      <c r="D404" s="394"/>
      <c r="E404" s="394"/>
      <c r="F404" s="394"/>
      <c r="G404" s="394"/>
      <c r="H404" s="394"/>
    </row>
    <row r="405" spans="1:8" x14ac:dyDescent="0.2">
      <c r="A405" s="410"/>
      <c r="B405" s="411"/>
      <c r="C405" s="411"/>
      <c r="D405" s="394"/>
      <c r="E405" s="394"/>
      <c r="F405" s="394"/>
      <c r="G405" s="394"/>
      <c r="H405" s="394"/>
    </row>
    <row r="406" spans="1:8" x14ac:dyDescent="0.2">
      <c r="A406" s="410"/>
      <c r="B406" s="411"/>
      <c r="C406" s="411"/>
      <c r="D406" s="394"/>
      <c r="E406" s="394"/>
      <c r="F406" s="394"/>
      <c r="G406" s="394"/>
      <c r="H406" s="394"/>
    </row>
    <row r="407" spans="1:8" x14ac:dyDescent="0.2">
      <c r="A407" s="410"/>
      <c r="B407" s="411"/>
      <c r="C407" s="411"/>
      <c r="D407" s="394"/>
      <c r="E407" s="394"/>
      <c r="F407" s="394"/>
      <c r="G407" s="394"/>
      <c r="H407" s="394"/>
    </row>
    <row r="408" spans="1:8" x14ac:dyDescent="0.2">
      <c r="A408" s="410"/>
      <c r="B408" s="411"/>
      <c r="C408" s="411"/>
      <c r="D408" s="394"/>
      <c r="E408" s="394"/>
      <c r="F408" s="394"/>
      <c r="G408" s="394"/>
      <c r="H408" s="394"/>
    </row>
    <row r="409" spans="1:8" x14ac:dyDescent="0.2">
      <c r="A409" s="410"/>
      <c r="B409" s="411"/>
      <c r="C409" s="411"/>
      <c r="D409" s="394"/>
      <c r="E409" s="394"/>
      <c r="F409" s="394"/>
      <c r="G409" s="394"/>
      <c r="H409" s="394"/>
    </row>
    <row r="410" spans="1:8" x14ac:dyDescent="0.2">
      <c r="A410" s="410"/>
      <c r="B410" s="411"/>
      <c r="C410" s="411"/>
      <c r="D410" s="394"/>
      <c r="E410" s="394"/>
      <c r="F410" s="394"/>
      <c r="G410" s="394"/>
      <c r="H410" s="394"/>
    </row>
    <row r="411" spans="1:8" x14ac:dyDescent="0.2">
      <c r="A411" s="410"/>
      <c r="B411" s="411"/>
      <c r="C411" s="411"/>
      <c r="D411" s="394"/>
      <c r="E411" s="394"/>
      <c r="F411" s="394"/>
      <c r="G411" s="394"/>
      <c r="H411" s="394"/>
    </row>
    <row r="412" spans="1:8" x14ac:dyDescent="0.2">
      <c r="A412" s="410"/>
      <c r="B412" s="411"/>
      <c r="C412" s="411"/>
      <c r="D412" s="394"/>
      <c r="E412" s="394"/>
      <c r="F412" s="394"/>
      <c r="G412" s="394"/>
      <c r="H412" s="394"/>
    </row>
    <row r="413" spans="1:8" x14ac:dyDescent="0.2">
      <c r="A413" s="410"/>
      <c r="B413" s="411"/>
      <c r="C413" s="411"/>
      <c r="D413" s="394"/>
      <c r="E413" s="394"/>
      <c r="F413" s="394"/>
      <c r="G413" s="394"/>
      <c r="H413" s="394"/>
    </row>
    <row r="414" spans="1:8" x14ac:dyDescent="0.2">
      <c r="A414" s="410"/>
      <c r="B414" s="411"/>
      <c r="C414" s="411"/>
      <c r="D414" s="394"/>
      <c r="E414" s="394"/>
      <c r="F414" s="394"/>
      <c r="G414" s="394"/>
      <c r="H414" s="394"/>
    </row>
    <row r="415" spans="1:8" x14ac:dyDescent="0.2">
      <c r="A415" s="410"/>
      <c r="B415" s="411"/>
      <c r="C415" s="411"/>
      <c r="D415" s="394"/>
      <c r="E415" s="394"/>
      <c r="F415" s="394"/>
      <c r="G415" s="394"/>
      <c r="H415" s="394"/>
    </row>
    <row r="416" spans="1:8" x14ac:dyDescent="0.2">
      <c r="A416" s="410"/>
      <c r="B416" s="411"/>
      <c r="C416" s="411"/>
      <c r="D416" s="394"/>
      <c r="E416" s="394"/>
      <c r="F416" s="394"/>
      <c r="G416" s="394"/>
      <c r="H416" s="394"/>
    </row>
    <row r="417" spans="1:8" x14ac:dyDescent="0.2">
      <c r="A417" s="410"/>
      <c r="B417" s="411"/>
      <c r="C417" s="411"/>
      <c r="D417" s="394"/>
      <c r="E417" s="394"/>
      <c r="F417" s="394"/>
      <c r="G417" s="394"/>
      <c r="H417" s="394"/>
    </row>
    <row r="418" spans="1:8" x14ac:dyDescent="0.2">
      <c r="A418" s="410"/>
      <c r="B418" s="411"/>
      <c r="C418" s="411"/>
      <c r="D418" s="394"/>
      <c r="E418" s="394"/>
      <c r="F418" s="394"/>
      <c r="G418" s="394"/>
      <c r="H418" s="394"/>
    </row>
    <row r="419" spans="1:8" x14ac:dyDescent="0.2">
      <c r="A419" s="410"/>
      <c r="B419" s="411"/>
      <c r="C419" s="411"/>
      <c r="D419" s="394"/>
      <c r="E419" s="394"/>
      <c r="F419" s="394"/>
      <c r="G419" s="394"/>
      <c r="H419" s="394"/>
    </row>
    <row r="420" spans="1:8" x14ac:dyDescent="0.2">
      <c r="A420" s="410"/>
      <c r="B420" s="411"/>
      <c r="C420" s="411"/>
      <c r="D420" s="394"/>
      <c r="E420" s="394"/>
      <c r="F420" s="394"/>
      <c r="G420" s="394"/>
      <c r="H420" s="394"/>
    </row>
    <row r="421" spans="1:8" x14ac:dyDescent="0.2">
      <c r="A421" s="410"/>
      <c r="B421" s="411"/>
      <c r="C421" s="411"/>
      <c r="D421" s="394"/>
      <c r="E421" s="394"/>
      <c r="F421" s="394"/>
      <c r="G421" s="394"/>
      <c r="H421" s="394"/>
    </row>
    <row r="422" spans="1:8" x14ac:dyDescent="0.2">
      <c r="A422" s="410"/>
      <c r="B422" s="411"/>
      <c r="C422" s="411"/>
      <c r="D422" s="394"/>
      <c r="E422" s="394"/>
      <c r="F422" s="394"/>
      <c r="G422" s="394"/>
      <c r="H422" s="394"/>
    </row>
    <row r="423" spans="1:8" x14ac:dyDescent="0.2">
      <c r="A423" s="410"/>
      <c r="B423" s="411"/>
      <c r="C423" s="411"/>
      <c r="D423" s="394"/>
      <c r="E423" s="394"/>
      <c r="F423" s="394"/>
      <c r="G423" s="394"/>
      <c r="H423" s="394"/>
    </row>
    <row r="424" spans="1:8" x14ac:dyDescent="0.2">
      <c r="A424" s="410"/>
      <c r="B424" s="411"/>
      <c r="C424" s="411"/>
      <c r="D424" s="394"/>
      <c r="E424" s="394"/>
      <c r="F424" s="394"/>
      <c r="G424" s="394"/>
      <c r="H424" s="394"/>
    </row>
    <row r="425" spans="1:8" x14ac:dyDescent="0.2">
      <c r="A425" s="410"/>
      <c r="B425" s="411"/>
      <c r="C425" s="411"/>
      <c r="D425" s="394"/>
      <c r="E425" s="394"/>
      <c r="F425" s="394"/>
      <c r="G425" s="394"/>
      <c r="H425" s="394"/>
    </row>
    <row r="426" spans="1:8" x14ac:dyDescent="0.2">
      <c r="A426" s="410"/>
      <c r="B426" s="411"/>
      <c r="C426" s="411"/>
      <c r="D426" s="394"/>
      <c r="E426" s="394"/>
      <c r="F426" s="394"/>
      <c r="G426" s="394"/>
      <c r="H426" s="394"/>
    </row>
    <row r="427" spans="1:8" x14ac:dyDescent="0.2">
      <c r="A427" s="410"/>
      <c r="B427" s="411"/>
      <c r="C427" s="411"/>
      <c r="D427" s="394"/>
      <c r="E427" s="394"/>
      <c r="F427" s="394"/>
      <c r="G427" s="394"/>
      <c r="H427" s="394"/>
    </row>
    <row r="428" spans="1:8" x14ac:dyDescent="0.2">
      <c r="A428" s="410"/>
      <c r="B428" s="411"/>
      <c r="C428" s="411"/>
      <c r="D428" s="394"/>
      <c r="E428" s="394"/>
      <c r="F428" s="394"/>
      <c r="G428" s="394"/>
      <c r="H428" s="394"/>
    </row>
    <row r="429" spans="1:8" x14ac:dyDescent="0.2">
      <c r="A429" s="410"/>
      <c r="B429" s="411"/>
      <c r="C429" s="411"/>
      <c r="D429" s="394"/>
      <c r="E429" s="394"/>
      <c r="F429" s="394"/>
      <c r="G429" s="394"/>
      <c r="H429" s="394"/>
    </row>
    <row r="430" spans="1:8" x14ac:dyDescent="0.2">
      <c r="A430" s="410"/>
      <c r="B430" s="411"/>
      <c r="C430" s="411"/>
      <c r="D430" s="394"/>
      <c r="E430" s="394"/>
      <c r="F430" s="394"/>
      <c r="G430" s="394"/>
      <c r="H430" s="394"/>
    </row>
    <row r="431" spans="1:8" x14ac:dyDescent="0.2">
      <c r="A431" s="410"/>
      <c r="B431" s="411"/>
      <c r="C431" s="411"/>
      <c r="D431" s="394"/>
      <c r="E431" s="394"/>
      <c r="F431" s="394"/>
      <c r="G431" s="394"/>
      <c r="H431" s="394"/>
    </row>
    <row r="432" spans="1:8" x14ac:dyDescent="0.2">
      <c r="A432" s="410"/>
      <c r="B432" s="411"/>
      <c r="C432" s="411"/>
      <c r="D432" s="394"/>
      <c r="E432" s="394"/>
      <c r="F432" s="394"/>
      <c r="G432" s="394"/>
      <c r="H432" s="394"/>
    </row>
    <row r="433" spans="1:8" x14ac:dyDescent="0.2">
      <c r="A433" s="410"/>
      <c r="B433" s="411"/>
      <c r="C433" s="411"/>
      <c r="D433" s="394"/>
      <c r="E433" s="394"/>
      <c r="F433" s="394"/>
      <c r="G433" s="394"/>
      <c r="H433" s="394"/>
    </row>
    <row r="434" spans="1:8" x14ac:dyDescent="0.2">
      <c r="A434" s="410"/>
      <c r="B434" s="411"/>
      <c r="C434" s="411"/>
      <c r="D434" s="394"/>
      <c r="E434" s="394"/>
      <c r="F434" s="394"/>
      <c r="G434" s="394"/>
      <c r="H434" s="394"/>
    </row>
    <row r="435" spans="1:8" x14ac:dyDescent="0.2">
      <c r="A435" s="410"/>
      <c r="B435" s="411"/>
      <c r="C435" s="411"/>
      <c r="D435" s="394"/>
      <c r="E435" s="394"/>
      <c r="F435" s="394"/>
      <c r="G435" s="394"/>
      <c r="H435" s="394"/>
    </row>
    <row r="436" spans="1:8" x14ac:dyDescent="0.2">
      <c r="A436" s="410"/>
      <c r="B436" s="411"/>
      <c r="C436" s="411"/>
      <c r="D436" s="394"/>
      <c r="E436" s="394"/>
      <c r="F436" s="394"/>
      <c r="G436" s="394"/>
      <c r="H436" s="394"/>
    </row>
    <row r="437" spans="1:8" x14ac:dyDescent="0.2">
      <c r="A437" s="410"/>
      <c r="B437" s="411"/>
      <c r="C437" s="411"/>
      <c r="D437" s="394"/>
      <c r="E437" s="394"/>
      <c r="F437" s="394"/>
      <c r="G437" s="394"/>
      <c r="H437" s="394"/>
    </row>
    <row r="438" spans="1:8" x14ac:dyDescent="0.2">
      <c r="A438" s="410"/>
      <c r="B438" s="411"/>
      <c r="C438" s="411"/>
      <c r="D438" s="394"/>
      <c r="E438" s="394"/>
      <c r="F438" s="394"/>
      <c r="G438" s="394"/>
      <c r="H438" s="394"/>
    </row>
    <row r="439" spans="1:8" x14ac:dyDescent="0.2">
      <c r="A439" s="410"/>
      <c r="B439" s="411"/>
      <c r="C439" s="411"/>
      <c r="D439" s="394"/>
      <c r="E439" s="394"/>
      <c r="F439" s="394"/>
      <c r="G439" s="394"/>
      <c r="H439" s="394"/>
    </row>
    <row r="440" spans="1:8" x14ac:dyDescent="0.2">
      <c r="A440" s="410"/>
      <c r="B440" s="411"/>
      <c r="C440" s="411"/>
      <c r="D440" s="394"/>
      <c r="E440" s="394"/>
      <c r="F440" s="394"/>
      <c r="G440" s="394"/>
      <c r="H440" s="394"/>
    </row>
    <row r="441" spans="1:8" x14ac:dyDescent="0.2">
      <c r="A441" s="410"/>
      <c r="B441" s="411"/>
      <c r="C441" s="411"/>
      <c r="D441" s="394"/>
      <c r="E441" s="394"/>
      <c r="F441" s="394"/>
      <c r="G441" s="394"/>
      <c r="H441" s="394"/>
    </row>
    <row r="442" spans="1:8" x14ac:dyDescent="0.2">
      <c r="A442" s="410"/>
      <c r="B442" s="411"/>
      <c r="C442" s="411"/>
      <c r="D442" s="394"/>
      <c r="E442" s="394"/>
      <c r="F442" s="394"/>
      <c r="G442" s="394"/>
      <c r="H442" s="394"/>
    </row>
    <row r="443" spans="1:8" x14ac:dyDescent="0.2">
      <c r="A443" s="410"/>
      <c r="B443" s="411"/>
      <c r="C443" s="411"/>
      <c r="D443" s="394"/>
      <c r="E443" s="394"/>
      <c r="F443" s="394"/>
      <c r="G443" s="394"/>
      <c r="H443" s="394"/>
    </row>
    <row r="444" spans="1:8" x14ac:dyDescent="0.2">
      <c r="A444" s="410"/>
      <c r="B444" s="411"/>
      <c r="C444" s="411"/>
      <c r="D444" s="394"/>
      <c r="E444" s="394"/>
      <c r="F444" s="394"/>
      <c r="G444" s="394"/>
      <c r="H444" s="394"/>
    </row>
    <row r="445" spans="1:8" x14ac:dyDescent="0.2">
      <c r="A445" s="410"/>
      <c r="B445" s="411"/>
      <c r="C445" s="411"/>
      <c r="D445" s="394"/>
      <c r="E445" s="394"/>
      <c r="F445" s="394"/>
      <c r="G445" s="394"/>
      <c r="H445" s="394"/>
    </row>
    <row r="446" spans="1:8" x14ac:dyDescent="0.2">
      <c r="A446" s="410"/>
      <c r="B446" s="411"/>
      <c r="C446" s="411"/>
      <c r="D446" s="394"/>
      <c r="E446" s="394"/>
      <c r="F446" s="394"/>
      <c r="G446" s="394"/>
      <c r="H446" s="394"/>
    </row>
    <row r="447" spans="1:8" x14ac:dyDescent="0.2">
      <c r="A447" s="410"/>
      <c r="B447" s="411"/>
      <c r="C447" s="411"/>
      <c r="D447" s="394"/>
      <c r="E447" s="394"/>
      <c r="F447" s="394"/>
      <c r="G447" s="394"/>
      <c r="H447" s="394"/>
    </row>
    <row r="448" spans="1:8" x14ac:dyDescent="0.2">
      <c r="A448" s="410"/>
      <c r="B448" s="411"/>
      <c r="C448" s="411"/>
      <c r="D448" s="394"/>
      <c r="E448" s="394"/>
      <c r="F448" s="394"/>
      <c r="G448" s="394"/>
      <c r="H448" s="394"/>
    </row>
    <row r="449" spans="1:8" x14ac:dyDescent="0.2">
      <c r="A449" s="410"/>
      <c r="B449" s="411"/>
      <c r="C449" s="411"/>
      <c r="D449" s="394"/>
      <c r="E449" s="394"/>
      <c r="F449" s="394"/>
      <c r="G449" s="394"/>
      <c r="H449" s="394"/>
    </row>
    <row r="450" spans="1:8" x14ac:dyDescent="0.2">
      <c r="A450" s="410"/>
      <c r="B450" s="411"/>
      <c r="C450" s="411"/>
      <c r="D450" s="394"/>
      <c r="E450" s="394"/>
      <c r="F450" s="394"/>
      <c r="G450" s="394"/>
      <c r="H450" s="394"/>
    </row>
    <row r="451" spans="1:8" x14ac:dyDescent="0.2">
      <c r="A451" s="410"/>
      <c r="B451" s="411"/>
      <c r="C451" s="411"/>
      <c r="D451" s="394"/>
      <c r="E451" s="394"/>
      <c r="F451" s="394"/>
      <c r="G451" s="394"/>
      <c r="H451" s="394"/>
    </row>
    <row r="452" spans="1:8" x14ac:dyDescent="0.2">
      <c r="A452" s="410"/>
      <c r="B452" s="411"/>
      <c r="C452" s="411"/>
      <c r="D452" s="394"/>
      <c r="E452" s="394"/>
      <c r="F452" s="394"/>
      <c r="G452" s="394"/>
      <c r="H452" s="394"/>
    </row>
    <row r="453" spans="1:8" x14ac:dyDescent="0.2">
      <c r="A453" s="410"/>
      <c r="B453" s="411"/>
      <c r="C453" s="411"/>
      <c r="D453" s="394"/>
      <c r="E453" s="394"/>
      <c r="F453" s="394"/>
      <c r="G453" s="394"/>
      <c r="H453" s="394"/>
    </row>
    <row r="454" spans="1:8" x14ac:dyDescent="0.2">
      <c r="A454" s="410"/>
      <c r="B454" s="411"/>
      <c r="C454" s="411"/>
      <c r="D454" s="394"/>
      <c r="E454" s="394"/>
      <c r="F454" s="394"/>
      <c r="G454" s="394"/>
      <c r="H454" s="394"/>
    </row>
    <row r="455" spans="1:8" x14ac:dyDescent="0.2">
      <c r="A455" s="410"/>
      <c r="B455" s="411"/>
      <c r="C455" s="411"/>
      <c r="D455" s="394"/>
      <c r="E455" s="394"/>
      <c r="F455" s="394"/>
      <c r="G455" s="394"/>
      <c r="H455" s="394"/>
    </row>
    <row r="456" spans="1:8" x14ac:dyDescent="0.2">
      <c r="A456" s="410"/>
      <c r="B456" s="411"/>
      <c r="C456" s="411"/>
      <c r="D456" s="394"/>
      <c r="E456" s="394"/>
      <c r="F456" s="394"/>
      <c r="G456" s="394"/>
      <c r="H456" s="394"/>
    </row>
    <row r="457" spans="1:8" x14ac:dyDescent="0.2">
      <c r="A457" s="410"/>
      <c r="B457" s="411"/>
      <c r="C457" s="411"/>
      <c r="D457" s="394"/>
      <c r="E457" s="394"/>
      <c r="F457" s="394"/>
      <c r="G457" s="394"/>
      <c r="H457" s="394"/>
    </row>
    <row r="458" spans="1:8" x14ac:dyDescent="0.2">
      <c r="A458" s="410"/>
      <c r="B458" s="411"/>
      <c r="C458" s="411"/>
      <c r="D458" s="394"/>
      <c r="E458" s="394"/>
      <c r="F458" s="394"/>
      <c r="G458" s="394"/>
      <c r="H458" s="394"/>
    </row>
    <row r="459" spans="1:8" x14ac:dyDescent="0.2">
      <c r="A459" s="410"/>
      <c r="B459" s="411"/>
      <c r="C459" s="411"/>
      <c r="D459" s="394"/>
      <c r="E459" s="394"/>
      <c r="F459" s="394"/>
      <c r="G459" s="394"/>
      <c r="H459" s="394"/>
    </row>
    <row r="460" spans="1:8" x14ac:dyDescent="0.2">
      <c r="A460" s="410"/>
      <c r="B460" s="411"/>
      <c r="C460" s="411"/>
      <c r="D460" s="394"/>
      <c r="E460" s="394"/>
      <c r="F460" s="394"/>
      <c r="G460" s="394"/>
      <c r="H460" s="394"/>
    </row>
    <row r="461" spans="1:8" x14ac:dyDescent="0.2">
      <c r="A461" s="410"/>
      <c r="B461" s="411"/>
      <c r="C461" s="411"/>
      <c r="D461" s="394"/>
      <c r="E461" s="394"/>
      <c r="F461" s="394"/>
      <c r="G461" s="394"/>
      <c r="H461" s="394"/>
    </row>
    <row r="462" spans="1:8" x14ac:dyDescent="0.2">
      <c r="A462" s="410"/>
      <c r="B462" s="411"/>
      <c r="C462" s="411"/>
      <c r="D462" s="394"/>
      <c r="E462" s="394"/>
      <c r="F462" s="394"/>
      <c r="G462" s="394"/>
      <c r="H462" s="394"/>
    </row>
    <row r="463" spans="1:8" x14ac:dyDescent="0.2">
      <c r="A463" s="410"/>
      <c r="B463" s="411"/>
      <c r="C463" s="411"/>
      <c r="D463" s="394"/>
      <c r="E463" s="394"/>
      <c r="F463" s="394"/>
      <c r="G463" s="394"/>
      <c r="H463" s="394"/>
    </row>
    <row r="464" spans="1:8" x14ac:dyDescent="0.2">
      <c r="A464" s="410"/>
      <c r="B464" s="411"/>
      <c r="C464" s="411"/>
      <c r="D464" s="394"/>
      <c r="E464" s="394"/>
      <c r="F464" s="394"/>
      <c r="G464" s="394"/>
      <c r="H464" s="394"/>
    </row>
    <row r="465" spans="1:8" x14ac:dyDescent="0.2">
      <c r="A465" s="410"/>
      <c r="B465" s="411"/>
      <c r="C465" s="411"/>
      <c r="D465" s="394"/>
      <c r="E465" s="394"/>
      <c r="F465" s="394"/>
      <c r="G465" s="394"/>
      <c r="H465" s="394"/>
    </row>
    <row r="466" spans="1:8" x14ac:dyDescent="0.2">
      <c r="A466" s="410"/>
      <c r="B466" s="411"/>
      <c r="C466" s="411"/>
      <c r="D466" s="394"/>
      <c r="E466" s="394"/>
      <c r="F466" s="394"/>
      <c r="G466" s="394"/>
      <c r="H466" s="394"/>
    </row>
    <row r="467" spans="1:8" x14ac:dyDescent="0.2">
      <c r="A467" s="410"/>
      <c r="B467" s="411"/>
      <c r="C467" s="411"/>
      <c r="D467" s="394"/>
      <c r="E467" s="394"/>
      <c r="F467" s="394"/>
      <c r="G467" s="394"/>
      <c r="H467" s="394"/>
    </row>
    <row r="468" spans="1:8" x14ac:dyDescent="0.2">
      <c r="A468" s="410"/>
      <c r="B468" s="411"/>
      <c r="C468" s="411"/>
      <c r="D468" s="394"/>
      <c r="E468" s="394"/>
      <c r="F468" s="394"/>
      <c r="G468" s="394"/>
      <c r="H468" s="394"/>
    </row>
    <row r="469" spans="1:8" x14ac:dyDescent="0.2">
      <c r="A469" s="410"/>
      <c r="B469" s="411"/>
      <c r="C469" s="411"/>
      <c r="D469" s="394"/>
      <c r="E469" s="394"/>
      <c r="F469" s="394"/>
      <c r="G469" s="394"/>
      <c r="H469" s="394"/>
    </row>
    <row r="470" spans="1:8" x14ac:dyDescent="0.2">
      <c r="A470" s="410"/>
      <c r="B470" s="411"/>
      <c r="C470" s="411"/>
      <c r="D470" s="394"/>
      <c r="E470" s="394"/>
      <c r="F470" s="394"/>
      <c r="G470" s="394"/>
      <c r="H470" s="394"/>
    </row>
    <row r="471" spans="1:8" x14ac:dyDescent="0.2">
      <c r="A471" s="410"/>
      <c r="B471" s="411"/>
      <c r="C471" s="411"/>
      <c r="D471" s="394"/>
      <c r="E471" s="394"/>
      <c r="F471" s="394"/>
      <c r="G471" s="394"/>
      <c r="H471" s="394"/>
    </row>
    <row r="472" spans="1:8" x14ac:dyDescent="0.2">
      <c r="A472" s="410"/>
      <c r="B472" s="411"/>
      <c r="C472" s="411"/>
      <c r="D472" s="394"/>
      <c r="E472" s="394"/>
      <c r="F472" s="394"/>
      <c r="G472" s="394"/>
      <c r="H472" s="394"/>
    </row>
    <row r="473" spans="1:8" x14ac:dyDescent="0.2">
      <c r="A473" s="410"/>
      <c r="B473" s="411"/>
      <c r="C473" s="411"/>
      <c r="D473" s="394"/>
      <c r="E473" s="394"/>
      <c r="F473" s="394"/>
      <c r="G473" s="394"/>
      <c r="H473" s="394"/>
    </row>
    <row r="474" spans="1:8" x14ac:dyDescent="0.2">
      <c r="A474" s="410"/>
      <c r="B474" s="411"/>
      <c r="C474" s="411"/>
      <c r="D474" s="394"/>
      <c r="E474" s="394"/>
      <c r="F474" s="394"/>
      <c r="G474" s="394"/>
      <c r="H474" s="394"/>
    </row>
    <row r="475" spans="1:8" x14ac:dyDescent="0.2">
      <c r="A475" s="410"/>
      <c r="B475" s="411"/>
      <c r="C475" s="411"/>
      <c r="D475" s="394"/>
      <c r="E475" s="394"/>
      <c r="F475" s="394"/>
      <c r="G475" s="394"/>
      <c r="H475" s="394"/>
    </row>
    <row r="476" spans="1:8" x14ac:dyDescent="0.2">
      <c r="A476" s="410"/>
      <c r="B476" s="411"/>
      <c r="C476" s="411"/>
      <c r="D476" s="394"/>
      <c r="E476" s="394"/>
      <c r="F476" s="394"/>
      <c r="G476" s="394"/>
      <c r="H476" s="394"/>
    </row>
    <row r="477" spans="1:8" x14ac:dyDescent="0.2">
      <c r="A477" s="410"/>
      <c r="B477" s="411"/>
      <c r="C477" s="411"/>
      <c r="D477" s="394"/>
      <c r="E477" s="394"/>
      <c r="F477" s="394"/>
      <c r="G477" s="394"/>
      <c r="H477" s="394"/>
    </row>
    <row r="478" spans="1:8" x14ac:dyDescent="0.2">
      <c r="A478" s="410"/>
      <c r="B478" s="411"/>
      <c r="C478" s="411"/>
      <c r="D478" s="394"/>
      <c r="E478" s="394"/>
      <c r="F478" s="394"/>
      <c r="G478" s="394"/>
      <c r="H478" s="394"/>
    </row>
    <row r="479" spans="1:8" x14ac:dyDescent="0.2">
      <c r="A479" s="410"/>
      <c r="B479" s="411"/>
      <c r="C479" s="411"/>
      <c r="D479" s="394"/>
      <c r="E479" s="394"/>
      <c r="F479" s="394"/>
      <c r="G479" s="394"/>
      <c r="H479" s="394"/>
    </row>
    <row r="480" spans="1:8" x14ac:dyDescent="0.2">
      <c r="A480" s="410"/>
      <c r="B480" s="411"/>
      <c r="C480" s="411"/>
      <c r="D480" s="394"/>
      <c r="E480" s="394"/>
      <c r="F480" s="394"/>
      <c r="G480" s="394"/>
      <c r="H480" s="394"/>
    </row>
    <row r="481" spans="1:8" x14ac:dyDescent="0.2">
      <c r="A481" s="410"/>
      <c r="B481" s="411"/>
      <c r="C481" s="411"/>
      <c r="D481" s="394"/>
      <c r="E481" s="394"/>
      <c r="F481" s="394"/>
      <c r="G481" s="394"/>
      <c r="H481" s="394"/>
    </row>
    <row r="482" spans="1:8" x14ac:dyDescent="0.2">
      <c r="A482" s="410"/>
      <c r="B482" s="411"/>
      <c r="C482" s="411"/>
      <c r="D482" s="394"/>
      <c r="E482" s="394"/>
      <c r="F482" s="394"/>
      <c r="G482" s="394"/>
      <c r="H482" s="394"/>
    </row>
    <row r="483" spans="1:8" x14ac:dyDescent="0.2">
      <c r="A483" s="410"/>
      <c r="B483" s="411"/>
      <c r="C483" s="411"/>
      <c r="D483" s="394"/>
      <c r="E483" s="394"/>
      <c r="F483" s="394"/>
      <c r="G483" s="394"/>
      <c r="H483" s="394"/>
    </row>
    <row r="484" spans="1:8" x14ac:dyDescent="0.2">
      <c r="A484" s="410"/>
      <c r="B484" s="411"/>
      <c r="C484" s="411"/>
      <c r="D484" s="394"/>
      <c r="E484" s="394"/>
      <c r="F484" s="394"/>
      <c r="G484" s="394"/>
      <c r="H484" s="394"/>
    </row>
    <row r="485" spans="1:8" x14ac:dyDescent="0.2">
      <c r="A485" s="410"/>
      <c r="B485" s="411"/>
      <c r="C485" s="411"/>
      <c r="D485" s="394"/>
      <c r="E485" s="394"/>
      <c r="F485" s="394"/>
      <c r="G485" s="394"/>
      <c r="H485" s="394"/>
    </row>
    <row r="486" spans="1:8" x14ac:dyDescent="0.2">
      <c r="A486" s="410"/>
      <c r="B486" s="411"/>
      <c r="C486" s="411"/>
      <c r="D486" s="394"/>
      <c r="E486" s="394"/>
      <c r="F486" s="394"/>
      <c r="G486" s="394"/>
      <c r="H486" s="394"/>
    </row>
    <row r="487" spans="1:8" x14ac:dyDescent="0.2">
      <c r="A487" s="410"/>
      <c r="B487" s="411"/>
      <c r="C487" s="411"/>
      <c r="D487" s="394"/>
      <c r="E487" s="394"/>
      <c r="F487" s="394"/>
      <c r="G487" s="394"/>
      <c r="H487" s="394"/>
    </row>
    <row r="488" spans="1:8" x14ac:dyDescent="0.2">
      <c r="A488" s="410"/>
      <c r="B488" s="411"/>
      <c r="C488" s="411"/>
      <c r="D488" s="394"/>
      <c r="E488" s="394"/>
      <c r="F488" s="394"/>
      <c r="G488" s="394"/>
      <c r="H488" s="394"/>
    </row>
    <row r="489" spans="1:8" x14ac:dyDescent="0.2">
      <c r="A489" s="410"/>
      <c r="B489" s="411"/>
      <c r="C489" s="411"/>
      <c r="D489" s="394"/>
      <c r="E489" s="394"/>
      <c r="F489" s="394"/>
      <c r="G489" s="394"/>
      <c r="H489" s="394"/>
    </row>
    <row r="490" spans="1:8" x14ac:dyDescent="0.2">
      <c r="A490" s="410"/>
      <c r="B490" s="411"/>
      <c r="C490" s="411"/>
      <c r="D490" s="394"/>
      <c r="E490" s="394"/>
      <c r="F490" s="394"/>
      <c r="G490" s="394"/>
      <c r="H490" s="394"/>
    </row>
    <row r="491" spans="1:8" x14ac:dyDescent="0.2">
      <c r="A491" s="410"/>
      <c r="B491" s="411"/>
      <c r="C491" s="411"/>
      <c r="D491" s="394"/>
      <c r="E491" s="394"/>
      <c r="F491" s="394"/>
      <c r="G491" s="394"/>
      <c r="H491" s="394"/>
    </row>
    <row r="492" spans="1:8" x14ac:dyDescent="0.2">
      <c r="A492" s="410"/>
      <c r="B492" s="411"/>
      <c r="C492" s="411"/>
      <c r="D492" s="394"/>
      <c r="E492" s="394"/>
      <c r="F492" s="394"/>
      <c r="G492" s="394"/>
      <c r="H492" s="394"/>
    </row>
    <row r="493" spans="1:8" x14ac:dyDescent="0.2">
      <c r="A493" s="410"/>
      <c r="B493" s="411"/>
      <c r="C493" s="411"/>
      <c r="D493" s="394"/>
      <c r="E493" s="394"/>
      <c r="F493" s="394"/>
      <c r="G493" s="394"/>
      <c r="H493" s="394"/>
    </row>
    <row r="494" spans="1:8" x14ac:dyDescent="0.2">
      <c r="A494" s="410"/>
      <c r="B494" s="411"/>
      <c r="C494" s="411"/>
      <c r="D494" s="394"/>
      <c r="E494" s="394"/>
      <c r="F494" s="394"/>
      <c r="G494" s="394"/>
      <c r="H494" s="394"/>
    </row>
    <row r="495" spans="1:8" x14ac:dyDescent="0.2">
      <c r="A495" s="410"/>
      <c r="B495" s="411"/>
      <c r="C495" s="411"/>
      <c r="D495" s="394"/>
      <c r="E495" s="394"/>
      <c r="F495" s="394"/>
      <c r="G495" s="394"/>
      <c r="H495" s="394"/>
    </row>
    <row r="496" spans="1:8" x14ac:dyDescent="0.2">
      <c r="A496" s="410"/>
      <c r="B496" s="411"/>
      <c r="C496" s="411"/>
      <c r="D496" s="394"/>
      <c r="E496" s="394"/>
      <c r="F496" s="394"/>
      <c r="G496" s="394"/>
      <c r="H496" s="394"/>
    </row>
    <row r="497" spans="1:8" x14ac:dyDescent="0.2">
      <c r="A497" s="410"/>
      <c r="B497" s="411"/>
      <c r="C497" s="411"/>
      <c r="D497" s="394"/>
      <c r="E497" s="394"/>
      <c r="F497" s="394"/>
      <c r="G497" s="394"/>
      <c r="H497" s="394"/>
    </row>
    <row r="498" spans="1:8" x14ac:dyDescent="0.2">
      <c r="A498" s="410"/>
      <c r="B498" s="411"/>
      <c r="C498" s="411"/>
      <c r="D498" s="394"/>
      <c r="E498" s="394"/>
      <c r="F498" s="394"/>
      <c r="G498" s="394"/>
      <c r="H498" s="394"/>
    </row>
    <row r="499" spans="1:8" x14ac:dyDescent="0.2">
      <c r="A499" s="410"/>
      <c r="B499" s="411"/>
      <c r="C499" s="411"/>
      <c r="D499" s="394"/>
      <c r="E499" s="394"/>
      <c r="F499" s="394"/>
      <c r="G499" s="394"/>
      <c r="H499" s="394"/>
    </row>
    <row r="500" spans="1:8" x14ac:dyDescent="0.2">
      <c r="A500" s="410"/>
      <c r="B500" s="411"/>
      <c r="C500" s="411"/>
      <c r="D500" s="394"/>
      <c r="E500" s="394"/>
      <c r="F500" s="394"/>
      <c r="G500" s="394"/>
      <c r="H500" s="394"/>
    </row>
    <row r="501" spans="1:8" x14ac:dyDescent="0.2">
      <c r="A501" s="410"/>
      <c r="B501" s="411"/>
      <c r="C501" s="411"/>
      <c r="D501" s="394"/>
      <c r="E501" s="394"/>
      <c r="F501" s="394"/>
      <c r="G501" s="394"/>
      <c r="H501" s="394"/>
    </row>
    <row r="502" spans="1:8" x14ac:dyDescent="0.2">
      <c r="A502" s="410"/>
      <c r="B502" s="411"/>
      <c r="C502" s="411"/>
      <c r="D502" s="394"/>
      <c r="E502" s="394"/>
      <c r="F502" s="394"/>
      <c r="G502" s="394"/>
      <c r="H502" s="394"/>
    </row>
    <row r="503" spans="1:8" x14ac:dyDescent="0.2">
      <c r="A503" s="410"/>
      <c r="B503" s="411"/>
      <c r="C503" s="411"/>
      <c r="D503" s="394"/>
      <c r="E503" s="394"/>
      <c r="F503" s="394"/>
      <c r="G503" s="394"/>
      <c r="H503" s="394"/>
    </row>
    <row r="504" spans="1:8" x14ac:dyDescent="0.2">
      <c r="A504" s="410"/>
      <c r="B504" s="411"/>
      <c r="C504" s="411"/>
      <c r="D504" s="394"/>
      <c r="E504" s="394"/>
      <c r="F504" s="394"/>
      <c r="G504" s="394"/>
      <c r="H504" s="394"/>
    </row>
    <row r="505" spans="1:8" x14ac:dyDescent="0.2">
      <c r="A505" s="410"/>
      <c r="B505" s="411"/>
      <c r="C505" s="411"/>
      <c r="D505" s="394"/>
      <c r="E505" s="394"/>
      <c r="F505" s="394"/>
      <c r="G505" s="394"/>
      <c r="H505" s="394"/>
    </row>
    <row r="506" spans="1:8" x14ac:dyDescent="0.2">
      <c r="A506" s="410"/>
      <c r="B506" s="411"/>
      <c r="C506" s="411"/>
      <c r="D506" s="394"/>
      <c r="E506" s="394"/>
      <c r="F506" s="394"/>
      <c r="G506" s="394"/>
      <c r="H506" s="394"/>
    </row>
    <row r="507" spans="1:8" x14ac:dyDescent="0.2">
      <c r="A507" s="410"/>
      <c r="B507" s="411"/>
      <c r="C507" s="411"/>
      <c r="D507" s="394"/>
      <c r="E507" s="394"/>
      <c r="F507" s="394"/>
      <c r="G507" s="394"/>
      <c r="H507" s="394"/>
    </row>
    <row r="508" spans="1:8" x14ac:dyDescent="0.2">
      <c r="A508" s="410"/>
      <c r="B508" s="411"/>
      <c r="C508" s="411"/>
      <c r="D508" s="394"/>
      <c r="E508" s="394"/>
      <c r="F508" s="394"/>
      <c r="G508" s="394"/>
      <c r="H508" s="394"/>
    </row>
    <row r="509" spans="1:8" x14ac:dyDescent="0.2">
      <c r="A509" s="410"/>
      <c r="B509" s="411"/>
      <c r="C509" s="411"/>
      <c r="D509" s="394"/>
      <c r="E509" s="394"/>
      <c r="F509" s="394"/>
      <c r="G509" s="394"/>
      <c r="H509" s="394"/>
    </row>
    <row r="510" spans="1:8" x14ac:dyDescent="0.2">
      <c r="A510" s="410"/>
      <c r="B510" s="411"/>
      <c r="C510" s="411"/>
      <c r="D510" s="394"/>
      <c r="E510" s="394"/>
      <c r="F510" s="394"/>
      <c r="G510" s="394"/>
      <c r="H510" s="394"/>
    </row>
    <row r="511" spans="1:8" x14ac:dyDescent="0.2">
      <c r="A511" s="410"/>
      <c r="B511" s="411"/>
      <c r="C511" s="411"/>
      <c r="D511" s="394"/>
      <c r="E511" s="394"/>
      <c r="F511" s="394"/>
      <c r="G511" s="394"/>
      <c r="H511" s="394"/>
    </row>
    <row r="512" spans="1:8" x14ac:dyDescent="0.2">
      <c r="A512" s="410"/>
      <c r="B512" s="411"/>
      <c r="C512" s="411"/>
      <c r="D512" s="394"/>
      <c r="E512" s="394"/>
      <c r="F512" s="394"/>
      <c r="G512" s="394"/>
      <c r="H512" s="394"/>
    </row>
    <row r="513" spans="1:8" x14ac:dyDescent="0.2">
      <c r="A513" s="410"/>
      <c r="B513" s="411"/>
      <c r="C513" s="411"/>
      <c r="D513" s="394"/>
      <c r="E513" s="394"/>
      <c r="F513" s="394"/>
      <c r="G513" s="394"/>
      <c r="H513" s="394"/>
    </row>
    <row r="514" spans="1:8" x14ac:dyDescent="0.2">
      <c r="A514" s="410"/>
      <c r="B514" s="411"/>
      <c r="C514" s="411"/>
      <c r="D514" s="394"/>
      <c r="E514" s="394"/>
      <c r="F514" s="394"/>
      <c r="G514" s="394"/>
      <c r="H514" s="394"/>
    </row>
    <row r="515" spans="1:8" x14ac:dyDescent="0.2">
      <c r="A515" s="410"/>
      <c r="B515" s="411"/>
      <c r="C515" s="411"/>
      <c r="D515" s="394"/>
      <c r="E515" s="394"/>
      <c r="F515" s="394"/>
      <c r="G515" s="394"/>
      <c r="H515" s="394"/>
    </row>
    <row r="516" spans="1:8" x14ac:dyDescent="0.2">
      <c r="A516" s="410"/>
      <c r="B516" s="411"/>
      <c r="C516" s="411"/>
      <c r="D516" s="394"/>
      <c r="E516" s="394"/>
      <c r="F516" s="394"/>
      <c r="G516" s="394"/>
      <c r="H516" s="394"/>
    </row>
    <row r="517" spans="1:8" x14ac:dyDescent="0.2">
      <c r="A517" s="410"/>
      <c r="B517" s="411"/>
      <c r="C517" s="411"/>
      <c r="D517" s="394"/>
      <c r="E517" s="394"/>
      <c r="F517" s="394"/>
      <c r="G517" s="394"/>
      <c r="H517" s="394"/>
    </row>
    <row r="518" spans="1:8" x14ac:dyDescent="0.2">
      <c r="A518" s="410"/>
      <c r="B518" s="411"/>
      <c r="C518" s="411"/>
      <c r="D518" s="394"/>
      <c r="E518" s="394"/>
      <c r="F518" s="394"/>
      <c r="G518" s="394"/>
      <c r="H518" s="394"/>
    </row>
    <row r="519" spans="1:8" x14ac:dyDescent="0.2">
      <c r="A519" s="410"/>
      <c r="B519" s="411"/>
      <c r="C519" s="411"/>
      <c r="D519" s="394"/>
      <c r="E519" s="394"/>
      <c r="F519" s="394"/>
      <c r="G519" s="394"/>
      <c r="H519" s="394"/>
    </row>
    <row r="520" spans="1:8" x14ac:dyDescent="0.2">
      <c r="A520" s="410"/>
      <c r="B520" s="411"/>
      <c r="C520" s="411"/>
      <c r="D520" s="394"/>
      <c r="E520" s="394"/>
      <c r="F520" s="394"/>
      <c r="G520" s="394"/>
      <c r="H520" s="394"/>
    </row>
    <row r="521" spans="1:8" x14ac:dyDescent="0.2">
      <c r="A521" s="410"/>
      <c r="B521" s="411"/>
      <c r="C521" s="411"/>
      <c r="D521" s="394"/>
      <c r="E521" s="394"/>
      <c r="F521" s="394"/>
      <c r="G521" s="394"/>
      <c r="H521" s="394"/>
    </row>
    <row r="522" spans="1:8" x14ac:dyDescent="0.2">
      <c r="A522" s="410"/>
      <c r="B522" s="411"/>
      <c r="C522" s="411"/>
      <c r="D522" s="394"/>
      <c r="E522" s="394"/>
      <c r="F522" s="394"/>
      <c r="G522" s="394"/>
      <c r="H522" s="394"/>
    </row>
    <row r="523" spans="1:8" x14ac:dyDescent="0.2">
      <c r="A523" s="410"/>
      <c r="B523" s="411"/>
      <c r="C523" s="411"/>
      <c r="D523" s="394"/>
      <c r="E523" s="394"/>
      <c r="F523" s="394"/>
      <c r="G523" s="394"/>
      <c r="H523" s="394"/>
    </row>
    <row r="524" spans="1:8" x14ac:dyDescent="0.2">
      <c r="A524" s="410"/>
      <c r="B524" s="411"/>
      <c r="C524" s="411"/>
      <c r="D524" s="394"/>
      <c r="E524" s="394"/>
      <c r="F524" s="394"/>
      <c r="G524" s="394"/>
      <c r="H524" s="394"/>
    </row>
    <row r="525" spans="1:8" x14ac:dyDescent="0.2">
      <c r="A525" s="410"/>
      <c r="B525" s="411"/>
      <c r="C525" s="411"/>
      <c r="D525" s="394"/>
      <c r="E525" s="394"/>
      <c r="F525" s="394"/>
      <c r="G525" s="394"/>
      <c r="H525" s="394"/>
    </row>
    <row r="526" spans="1:8" x14ac:dyDescent="0.2">
      <c r="A526" s="410"/>
      <c r="B526" s="411"/>
      <c r="C526" s="411"/>
      <c r="D526" s="394"/>
      <c r="E526" s="394"/>
      <c r="F526" s="394"/>
      <c r="G526" s="394"/>
      <c r="H526" s="394"/>
    </row>
    <row r="527" spans="1:8" x14ac:dyDescent="0.2">
      <c r="A527" s="410"/>
      <c r="B527" s="411"/>
      <c r="C527" s="411"/>
      <c r="D527" s="394"/>
      <c r="E527" s="394"/>
      <c r="F527" s="394"/>
      <c r="G527" s="394"/>
      <c r="H527" s="394"/>
    </row>
    <row r="528" spans="1:8" x14ac:dyDescent="0.2">
      <c r="A528" s="410"/>
      <c r="B528" s="411"/>
      <c r="C528" s="411"/>
      <c r="D528" s="394"/>
      <c r="E528" s="394"/>
      <c r="F528" s="394"/>
      <c r="G528" s="394"/>
      <c r="H528" s="394"/>
    </row>
    <row r="529" spans="1:8" x14ac:dyDescent="0.2">
      <c r="A529" s="410"/>
      <c r="B529" s="411"/>
      <c r="C529" s="411"/>
      <c r="D529" s="394"/>
      <c r="E529" s="394"/>
      <c r="F529" s="394"/>
      <c r="G529" s="394"/>
      <c r="H529" s="394"/>
    </row>
    <row r="530" spans="1:8" x14ac:dyDescent="0.2">
      <c r="A530" s="410"/>
      <c r="B530" s="411"/>
      <c r="C530" s="411"/>
      <c r="D530" s="394"/>
      <c r="E530" s="394"/>
      <c r="F530" s="394"/>
      <c r="G530" s="394"/>
      <c r="H530" s="394"/>
    </row>
    <row r="531" spans="1:8" x14ac:dyDescent="0.2">
      <c r="A531" s="410"/>
      <c r="B531" s="411"/>
      <c r="C531" s="411"/>
      <c r="D531" s="394"/>
      <c r="E531" s="394"/>
      <c r="F531" s="394"/>
      <c r="G531" s="394"/>
      <c r="H531" s="394"/>
    </row>
    <row r="532" spans="1:8" x14ac:dyDescent="0.2">
      <c r="A532" s="410"/>
      <c r="B532" s="411"/>
      <c r="C532" s="411"/>
      <c r="D532" s="394"/>
      <c r="E532" s="394"/>
      <c r="F532" s="394"/>
      <c r="G532" s="394"/>
      <c r="H532" s="394"/>
    </row>
    <row r="533" spans="1:8" x14ac:dyDescent="0.2">
      <c r="A533" s="410"/>
      <c r="B533" s="411"/>
      <c r="C533" s="411"/>
      <c r="D533" s="394"/>
      <c r="E533" s="394"/>
      <c r="F533" s="394"/>
      <c r="G533" s="394"/>
      <c r="H533" s="394"/>
    </row>
    <row r="534" spans="1:8" x14ac:dyDescent="0.2">
      <c r="A534" s="410"/>
      <c r="B534" s="411"/>
      <c r="C534" s="411"/>
      <c r="D534" s="394"/>
      <c r="E534" s="394"/>
      <c r="F534" s="394"/>
      <c r="G534" s="394"/>
      <c r="H534" s="394"/>
    </row>
    <row r="535" spans="1:8" x14ac:dyDescent="0.2">
      <c r="A535" s="410"/>
      <c r="B535" s="411"/>
      <c r="C535" s="411"/>
      <c r="D535" s="394"/>
      <c r="E535" s="394"/>
      <c r="F535" s="394"/>
      <c r="G535" s="394"/>
      <c r="H535" s="394"/>
    </row>
    <row r="536" spans="1:8" x14ac:dyDescent="0.2">
      <c r="A536" s="410"/>
      <c r="B536" s="411"/>
      <c r="C536" s="411"/>
      <c r="D536" s="394"/>
      <c r="E536" s="394"/>
      <c r="F536" s="394"/>
      <c r="G536" s="394"/>
      <c r="H536" s="394"/>
    </row>
    <row r="537" spans="1:8" x14ac:dyDescent="0.2">
      <c r="A537" s="410"/>
      <c r="B537" s="411"/>
      <c r="C537" s="411"/>
      <c r="D537" s="394"/>
      <c r="E537" s="394"/>
      <c r="F537" s="394"/>
      <c r="G537" s="394"/>
      <c r="H537" s="394"/>
    </row>
    <row r="538" spans="1:8" x14ac:dyDescent="0.2">
      <c r="A538" s="410"/>
      <c r="B538" s="411"/>
      <c r="C538" s="411"/>
      <c r="D538" s="394"/>
      <c r="E538" s="394"/>
      <c r="F538" s="394"/>
      <c r="G538" s="394"/>
      <c r="H538" s="394"/>
    </row>
    <row r="539" spans="1:8" x14ac:dyDescent="0.2">
      <c r="A539" s="410"/>
      <c r="B539" s="411"/>
      <c r="C539" s="411"/>
      <c r="D539" s="394"/>
      <c r="E539" s="394"/>
      <c r="F539" s="394"/>
      <c r="G539" s="394"/>
      <c r="H539" s="394"/>
    </row>
    <row r="540" spans="1:8" x14ac:dyDescent="0.2">
      <c r="A540" s="410"/>
      <c r="B540" s="411"/>
      <c r="C540" s="411"/>
      <c r="D540" s="394"/>
      <c r="E540" s="394"/>
      <c r="F540" s="394"/>
      <c r="G540" s="394"/>
      <c r="H540" s="394"/>
    </row>
    <row r="541" spans="1:8" x14ac:dyDescent="0.2">
      <c r="A541" s="410"/>
      <c r="B541" s="411"/>
      <c r="C541" s="411"/>
      <c r="D541" s="394"/>
      <c r="E541" s="394"/>
      <c r="F541" s="394"/>
      <c r="G541" s="394"/>
      <c r="H541" s="394"/>
    </row>
    <row r="542" spans="1:8" x14ac:dyDescent="0.2">
      <c r="A542" s="410"/>
      <c r="B542" s="411"/>
      <c r="C542" s="411"/>
      <c r="D542" s="394"/>
      <c r="E542" s="394"/>
      <c r="F542" s="394"/>
      <c r="G542" s="394"/>
      <c r="H542" s="394"/>
    </row>
    <row r="543" spans="1:8" x14ac:dyDescent="0.2">
      <c r="A543" s="410"/>
      <c r="B543" s="411"/>
      <c r="C543" s="411"/>
      <c r="D543" s="394"/>
      <c r="E543" s="394"/>
      <c r="F543" s="394"/>
      <c r="G543" s="394"/>
      <c r="H543" s="394"/>
    </row>
    <row r="544" spans="1:8" x14ac:dyDescent="0.2">
      <c r="A544" s="410"/>
      <c r="B544" s="411"/>
      <c r="C544" s="411"/>
      <c r="D544" s="394"/>
      <c r="E544" s="394"/>
      <c r="F544" s="394"/>
      <c r="G544" s="394"/>
      <c r="H544" s="394"/>
    </row>
    <row r="545" spans="1:8" x14ac:dyDescent="0.2">
      <c r="A545" s="410"/>
      <c r="B545" s="411"/>
      <c r="C545" s="411"/>
      <c r="D545" s="394"/>
      <c r="E545" s="394"/>
      <c r="F545" s="394"/>
      <c r="G545" s="394"/>
      <c r="H545" s="394"/>
    </row>
    <row r="546" spans="1:8" x14ac:dyDescent="0.2">
      <c r="A546" s="410"/>
      <c r="B546" s="411"/>
      <c r="C546" s="411"/>
      <c r="D546" s="394"/>
      <c r="E546" s="394"/>
      <c r="F546" s="394"/>
      <c r="G546" s="394"/>
      <c r="H546" s="394"/>
    </row>
    <row r="547" spans="1:8" x14ac:dyDescent="0.2">
      <c r="A547" s="410"/>
      <c r="B547" s="411"/>
      <c r="C547" s="411"/>
      <c r="D547" s="394"/>
      <c r="E547" s="394"/>
      <c r="F547" s="394"/>
      <c r="G547" s="394"/>
      <c r="H547" s="394"/>
    </row>
    <row r="548" spans="1:8" x14ac:dyDescent="0.2">
      <c r="A548" s="410"/>
      <c r="B548" s="411"/>
      <c r="C548" s="411"/>
      <c r="D548" s="394"/>
      <c r="E548" s="394"/>
      <c r="F548" s="394"/>
      <c r="G548" s="394"/>
      <c r="H548" s="394"/>
    </row>
    <row r="549" spans="1:8" x14ac:dyDescent="0.2">
      <c r="A549" s="410"/>
      <c r="B549" s="411"/>
      <c r="C549" s="411"/>
      <c r="D549" s="394"/>
      <c r="E549" s="394"/>
      <c r="F549" s="394"/>
      <c r="G549" s="394"/>
      <c r="H549" s="394"/>
    </row>
    <row r="550" spans="1:8" x14ac:dyDescent="0.2">
      <c r="A550" s="410"/>
      <c r="B550" s="411"/>
      <c r="C550" s="411"/>
      <c r="D550" s="394"/>
      <c r="E550" s="394"/>
      <c r="F550" s="394"/>
      <c r="G550" s="394"/>
      <c r="H550" s="394"/>
    </row>
    <row r="551" spans="1:8" x14ac:dyDescent="0.2">
      <c r="A551" s="410"/>
      <c r="B551" s="411"/>
      <c r="C551" s="411"/>
      <c r="D551" s="394"/>
      <c r="E551" s="394"/>
      <c r="F551" s="394"/>
      <c r="G551" s="394"/>
      <c r="H551" s="394"/>
    </row>
    <row r="552" spans="1:8" x14ac:dyDescent="0.2">
      <c r="A552" s="410"/>
      <c r="B552" s="411"/>
      <c r="C552" s="411"/>
      <c r="D552" s="394"/>
      <c r="E552" s="394"/>
      <c r="F552" s="394"/>
      <c r="G552" s="394"/>
      <c r="H552" s="394"/>
    </row>
    <row r="553" spans="1:8" x14ac:dyDescent="0.2">
      <c r="A553" s="410"/>
      <c r="B553" s="411"/>
      <c r="C553" s="411"/>
      <c r="D553" s="394"/>
      <c r="E553" s="394"/>
      <c r="F553" s="394"/>
      <c r="G553" s="394"/>
      <c r="H553" s="394"/>
    </row>
    <row r="554" spans="1:8" x14ac:dyDescent="0.2">
      <c r="A554" s="410"/>
      <c r="B554" s="411"/>
      <c r="C554" s="411"/>
      <c r="D554" s="394"/>
      <c r="E554" s="394"/>
      <c r="F554" s="394"/>
      <c r="G554" s="394"/>
      <c r="H554" s="394"/>
    </row>
    <row r="555" spans="1:8" x14ac:dyDescent="0.2">
      <c r="A555" s="410"/>
      <c r="B555" s="411"/>
      <c r="C555" s="411"/>
      <c r="D555" s="394"/>
      <c r="E555" s="394"/>
      <c r="F555" s="394"/>
      <c r="G555" s="394"/>
      <c r="H555" s="394"/>
    </row>
    <row r="556" spans="1:8" x14ac:dyDescent="0.2">
      <c r="A556" s="410"/>
      <c r="B556" s="411"/>
      <c r="C556" s="411"/>
      <c r="D556" s="394"/>
      <c r="E556" s="394"/>
      <c r="F556" s="394"/>
      <c r="G556" s="394"/>
      <c r="H556" s="394"/>
    </row>
    <row r="557" spans="1:8" x14ac:dyDescent="0.2">
      <c r="A557" s="410"/>
      <c r="B557" s="411"/>
      <c r="C557" s="411"/>
      <c r="D557" s="394"/>
      <c r="E557" s="394"/>
      <c r="F557" s="394"/>
      <c r="G557" s="394"/>
      <c r="H557" s="394"/>
    </row>
    <row r="558" spans="1:8" x14ac:dyDescent="0.2">
      <c r="A558" s="410"/>
      <c r="B558" s="411"/>
      <c r="C558" s="411"/>
      <c r="D558" s="394"/>
      <c r="E558" s="394"/>
      <c r="F558" s="394"/>
      <c r="G558" s="394"/>
      <c r="H558" s="394"/>
    </row>
    <row r="559" spans="1:8" x14ac:dyDescent="0.2">
      <c r="A559" s="410"/>
      <c r="B559" s="411"/>
      <c r="C559" s="411"/>
      <c r="D559" s="394"/>
      <c r="E559" s="394"/>
      <c r="F559" s="394"/>
      <c r="G559" s="394"/>
      <c r="H559" s="394"/>
    </row>
    <row r="560" spans="1:8" x14ac:dyDescent="0.2">
      <c r="A560" s="410"/>
      <c r="B560" s="411"/>
      <c r="C560" s="411"/>
      <c r="D560" s="394"/>
      <c r="E560" s="394"/>
      <c r="F560" s="394"/>
      <c r="G560" s="394"/>
      <c r="H560" s="394"/>
    </row>
    <row r="561" spans="1:8" x14ac:dyDescent="0.2">
      <c r="A561" s="410"/>
      <c r="B561" s="411"/>
      <c r="C561" s="411"/>
      <c r="D561" s="394"/>
      <c r="E561" s="394"/>
      <c r="F561" s="394"/>
      <c r="G561" s="394"/>
      <c r="H561" s="394"/>
    </row>
    <row r="562" spans="1:8" x14ac:dyDescent="0.2">
      <c r="A562" s="410"/>
      <c r="B562" s="411"/>
      <c r="C562" s="411"/>
      <c r="D562" s="394"/>
      <c r="E562" s="394"/>
      <c r="F562" s="394"/>
      <c r="G562" s="394"/>
      <c r="H562" s="394"/>
    </row>
    <row r="563" spans="1:8" x14ac:dyDescent="0.2">
      <c r="A563" s="410"/>
      <c r="B563" s="411"/>
      <c r="C563" s="411"/>
      <c r="D563" s="394"/>
      <c r="E563" s="394"/>
      <c r="F563" s="394"/>
      <c r="G563" s="394"/>
      <c r="H563" s="394"/>
    </row>
    <row r="564" spans="1:8" x14ac:dyDescent="0.2">
      <c r="A564" s="410"/>
      <c r="B564" s="411"/>
      <c r="C564" s="411"/>
      <c r="D564" s="394"/>
      <c r="E564" s="394"/>
      <c r="F564" s="394"/>
      <c r="G564" s="394"/>
      <c r="H564" s="394"/>
    </row>
    <row r="565" spans="1:8" x14ac:dyDescent="0.2">
      <c r="A565" s="410"/>
      <c r="B565" s="411"/>
      <c r="C565" s="411"/>
      <c r="D565" s="394"/>
      <c r="E565" s="394"/>
      <c r="F565" s="394"/>
      <c r="G565" s="394"/>
      <c r="H565" s="394"/>
    </row>
    <row r="566" spans="1:8" x14ac:dyDescent="0.2">
      <c r="A566" s="410"/>
      <c r="B566" s="411"/>
      <c r="C566" s="411"/>
      <c r="D566" s="394"/>
      <c r="E566" s="394"/>
      <c r="F566" s="394"/>
      <c r="G566" s="394"/>
      <c r="H566" s="394"/>
    </row>
    <row r="567" spans="1:8" x14ac:dyDescent="0.2">
      <c r="A567" s="410"/>
      <c r="B567" s="411"/>
      <c r="C567" s="411"/>
      <c r="D567" s="394"/>
      <c r="E567" s="394"/>
      <c r="F567" s="394"/>
      <c r="G567" s="394"/>
      <c r="H567" s="394"/>
    </row>
    <row r="568" spans="1:8" x14ac:dyDescent="0.2">
      <c r="A568" s="410"/>
      <c r="B568" s="411"/>
      <c r="C568" s="411"/>
      <c r="D568" s="394"/>
      <c r="E568" s="394"/>
      <c r="F568" s="394"/>
      <c r="G568" s="394"/>
      <c r="H568" s="394"/>
    </row>
    <row r="569" spans="1:8" x14ac:dyDescent="0.2">
      <c r="A569" s="410"/>
      <c r="B569" s="411"/>
      <c r="C569" s="411"/>
      <c r="D569" s="394"/>
      <c r="E569" s="394"/>
      <c r="F569" s="394"/>
      <c r="G569" s="394"/>
      <c r="H569" s="394"/>
    </row>
    <row r="570" spans="1:8" x14ac:dyDescent="0.2">
      <c r="A570" s="410"/>
      <c r="B570" s="411"/>
      <c r="C570" s="411"/>
      <c r="D570" s="394"/>
      <c r="E570" s="394"/>
      <c r="F570" s="394"/>
      <c r="G570" s="394"/>
      <c r="H570" s="394"/>
    </row>
    <row r="571" spans="1:8" x14ac:dyDescent="0.2">
      <c r="A571" s="410"/>
      <c r="B571" s="411"/>
      <c r="C571" s="411"/>
      <c r="D571" s="394"/>
      <c r="E571" s="394"/>
      <c r="F571" s="394"/>
      <c r="G571" s="394"/>
      <c r="H571" s="394"/>
    </row>
    <row r="572" spans="1:8" x14ac:dyDescent="0.2">
      <c r="A572" s="410"/>
      <c r="B572" s="411"/>
      <c r="C572" s="411"/>
      <c r="D572" s="394"/>
      <c r="E572" s="394"/>
      <c r="F572" s="394"/>
      <c r="G572" s="394"/>
      <c r="H572" s="394"/>
    </row>
    <row r="573" spans="1:8" x14ac:dyDescent="0.2">
      <c r="A573" s="410"/>
      <c r="B573" s="411"/>
      <c r="C573" s="411"/>
      <c r="D573" s="394"/>
      <c r="E573" s="394"/>
      <c r="F573" s="394"/>
      <c r="G573" s="394"/>
      <c r="H573" s="394"/>
    </row>
    <row r="574" spans="1:8" x14ac:dyDescent="0.2">
      <c r="A574" s="410"/>
      <c r="B574" s="411"/>
      <c r="C574" s="411"/>
      <c r="D574" s="394"/>
      <c r="E574" s="394"/>
      <c r="F574" s="394"/>
      <c r="G574" s="394"/>
      <c r="H574" s="394"/>
    </row>
    <row r="575" spans="1:8" x14ac:dyDescent="0.2">
      <c r="A575" s="410"/>
      <c r="B575" s="411"/>
      <c r="C575" s="411"/>
      <c r="D575" s="394"/>
      <c r="E575" s="394"/>
      <c r="F575" s="394"/>
      <c r="G575" s="394"/>
      <c r="H575" s="394"/>
    </row>
    <row r="576" spans="1:8" x14ac:dyDescent="0.2">
      <c r="A576" s="410"/>
      <c r="B576" s="411"/>
      <c r="C576" s="411"/>
      <c r="D576" s="394"/>
      <c r="E576" s="394"/>
      <c r="F576" s="394"/>
      <c r="G576" s="394"/>
      <c r="H576" s="394"/>
    </row>
    <row r="577" spans="1:8" x14ac:dyDescent="0.2">
      <c r="A577" s="410"/>
      <c r="B577" s="411"/>
      <c r="C577" s="411"/>
      <c r="D577" s="394"/>
      <c r="E577" s="394"/>
      <c r="F577" s="394"/>
      <c r="G577" s="394"/>
      <c r="H577" s="394"/>
    </row>
    <row r="578" spans="1:8" x14ac:dyDescent="0.2">
      <c r="A578" s="410"/>
      <c r="B578" s="411"/>
      <c r="C578" s="411"/>
      <c r="D578" s="394"/>
      <c r="E578" s="394"/>
      <c r="F578" s="394"/>
      <c r="G578" s="394"/>
      <c r="H578" s="394"/>
    </row>
    <row r="579" spans="1:8" x14ac:dyDescent="0.2">
      <c r="A579" s="410"/>
      <c r="B579" s="411"/>
      <c r="C579" s="411"/>
      <c r="D579" s="394"/>
      <c r="E579" s="394"/>
      <c r="F579" s="394"/>
      <c r="G579" s="394"/>
      <c r="H579" s="394"/>
    </row>
    <row r="580" spans="1:8" x14ac:dyDescent="0.2">
      <c r="A580" s="410"/>
      <c r="B580" s="411"/>
      <c r="C580" s="411"/>
      <c r="D580" s="394"/>
      <c r="E580" s="394"/>
      <c r="F580" s="394"/>
      <c r="G580" s="394"/>
      <c r="H580" s="394"/>
    </row>
    <row r="581" spans="1:8" x14ac:dyDescent="0.2">
      <c r="A581" s="410"/>
      <c r="B581" s="411"/>
      <c r="C581" s="411"/>
      <c r="D581" s="394"/>
      <c r="E581" s="394"/>
      <c r="F581" s="394"/>
      <c r="G581" s="394"/>
      <c r="H581" s="394"/>
    </row>
    <row r="582" spans="1:8" x14ac:dyDescent="0.2">
      <c r="A582" s="410"/>
      <c r="B582" s="411"/>
      <c r="C582" s="411"/>
      <c r="D582" s="394"/>
      <c r="E582" s="394"/>
      <c r="F582" s="394"/>
      <c r="G582" s="394"/>
      <c r="H582" s="394"/>
    </row>
    <row r="583" spans="1:8" x14ac:dyDescent="0.2">
      <c r="A583" s="410"/>
      <c r="B583" s="411"/>
      <c r="C583" s="411"/>
      <c r="D583" s="394"/>
      <c r="E583" s="394"/>
      <c r="F583" s="394"/>
      <c r="G583" s="394"/>
      <c r="H583" s="394"/>
    </row>
    <row r="584" spans="1:8" x14ac:dyDescent="0.2">
      <c r="A584" s="410"/>
      <c r="B584" s="411"/>
      <c r="C584" s="411"/>
      <c r="D584" s="394"/>
      <c r="E584" s="394"/>
      <c r="F584" s="394"/>
      <c r="G584" s="394"/>
      <c r="H584" s="394"/>
    </row>
    <row r="585" spans="1:8" x14ac:dyDescent="0.2">
      <c r="A585" s="410"/>
      <c r="B585" s="411"/>
      <c r="C585" s="411"/>
      <c r="D585" s="394"/>
      <c r="E585" s="394"/>
      <c r="F585" s="394"/>
      <c r="G585" s="394"/>
      <c r="H585" s="394"/>
    </row>
    <row r="586" spans="1:8" x14ac:dyDescent="0.2">
      <c r="A586" s="410"/>
      <c r="B586" s="411"/>
      <c r="C586" s="411"/>
      <c r="D586" s="394"/>
      <c r="E586" s="394"/>
      <c r="F586" s="394"/>
      <c r="G586" s="394"/>
      <c r="H586" s="394"/>
    </row>
    <row r="587" spans="1:8" x14ac:dyDescent="0.2">
      <c r="A587" s="410"/>
      <c r="B587" s="411"/>
      <c r="C587" s="411"/>
      <c r="D587" s="394"/>
      <c r="E587" s="394"/>
      <c r="F587" s="394"/>
      <c r="G587" s="394"/>
      <c r="H587" s="394"/>
    </row>
    <row r="588" spans="1:8" x14ac:dyDescent="0.2">
      <c r="A588" s="410"/>
      <c r="B588" s="411"/>
      <c r="C588" s="411"/>
      <c r="D588" s="394"/>
      <c r="E588" s="394"/>
      <c r="F588" s="394"/>
      <c r="G588" s="394"/>
      <c r="H588" s="394"/>
    </row>
    <row r="589" spans="1:8" x14ac:dyDescent="0.2">
      <c r="A589" s="410"/>
      <c r="B589" s="411"/>
      <c r="C589" s="411"/>
      <c r="D589" s="394"/>
      <c r="E589" s="394"/>
      <c r="F589" s="394"/>
      <c r="G589" s="394"/>
      <c r="H589" s="394"/>
    </row>
    <row r="590" spans="1:8" x14ac:dyDescent="0.2">
      <c r="A590" s="410"/>
      <c r="B590" s="411"/>
      <c r="C590" s="411"/>
      <c r="D590" s="394"/>
      <c r="E590" s="394"/>
      <c r="F590" s="394"/>
      <c r="G590" s="394"/>
      <c r="H590" s="394"/>
    </row>
    <row r="591" spans="1:8" x14ac:dyDescent="0.2">
      <c r="A591" s="410"/>
      <c r="B591" s="411"/>
      <c r="C591" s="411"/>
      <c r="D591" s="394"/>
      <c r="E591" s="394"/>
      <c r="F591" s="394"/>
      <c r="G591" s="394"/>
      <c r="H591" s="394"/>
    </row>
    <row r="592" spans="1:8" x14ac:dyDescent="0.2">
      <c r="A592" s="410"/>
      <c r="B592" s="411"/>
      <c r="C592" s="411"/>
      <c r="D592" s="394"/>
      <c r="E592" s="394"/>
      <c r="F592" s="394"/>
      <c r="G592" s="394"/>
      <c r="H592" s="394"/>
    </row>
    <row r="593" spans="1:8" x14ac:dyDescent="0.2">
      <c r="A593" s="410"/>
      <c r="B593" s="411"/>
      <c r="C593" s="411"/>
      <c r="D593" s="394"/>
      <c r="E593" s="394"/>
      <c r="F593" s="394"/>
      <c r="G593" s="394"/>
      <c r="H593" s="394"/>
    </row>
    <row r="594" spans="1:8" x14ac:dyDescent="0.2">
      <c r="A594" s="410"/>
      <c r="B594" s="411"/>
      <c r="C594" s="411"/>
      <c r="D594" s="394"/>
      <c r="E594" s="394"/>
      <c r="F594" s="394"/>
      <c r="G594" s="394"/>
      <c r="H594" s="394"/>
    </row>
    <row r="595" spans="1:8" x14ac:dyDescent="0.2">
      <c r="A595" s="410"/>
      <c r="B595" s="411"/>
      <c r="C595" s="411"/>
      <c r="D595" s="394"/>
      <c r="E595" s="394"/>
      <c r="F595" s="394"/>
      <c r="G595" s="394"/>
      <c r="H595" s="394"/>
    </row>
    <row r="596" spans="1:8" x14ac:dyDescent="0.2">
      <c r="A596" s="410"/>
      <c r="B596" s="411"/>
      <c r="C596" s="411"/>
      <c r="D596" s="394"/>
      <c r="E596" s="394"/>
      <c r="F596" s="394"/>
      <c r="G596" s="394"/>
      <c r="H596" s="394"/>
    </row>
    <row r="597" spans="1:8" x14ac:dyDescent="0.2">
      <c r="A597" s="410"/>
      <c r="B597" s="411"/>
      <c r="C597" s="411"/>
      <c r="D597" s="394"/>
      <c r="E597" s="394"/>
      <c r="F597" s="394"/>
      <c r="G597" s="394"/>
      <c r="H597" s="394"/>
    </row>
    <row r="598" spans="1:8" x14ac:dyDescent="0.2">
      <c r="A598" s="410"/>
      <c r="B598" s="411"/>
      <c r="C598" s="411"/>
      <c r="D598" s="394"/>
      <c r="E598" s="394"/>
      <c r="F598" s="394"/>
      <c r="G598" s="394"/>
      <c r="H598" s="394"/>
    </row>
    <row r="599" spans="1:8" x14ac:dyDescent="0.2">
      <c r="A599" s="410"/>
      <c r="B599" s="411"/>
      <c r="C599" s="411"/>
      <c r="D599" s="394"/>
      <c r="E599" s="394"/>
      <c r="F599" s="394"/>
      <c r="G599" s="394"/>
      <c r="H599" s="394"/>
    </row>
    <row r="600" spans="1:8" x14ac:dyDescent="0.2">
      <c r="A600" s="410"/>
      <c r="B600" s="411"/>
      <c r="C600" s="411"/>
      <c r="D600" s="394"/>
      <c r="E600" s="394"/>
      <c r="F600" s="394"/>
      <c r="G600" s="394"/>
      <c r="H600" s="394"/>
    </row>
    <row r="601" spans="1:8" x14ac:dyDescent="0.2">
      <c r="A601" s="410"/>
      <c r="B601" s="411"/>
      <c r="C601" s="411"/>
      <c r="D601" s="394"/>
      <c r="E601" s="394"/>
      <c r="F601" s="394"/>
      <c r="G601" s="394"/>
      <c r="H601" s="394"/>
    </row>
    <row r="602" spans="1:8" x14ac:dyDescent="0.2">
      <c r="A602" s="410"/>
      <c r="B602" s="411"/>
      <c r="C602" s="411"/>
      <c r="D602" s="394"/>
      <c r="E602" s="394"/>
      <c r="F602" s="394"/>
      <c r="G602" s="394"/>
      <c r="H602" s="394"/>
    </row>
    <row r="603" spans="1:8" x14ac:dyDescent="0.2">
      <c r="A603" s="410"/>
      <c r="B603" s="411"/>
      <c r="C603" s="411"/>
      <c r="D603" s="394"/>
      <c r="E603" s="394"/>
      <c r="F603" s="394"/>
      <c r="G603" s="394"/>
      <c r="H603" s="394"/>
    </row>
    <row r="604" spans="1:8" x14ac:dyDescent="0.2">
      <c r="A604" s="410"/>
      <c r="B604" s="411"/>
      <c r="C604" s="411"/>
      <c r="D604" s="394"/>
      <c r="E604" s="394"/>
      <c r="F604" s="394"/>
      <c r="G604" s="394"/>
      <c r="H604" s="394"/>
    </row>
    <row r="605" spans="1:8" x14ac:dyDescent="0.2">
      <c r="A605" s="410"/>
      <c r="B605" s="411"/>
      <c r="C605" s="411"/>
      <c r="D605" s="394"/>
      <c r="E605" s="394"/>
      <c r="F605" s="394"/>
      <c r="G605" s="394"/>
      <c r="H605" s="394"/>
    </row>
    <row r="606" spans="1:8" x14ac:dyDescent="0.2">
      <c r="A606" s="410"/>
      <c r="B606" s="411"/>
      <c r="C606" s="411"/>
      <c r="D606" s="394"/>
      <c r="E606" s="394"/>
      <c r="F606" s="394"/>
      <c r="G606" s="394"/>
      <c r="H606" s="394"/>
    </row>
    <row r="607" spans="1:8" x14ac:dyDescent="0.2">
      <c r="A607" s="410"/>
      <c r="B607" s="411"/>
      <c r="C607" s="411"/>
      <c r="D607" s="394"/>
      <c r="E607" s="394"/>
      <c r="F607" s="394"/>
      <c r="G607" s="394"/>
      <c r="H607" s="394"/>
    </row>
    <row r="608" spans="1:8" x14ac:dyDescent="0.2">
      <c r="A608" s="410"/>
      <c r="B608" s="411"/>
      <c r="C608" s="411"/>
      <c r="D608" s="394"/>
      <c r="E608" s="394"/>
      <c r="F608" s="394"/>
      <c r="G608" s="394"/>
      <c r="H608" s="394"/>
    </row>
    <row r="609" spans="1:8" x14ac:dyDescent="0.2">
      <c r="A609" s="410"/>
      <c r="B609" s="411"/>
      <c r="C609" s="411"/>
      <c r="D609" s="394"/>
      <c r="E609" s="394"/>
      <c r="F609" s="394"/>
      <c r="G609" s="394"/>
      <c r="H609" s="394"/>
    </row>
    <row r="610" spans="1:8" x14ac:dyDescent="0.2">
      <c r="A610" s="410"/>
      <c r="B610" s="411"/>
      <c r="C610" s="411"/>
      <c r="D610" s="394"/>
      <c r="E610" s="394"/>
      <c r="F610" s="394"/>
      <c r="G610" s="394"/>
      <c r="H610" s="394"/>
    </row>
    <row r="611" spans="1:8" x14ac:dyDescent="0.2">
      <c r="A611" s="410"/>
      <c r="B611" s="411"/>
      <c r="C611" s="411"/>
      <c r="D611" s="394"/>
      <c r="E611" s="394"/>
      <c r="F611" s="394"/>
      <c r="G611" s="394"/>
      <c r="H611" s="394"/>
    </row>
    <row r="612" spans="1:8" x14ac:dyDescent="0.2">
      <c r="A612" s="410"/>
      <c r="B612" s="411"/>
      <c r="C612" s="411"/>
      <c r="D612" s="394"/>
      <c r="E612" s="394"/>
      <c r="F612" s="394"/>
      <c r="G612" s="394"/>
      <c r="H612" s="394"/>
    </row>
    <row r="613" spans="1:8" x14ac:dyDescent="0.2">
      <c r="A613" s="410"/>
      <c r="B613" s="411"/>
      <c r="C613" s="411"/>
      <c r="D613" s="394"/>
      <c r="E613" s="394"/>
      <c r="F613" s="394"/>
      <c r="G613" s="394"/>
      <c r="H613" s="394"/>
    </row>
    <row r="614" spans="1:8" x14ac:dyDescent="0.2">
      <c r="A614" s="410"/>
      <c r="B614" s="411"/>
      <c r="C614" s="411"/>
      <c r="D614" s="394"/>
      <c r="E614" s="394"/>
      <c r="F614" s="394"/>
      <c r="G614" s="394"/>
      <c r="H614" s="394"/>
    </row>
    <row r="615" spans="1:8" x14ac:dyDescent="0.2">
      <c r="A615" s="410"/>
      <c r="B615" s="411"/>
      <c r="C615" s="411"/>
      <c r="D615" s="394"/>
      <c r="E615" s="394"/>
      <c r="F615" s="394"/>
      <c r="G615" s="394"/>
      <c r="H615" s="394"/>
    </row>
    <row r="616" spans="1:8" x14ac:dyDescent="0.2">
      <c r="A616" s="410"/>
      <c r="B616" s="411"/>
      <c r="C616" s="411"/>
      <c r="D616" s="394"/>
      <c r="E616" s="394"/>
      <c r="F616" s="394"/>
      <c r="G616" s="394"/>
      <c r="H616" s="394"/>
    </row>
    <row r="617" spans="1:8" x14ac:dyDescent="0.2">
      <c r="A617" s="410"/>
      <c r="B617" s="411"/>
      <c r="C617" s="411"/>
      <c r="D617" s="394"/>
      <c r="E617" s="394"/>
      <c r="F617" s="394"/>
      <c r="G617" s="394"/>
      <c r="H617" s="394"/>
    </row>
    <row r="618" spans="1:8" x14ac:dyDescent="0.2">
      <c r="A618" s="410"/>
      <c r="B618" s="411"/>
      <c r="C618" s="411"/>
      <c r="D618" s="394"/>
      <c r="E618" s="394"/>
      <c r="F618" s="394"/>
      <c r="G618" s="394"/>
      <c r="H618" s="394"/>
    </row>
    <row r="619" spans="1:8" x14ac:dyDescent="0.2">
      <c r="A619" s="410"/>
      <c r="B619" s="411"/>
      <c r="C619" s="411"/>
      <c r="D619" s="394"/>
      <c r="E619" s="394"/>
      <c r="F619" s="394"/>
      <c r="G619" s="394"/>
      <c r="H619" s="394"/>
    </row>
    <row r="620" spans="1:8" x14ac:dyDescent="0.2">
      <c r="A620" s="410"/>
      <c r="B620" s="411"/>
      <c r="C620" s="411"/>
      <c r="D620" s="394"/>
      <c r="E620" s="394"/>
      <c r="F620" s="394"/>
      <c r="G620" s="394"/>
      <c r="H620" s="394"/>
    </row>
    <row r="621" spans="1:8" x14ac:dyDescent="0.2">
      <c r="A621" s="410"/>
      <c r="B621" s="411"/>
      <c r="C621" s="411"/>
      <c r="D621" s="394"/>
      <c r="E621" s="394"/>
      <c r="F621" s="394"/>
      <c r="G621" s="394"/>
      <c r="H621" s="394"/>
    </row>
    <row r="622" spans="1:8" x14ac:dyDescent="0.2">
      <c r="A622" s="410"/>
      <c r="B622" s="411"/>
      <c r="C622" s="411"/>
      <c r="D622" s="394"/>
      <c r="E622" s="394"/>
      <c r="F622" s="394"/>
      <c r="G622" s="394"/>
      <c r="H622" s="394"/>
    </row>
    <row r="623" spans="1:8" x14ac:dyDescent="0.2">
      <c r="A623" s="410"/>
      <c r="B623" s="411"/>
      <c r="C623" s="411"/>
      <c r="D623" s="394"/>
      <c r="E623" s="394"/>
      <c r="F623" s="394"/>
      <c r="G623" s="394"/>
      <c r="H623" s="394"/>
    </row>
    <row r="624" spans="1:8" x14ac:dyDescent="0.2">
      <c r="A624" s="410"/>
      <c r="B624" s="411"/>
      <c r="C624" s="411"/>
      <c r="D624" s="394"/>
      <c r="E624" s="394"/>
      <c r="F624" s="394"/>
      <c r="G624" s="394"/>
      <c r="H624" s="394"/>
    </row>
    <row r="625" spans="1:8" x14ac:dyDescent="0.2">
      <c r="A625" s="410"/>
      <c r="B625" s="411"/>
      <c r="C625" s="411"/>
      <c r="D625" s="394"/>
      <c r="E625" s="394"/>
      <c r="F625" s="394"/>
      <c r="G625" s="394"/>
      <c r="H625" s="394"/>
    </row>
    <row r="626" spans="1:8" x14ac:dyDescent="0.2">
      <c r="A626" s="410"/>
      <c r="B626" s="411"/>
      <c r="C626" s="411"/>
      <c r="D626" s="394"/>
      <c r="E626" s="394"/>
      <c r="F626" s="394"/>
      <c r="G626" s="394"/>
      <c r="H626" s="394"/>
    </row>
    <row r="627" spans="1:8" x14ac:dyDescent="0.2">
      <c r="A627" s="410"/>
      <c r="B627" s="411"/>
      <c r="C627" s="411"/>
      <c r="D627" s="394"/>
      <c r="E627" s="394"/>
      <c r="F627" s="394"/>
      <c r="G627" s="394"/>
      <c r="H627" s="394"/>
    </row>
    <row r="628" spans="1:8" x14ac:dyDescent="0.2">
      <c r="A628" s="410"/>
      <c r="B628" s="411"/>
      <c r="C628" s="411"/>
      <c r="D628" s="394"/>
      <c r="E628" s="394"/>
      <c r="F628" s="394"/>
      <c r="G628" s="394"/>
      <c r="H628" s="394"/>
    </row>
    <row r="629" spans="1:8" x14ac:dyDescent="0.2">
      <c r="A629" s="410"/>
      <c r="B629" s="411"/>
      <c r="C629" s="411"/>
      <c r="D629" s="394"/>
      <c r="E629" s="394"/>
      <c r="F629" s="394"/>
      <c r="G629" s="394"/>
      <c r="H629" s="394"/>
    </row>
    <row r="630" spans="1:8" x14ac:dyDescent="0.2">
      <c r="A630" s="410"/>
      <c r="B630" s="411"/>
      <c r="C630" s="411"/>
      <c r="D630" s="394"/>
      <c r="E630" s="394"/>
      <c r="F630" s="394"/>
      <c r="G630" s="394"/>
      <c r="H630" s="394"/>
    </row>
    <row r="631" spans="1:8" x14ac:dyDescent="0.2">
      <c r="A631" s="410"/>
      <c r="B631" s="411"/>
      <c r="C631" s="411"/>
      <c r="D631" s="394"/>
      <c r="E631" s="394"/>
      <c r="F631" s="394"/>
      <c r="G631" s="394"/>
      <c r="H631" s="394"/>
    </row>
    <row r="632" spans="1:8" x14ac:dyDescent="0.2">
      <c r="A632" s="410"/>
      <c r="B632" s="411"/>
      <c r="C632" s="411"/>
      <c r="D632" s="394"/>
      <c r="E632" s="394"/>
      <c r="F632" s="394"/>
      <c r="G632" s="394"/>
      <c r="H632" s="394"/>
    </row>
    <row r="633" spans="1:8" x14ac:dyDescent="0.2">
      <c r="A633" s="410"/>
      <c r="B633" s="411"/>
      <c r="C633" s="411"/>
      <c r="D633" s="394"/>
      <c r="E633" s="394"/>
      <c r="F633" s="394"/>
      <c r="G633" s="394"/>
      <c r="H633" s="394"/>
    </row>
    <row r="634" spans="1:8" x14ac:dyDescent="0.2">
      <c r="A634" s="410"/>
      <c r="B634" s="411"/>
      <c r="C634" s="411"/>
      <c r="D634" s="394"/>
      <c r="E634" s="394"/>
      <c r="F634" s="394"/>
      <c r="G634" s="394"/>
      <c r="H634" s="394"/>
    </row>
    <row r="635" spans="1:8" x14ac:dyDescent="0.2">
      <c r="A635" s="410"/>
      <c r="B635" s="411"/>
      <c r="C635" s="411"/>
      <c r="D635" s="394"/>
      <c r="E635" s="394"/>
      <c r="F635" s="394"/>
      <c r="G635" s="394"/>
      <c r="H635" s="394"/>
    </row>
    <row r="636" spans="1:8" x14ac:dyDescent="0.2">
      <c r="A636" s="410"/>
      <c r="B636" s="411"/>
      <c r="C636" s="411"/>
      <c r="D636" s="394"/>
      <c r="E636" s="394"/>
      <c r="F636" s="394"/>
      <c r="G636" s="394"/>
      <c r="H636" s="394"/>
    </row>
    <row r="637" spans="1:8" x14ac:dyDescent="0.2">
      <c r="A637" s="410"/>
      <c r="B637" s="411"/>
      <c r="C637" s="411"/>
      <c r="D637" s="394"/>
      <c r="E637" s="394"/>
      <c r="F637" s="394"/>
      <c r="G637" s="394"/>
      <c r="H637" s="394"/>
    </row>
    <row r="638" spans="1:8" x14ac:dyDescent="0.2">
      <c r="A638" s="410"/>
      <c r="B638" s="411"/>
      <c r="C638" s="411"/>
      <c r="D638" s="394"/>
      <c r="E638" s="394"/>
      <c r="F638" s="394"/>
      <c r="G638" s="394"/>
      <c r="H638" s="394"/>
    </row>
    <row r="639" spans="1:8" x14ac:dyDescent="0.2">
      <c r="A639" s="410"/>
      <c r="B639" s="411"/>
      <c r="C639" s="411"/>
      <c r="D639" s="394"/>
      <c r="E639" s="394"/>
      <c r="F639" s="394"/>
      <c r="G639" s="394"/>
      <c r="H639" s="394"/>
    </row>
    <row r="640" spans="1:8" x14ac:dyDescent="0.2">
      <c r="A640" s="410"/>
      <c r="B640" s="411"/>
      <c r="C640" s="411"/>
      <c r="D640" s="394"/>
      <c r="E640" s="394"/>
      <c r="F640" s="394"/>
      <c r="G640" s="394"/>
      <c r="H640" s="394"/>
    </row>
    <row r="641" spans="1:8" x14ac:dyDescent="0.2">
      <c r="A641" s="410"/>
      <c r="B641" s="411"/>
      <c r="C641" s="411"/>
      <c r="D641" s="394"/>
      <c r="E641" s="394"/>
      <c r="F641" s="394"/>
      <c r="G641" s="394"/>
      <c r="H641" s="394"/>
    </row>
    <row r="642" spans="1:8" x14ac:dyDescent="0.2">
      <c r="A642" s="410"/>
      <c r="B642" s="411"/>
      <c r="C642" s="411"/>
      <c r="D642" s="394"/>
      <c r="E642" s="394"/>
      <c r="F642" s="394"/>
      <c r="G642" s="394"/>
      <c r="H642" s="394"/>
    </row>
    <row r="643" spans="1:8" x14ac:dyDescent="0.2">
      <c r="A643" s="410"/>
      <c r="B643" s="411"/>
      <c r="C643" s="411"/>
      <c r="D643" s="394"/>
      <c r="E643" s="394"/>
      <c r="F643" s="394"/>
      <c r="G643" s="394"/>
      <c r="H643" s="394"/>
    </row>
    <row r="644" spans="1:8" x14ac:dyDescent="0.2">
      <c r="A644" s="410"/>
      <c r="B644" s="411"/>
      <c r="C644" s="411"/>
      <c r="D644" s="394"/>
      <c r="E644" s="394"/>
      <c r="F644" s="394"/>
      <c r="G644" s="394"/>
      <c r="H644" s="394"/>
    </row>
    <row r="645" spans="1:8" x14ac:dyDescent="0.2">
      <c r="A645" s="410"/>
      <c r="B645" s="411"/>
      <c r="C645" s="411"/>
      <c r="D645" s="394"/>
      <c r="E645" s="394"/>
      <c r="F645" s="394"/>
      <c r="G645" s="394"/>
      <c r="H645" s="394"/>
    </row>
    <row r="646" spans="1:8" x14ac:dyDescent="0.2">
      <c r="A646" s="410"/>
      <c r="B646" s="411"/>
      <c r="C646" s="411"/>
      <c r="D646" s="394"/>
      <c r="E646" s="394"/>
      <c r="F646" s="394"/>
      <c r="G646" s="394"/>
      <c r="H646" s="394"/>
    </row>
    <row r="647" spans="1:8" x14ac:dyDescent="0.2">
      <c r="A647" s="410"/>
      <c r="B647" s="411"/>
      <c r="C647" s="411"/>
      <c r="D647" s="394"/>
      <c r="E647" s="394"/>
      <c r="F647" s="394"/>
      <c r="G647" s="394"/>
      <c r="H647" s="394"/>
    </row>
    <row r="648" spans="1:8" x14ac:dyDescent="0.2">
      <c r="A648" s="410"/>
      <c r="B648" s="411"/>
      <c r="C648" s="411"/>
      <c r="D648" s="394"/>
      <c r="E648" s="394"/>
      <c r="F648" s="394"/>
      <c r="G648" s="394"/>
      <c r="H648" s="394"/>
    </row>
    <row r="649" spans="1:8" x14ac:dyDescent="0.2">
      <c r="A649" s="410"/>
      <c r="B649" s="411"/>
      <c r="C649" s="411"/>
      <c r="D649" s="394"/>
      <c r="E649" s="394"/>
      <c r="F649" s="394"/>
      <c r="G649" s="394"/>
      <c r="H649" s="394"/>
    </row>
    <row r="650" spans="1:8" x14ac:dyDescent="0.2">
      <c r="A650" s="410"/>
      <c r="B650" s="411"/>
      <c r="C650" s="411"/>
      <c r="D650" s="394"/>
      <c r="E650" s="394"/>
      <c r="F650" s="394"/>
      <c r="G650" s="394"/>
      <c r="H650" s="394"/>
    </row>
    <row r="651" spans="1:8" x14ac:dyDescent="0.2">
      <c r="A651" s="410"/>
      <c r="B651" s="411"/>
      <c r="C651" s="411"/>
      <c r="D651" s="394"/>
      <c r="E651" s="394"/>
      <c r="F651" s="394"/>
      <c r="G651" s="394"/>
      <c r="H651" s="394"/>
    </row>
    <row r="652" spans="1:8" x14ac:dyDescent="0.2">
      <c r="A652" s="410"/>
      <c r="B652" s="411"/>
      <c r="C652" s="411"/>
      <c r="D652" s="394"/>
      <c r="E652" s="394"/>
      <c r="F652" s="394"/>
      <c r="G652" s="394"/>
      <c r="H652" s="394"/>
    </row>
    <row r="653" spans="1:8" x14ac:dyDescent="0.2">
      <c r="A653" s="410"/>
      <c r="B653" s="411"/>
      <c r="C653" s="411"/>
      <c r="D653" s="394"/>
      <c r="E653" s="394"/>
      <c r="F653" s="394"/>
      <c r="G653" s="394"/>
      <c r="H653" s="394"/>
    </row>
    <row r="654" spans="1:8" x14ac:dyDescent="0.2">
      <c r="A654" s="410"/>
      <c r="B654" s="411"/>
      <c r="C654" s="411"/>
      <c r="D654" s="394"/>
      <c r="E654" s="394"/>
      <c r="F654" s="394"/>
      <c r="G654" s="394"/>
      <c r="H654" s="394"/>
    </row>
    <row r="655" spans="1:8" x14ac:dyDescent="0.2">
      <c r="A655" s="410"/>
      <c r="B655" s="411"/>
      <c r="C655" s="411"/>
      <c r="D655" s="394"/>
      <c r="E655" s="394"/>
      <c r="F655" s="394"/>
      <c r="G655" s="394"/>
      <c r="H655" s="394"/>
    </row>
    <row r="656" spans="1:8" x14ac:dyDescent="0.2">
      <c r="A656" s="410"/>
      <c r="B656" s="411"/>
      <c r="C656" s="411"/>
      <c r="D656" s="394"/>
      <c r="E656" s="394"/>
      <c r="F656" s="394"/>
      <c r="G656" s="394"/>
      <c r="H656" s="394"/>
    </row>
    <row r="657" spans="1:8" x14ac:dyDescent="0.2">
      <c r="A657" s="410"/>
      <c r="B657" s="411"/>
      <c r="C657" s="411"/>
      <c r="D657" s="394"/>
      <c r="E657" s="394"/>
      <c r="F657" s="394"/>
      <c r="G657" s="394"/>
      <c r="H657" s="394"/>
    </row>
    <row r="658" spans="1:8" x14ac:dyDescent="0.2">
      <c r="A658" s="410"/>
      <c r="B658" s="411"/>
      <c r="C658" s="411"/>
      <c r="D658" s="394"/>
      <c r="E658" s="394"/>
      <c r="F658" s="394"/>
      <c r="G658" s="394"/>
      <c r="H658" s="394"/>
    </row>
    <row r="659" spans="1:8" x14ac:dyDescent="0.2">
      <c r="A659" s="410"/>
      <c r="B659" s="411"/>
      <c r="C659" s="411"/>
      <c r="D659" s="394"/>
      <c r="E659" s="394"/>
      <c r="F659" s="394"/>
      <c r="G659" s="394"/>
      <c r="H659" s="394"/>
    </row>
    <row r="660" spans="1:8" x14ac:dyDescent="0.2">
      <c r="A660" s="410"/>
      <c r="B660" s="411"/>
      <c r="C660" s="411"/>
      <c r="D660" s="394"/>
      <c r="E660" s="394"/>
      <c r="F660" s="394"/>
      <c r="G660" s="394"/>
      <c r="H660" s="394"/>
    </row>
    <row r="661" spans="1:8" x14ac:dyDescent="0.2">
      <c r="A661" s="410"/>
      <c r="B661" s="411"/>
      <c r="C661" s="411"/>
      <c r="D661" s="394"/>
      <c r="E661" s="394"/>
      <c r="F661" s="394"/>
      <c r="G661" s="394"/>
      <c r="H661" s="394"/>
    </row>
    <row r="662" spans="1:8" x14ac:dyDescent="0.2">
      <c r="A662" s="410"/>
      <c r="B662" s="411"/>
      <c r="C662" s="411"/>
      <c r="D662" s="394"/>
      <c r="E662" s="394"/>
      <c r="F662" s="394"/>
      <c r="G662" s="394"/>
      <c r="H662" s="394"/>
    </row>
    <row r="663" spans="1:8" x14ac:dyDescent="0.2">
      <c r="A663" s="410"/>
      <c r="B663" s="411"/>
      <c r="C663" s="411"/>
      <c r="D663" s="394"/>
      <c r="E663" s="394"/>
      <c r="F663" s="394"/>
      <c r="G663" s="394"/>
      <c r="H663" s="394"/>
    </row>
    <row r="664" spans="1:8" x14ac:dyDescent="0.2">
      <c r="A664" s="410"/>
      <c r="B664" s="411"/>
      <c r="C664" s="411"/>
      <c r="D664" s="394"/>
      <c r="E664" s="394"/>
      <c r="F664" s="394"/>
      <c r="G664" s="394"/>
      <c r="H664" s="394"/>
    </row>
    <row r="665" spans="1:8" x14ac:dyDescent="0.2">
      <c r="A665" s="410"/>
      <c r="B665" s="411"/>
      <c r="C665" s="411"/>
      <c r="D665" s="394"/>
      <c r="E665" s="394"/>
      <c r="F665" s="394"/>
      <c r="G665" s="394"/>
      <c r="H665" s="394"/>
    </row>
    <row r="666" spans="1:8" x14ac:dyDescent="0.2">
      <c r="A666" s="410"/>
      <c r="B666" s="411"/>
      <c r="C666" s="411"/>
      <c r="D666" s="394"/>
      <c r="E666" s="394"/>
      <c r="F666" s="394"/>
      <c r="G666" s="394"/>
      <c r="H666" s="394"/>
    </row>
    <row r="667" spans="1:8" x14ac:dyDescent="0.2">
      <c r="A667" s="410"/>
      <c r="B667" s="411"/>
      <c r="C667" s="411"/>
      <c r="D667" s="394"/>
      <c r="E667" s="394"/>
      <c r="F667" s="394"/>
      <c r="G667" s="394"/>
      <c r="H667" s="394"/>
    </row>
    <row r="668" spans="1:8" x14ac:dyDescent="0.2">
      <c r="A668" s="410"/>
      <c r="B668" s="411"/>
      <c r="C668" s="411"/>
      <c r="D668" s="394"/>
      <c r="E668" s="394"/>
      <c r="F668" s="394"/>
      <c r="G668" s="394"/>
      <c r="H668" s="394"/>
    </row>
    <row r="669" spans="1:8" x14ac:dyDescent="0.2">
      <c r="A669" s="410"/>
      <c r="B669" s="411"/>
      <c r="C669" s="411"/>
      <c r="D669" s="394"/>
      <c r="E669" s="394"/>
      <c r="F669" s="394"/>
      <c r="G669" s="394"/>
      <c r="H669" s="394"/>
    </row>
    <row r="670" spans="1:8" x14ac:dyDescent="0.2">
      <c r="A670" s="410"/>
      <c r="B670" s="411"/>
      <c r="C670" s="411"/>
      <c r="D670" s="394"/>
      <c r="E670" s="394"/>
      <c r="F670" s="394"/>
      <c r="G670" s="394"/>
      <c r="H670" s="394"/>
    </row>
    <row r="671" spans="1:8" x14ac:dyDescent="0.2">
      <c r="A671" s="410"/>
      <c r="B671" s="411"/>
      <c r="C671" s="411"/>
      <c r="D671" s="394"/>
      <c r="E671" s="394"/>
      <c r="F671" s="394"/>
      <c r="G671" s="394"/>
      <c r="H671" s="394"/>
    </row>
    <row r="672" spans="1:8" x14ac:dyDescent="0.2">
      <c r="A672" s="410"/>
      <c r="B672" s="411"/>
      <c r="C672" s="411"/>
      <c r="D672" s="394"/>
      <c r="E672" s="394"/>
      <c r="F672" s="394"/>
      <c r="G672" s="394"/>
      <c r="H672" s="394"/>
    </row>
    <row r="673" spans="1:8" x14ac:dyDescent="0.2">
      <c r="A673" s="410"/>
      <c r="B673" s="411"/>
      <c r="C673" s="411"/>
      <c r="D673" s="394"/>
      <c r="E673" s="394"/>
      <c r="F673" s="394"/>
      <c r="G673" s="394"/>
      <c r="H673" s="394"/>
    </row>
    <row r="674" spans="1:8" x14ac:dyDescent="0.2">
      <c r="A674" s="410"/>
      <c r="B674" s="411"/>
      <c r="C674" s="411"/>
      <c r="D674" s="394"/>
      <c r="E674" s="394"/>
      <c r="F674" s="394"/>
      <c r="G674" s="394"/>
      <c r="H674" s="394"/>
    </row>
    <row r="675" spans="1:8" x14ac:dyDescent="0.2">
      <c r="A675" s="410"/>
      <c r="B675" s="411"/>
      <c r="C675" s="411"/>
      <c r="D675" s="394"/>
      <c r="E675" s="394"/>
      <c r="F675" s="394"/>
      <c r="G675" s="394"/>
      <c r="H675" s="394"/>
    </row>
    <row r="676" spans="1:8" x14ac:dyDescent="0.2">
      <c r="A676" s="410"/>
      <c r="B676" s="411"/>
      <c r="C676" s="411"/>
      <c r="D676" s="394"/>
      <c r="E676" s="394"/>
      <c r="F676" s="394"/>
      <c r="G676" s="394"/>
      <c r="H676" s="394"/>
    </row>
    <row r="677" spans="1:8" x14ac:dyDescent="0.2">
      <c r="A677" s="410"/>
      <c r="B677" s="411"/>
      <c r="C677" s="411"/>
      <c r="D677" s="394"/>
      <c r="E677" s="394"/>
      <c r="F677" s="394"/>
      <c r="G677" s="394"/>
      <c r="H677" s="394"/>
    </row>
    <row r="678" spans="1:8" x14ac:dyDescent="0.2">
      <c r="A678" s="410"/>
      <c r="B678" s="411"/>
      <c r="C678" s="411"/>
      <c r="D678" s="394"/>
      <c r="E678" s="394"/>
      <c r="F678" s="394"/>
      <c r="G678" s="394"/>
      <c r="H678" s="394"/>
    </row>
    <row r="679" spans="1:8" x14ac:dyDescent="0.2">
      <c r="A679" s="410"/>
      <c r="B679" s="411"/>
      <c r="C679" s="411"/>
      <c r="D679" s="394"/>
      <c r="E679" s="394"/>
      <c r="F679" s="394"/>
      <c r="G679" s="394"/>
      <c r="H679" s="394"/>
    </row>
    <row r="680" spans="1:8" x14ac:dyDescent="0.2">
      <c r="A680" s="410"/>
      <c r="B680" s="411"/>
      <c r="C680" s="411"/>
      <c r="D680" s="394"/>
      <c r="E680" s="394"/>
      <c r="F680" s="394"/>
      <c r="G680" s="394"/>
      <c r="H680" s="394"/>
    </row>
    <row r="681" spans="1:8" x14ac:dyDescent="0.2">
      <c r="A681" s="410"/>
      <c r="B681" s="411"/>
      <c r="C681" s="411"/>
      <c r="D681" s="394"/>
      <c r="E681" s="394"/>
      <c r="F681" s="394"/>
      <c r="G681" s="394"/>
      <c r="H681" s="394"/>
    </row>
    <row r="682" spans="1:8" x14ac:dyDescent="0.2">
      <c r="A682" s="410"/>
      <c r="B682" s="411"/>
      <c r="C682" s="411"/>
      <c r="D682" s="394"/>
      <c r="E682" s="394"/>
      <c r="F682" s="394"/>
      <c r="G682" s="394"/>
      <c r="H682" s="394"/>
    </row>
    <row r="683" spans="1:8" x14ac:dyDescent="0.2">
      <c r="A683" s="410"/>
      <c r="B683" s="411"/>
      <c r="C683" s="411"/>
      <c r="D683" s="394"/>
      <c r="E683" s="394"/>
      <c r="F683" s="394"/>
      <c r="G683" s="394"/>
      <c r="H683" s="394"/>
    </row>
    <row r="684" spans="1:8" x14ac:dyDescent="0.2">
      <c r="A684" s="410"/>
      <c r="B684" s="411"/>
      <c r="C684" s="411"/>
      <c r="D684" s="394"/>
      <c r="E684" s="394"/>
      <c r="F684" s="394"/>
      <c r="G684" s="394"/>
      <c r="H684" s="394"/>
    </row>
    <row r="685" spans="1:8" x14ac:dyDescent="0.2">
      <c r="A685" s="410"/>
      <c r="B685" s="411"/>
      <c r="C685" s="411"/>
      <c r="D685" s="394"/>
      <c r="E685" s="394"/>
      <c r="F685" s="394"/>
      <c r="G685" s="394"/>
      <c r="H685" s="394"/>
    </row>
    <row r="686" spans="1:8" x14ac:dyDescent="0.2">
      <c r="A686" s="410"/>
      <c r="B686" s="411"/>
      <c r="C686" s="411"/>
      <c r="D686" s="394"/>
      <c r="E686" s="394"/>
      <c r="F686" s="394"/>
      <c r="G686" s="394"/>
      <c r="H686" s="394"/>
    </row>
    <row r="687" spans="1:8" x14ac:dyDescent="0.2">
      <c r="A687" s="410"/>
      <c r="B687" s="411"/>
      <c r="C687" s="411"/>
      <c r="D687" s="394"/>
      <c r="E687" s="394"/>
      <c r="F687" s="394"/>
      <c r="G687" s="394"/>
      <c r="H687" s="394"/>
    </row>
    <row r="688" spans="1:8" x14ac:dyDescent="0.2">
      <c r="A688" s="410"/>
      <c r="B688" s="411"/>
      <c r="C688" s="411"/>
      <c r="D688" s="394"/>
      <c r="E688" s="394"/>
      <c r="F688" s="394"/>
      <c r="G688" s="394"/>
      <c r="H688" s="394"/>
    </row>
    <row r="689" spans="1:8" x14ac:dyDescent="0.2">
      <c r="A689" s="410"/>
      <c r="B689" s="411"/>
      <c r="C689" s="411"/>
      <c r="D689" s="394"/>
      <c r="E689" s="394"/>
      <c r="F689" s="394"/>
      <c r="G689" s="394"/>
      <c r="H689" s="394"/>
    </row>
    <row r="690" spans="1:8" x14ac:dyDescent="0.2">
      <c r="A690" s="410"/>
      <c r="B690" s="411"/>
      <c r="C690" s="411"/>
      <c r="D690" s="394"/>
      <c r="E690" s="394"/>
      <c r="F690" s="394"/>
      <c r="G690" s="394"/>
      <c r="H690" s="394"/>
    </row>
    <row r="691" spans="1:8" x14ac:dyDescent="0.2">
      <c r="A691" s="410"/>
      <c r="B691" s="411"/>
      <c r="C691" s="411"/>
      <c r="D691" s="394"/>
      <c r="E691" s="394"/>
      <c r="F691" s="394"/>
      <c r="G691" s="394"/>
      <c r="H691" s="394"/>
    </row>
    <row r="692" spans="1:8" x14ac:dyDescent="0.2">
      <c r="A692" s="410"/>
      <c r="B692" s="411"/>
      <c r="C692" s="411"/>
      <c r="D692" s="394"/>
      <c r="E692" s="394"/>
      <c r="F692" s="394"/>
      <c r="G692" s="394"/>
      <c r="H692" s="394"/>
    </row>
    <row r="693" spans="1:8" x14ac:dyDescent="0.2">
      <c r="A693" s="410"/>
      <c r="B693" s="411"/>
      <c r="C693" s="411"/>
      <c r="D693" s="394"/>
      <c r="E693" s="394"/>
      <c r="F693" s="394"/>
      <c r="G693" s="394"/>
      <c r="H693" s="394"/>
    </row>
    <row r="694" spans="1:8" x14ac:dyDescent="0.2">
      <c r="A694" s="410"/>
      <c r="B694" s="411"/>
      <c r="C694" s="411"/>
      <c r="D694" s="394"/>
      <c r="E694" s="394"/>
      <c r="F694" s="394"/>
      <c r="G694" s="394"/>
      <c r="H694" s="394"/>
    </row>
    <row r="695" spans="1:8" x14ac:dyDescent="0.2">
      <c r="A695" s="410"/>
      <c r="B695" s="411"/>
      <c r="C695" s="411"/>
      <c r="D695" s="394"/>
      <c r="E695" s="394"/>
      <c r="F695" s="394"/>
      <c r="G695" s="394"/>
      <c r="H695" s="394"/>
    </row>
    <row r="696" spans="1:8" x14ac:dyDescent="0.2">
      <c r="A696" s="410"/>
      <c r="B696" s="411"/>
      <c r="C696" s="411"/>
      <c r="D696" s="394"/>
      <c r="E696" s="394"/>
      <c r="F696" s="394"/>
      <c r="G696" s="394"/>
      <c r="H696" s="394"/>
    </row>
    <row r="697" spans="1:8" x14ac:dyDescent="0.2">
      <c r="A697" s="410"/>
      <c r="B697" s="411"/>
      <c r="C697" s="411"/>
      <c r="D697" s="394"/>
      <c r="E697" s="394"/>
      <c r="F697" s="394"/>
      <c r="G697" s="394"/>
      <c r="H697" s="394"/>
    </row>
    <row r="698" spans="1:8" x14ac:dyDescent="0.2">
      <c r="A698" s="410"/>
      <c r="B698" s="411"/>
      <c r="C698" s="411"/>
      <c r="D698" s="394"/>
      <c r="E698" s="394"/>
      <c r="F698" s="394"/>
      <c r="G698" s="394"/>
      <c r="H698" s="394"/>
    </row>
    <row r="699" spans="1:8" x14ac:dyDescent="0.2">
      <c r="A699" s="410"/>
      <c r="B699" s="411"/>
      <c r="C699" s="411"/>
      <c r="D699" s="394"/>
      <c r="E699" s="394"/>
      <c r="F699" s="394"/>
      <c r="G699" s="394"/>
      <c r="H699" s="394"/>
    </row>
    <row r="700" spans="1:8" x14ac:dyDescent="0.2">
      <c r="A700" s="410"/>
      <c r="B700" s="411"/>
      <c r="C700" s="411"/>
      <c r="D700" s="394"/>
      <c r="E700" s="394"/>
      <c r="F700" s="394"/>
      <c r="G700" s="394"/>
      <c r="H700" s="394"/>
    </row>
    <row r="701" spans="1:8" x14ac:dyDescent="0.2">
      <c r="A701" s="410"/>
      <c r="B701" s="411"/>
      <c r="C701" s="411"/>
      <c r="D701" s="394"/>
      <c r="E701" s="394"/>
      <c r="F701" s="394"/>
      <c r="G701" s="394"/>
      <c r="H701" s="394"/>
    </row>
    <row r="702" spans="1:8" x14ac:dyDescent="0.2">
      <c r="A702" s="410"/>
      <c r="B702" s="411"/>
      <c r="C702" s="411"/>
      <c r="D702" s="394"/>
      <c r="E702" s="394"/>
      <c r="F702" s="394"/>
      <c r="G702" s="394"/>
      <c r="H702" s="394"/>
    </row>
    <row r="703" spans="1:8" x14ac:dyDescent="0.2">
      <c r="A703" s="410"/>
      <c r="B703" s="411"/>
      <c r="C703" s="411"/>
      <c r="D703" s="394"/>
      <c r="E703" s="394"/>
      <c r="F703" s="394"/>
      <c r="G703" s="394"/>
      <c r="H703" s="394"/>
    </row>
    <row r="704" spans="1:8" x14ac:dyDescent="0.2">
      <c r="A704" s="410"/>
      <c r="B704" s="411"/>
      <c r="C704" s="411"/>
      <c r="D704" s="394"/>
      <c r="E704" s="394"/>
      <c r="F704" s="394"/>
      <c r="G704" s="394"/>
      <c r="H704" s="394"/>
    </row>
    <row r="705" spans="1:8" x14ac:dyDescent="0.2">
      <c r="A705" s="410"/>
      <c r="B705" s="411"/>
      <c r="C705" s="411"/>
      <c r="D705" s="394"/>
      <c r="E705" s="394"/>
      <c r="F705" s="394"/>
      <c r="G705" s="394"/>
      <c r="H705" s="394"/>
    </row>
    <row r="706" spans="1:8" x14ac:dyDescent="0.2">
      <c r="A706" s="410"/>
      <c r="B706" s="411"/>
      <c r="C706" s="411"/>
      <c r="D706" s="394"/>
      <c r="E706" s="394"/>
      <c r="F706" s="394"/>
      <c r="G706" s="394"/>
      <c r="H706" s="394"/>
    </row>
    <row r="707" spans="1:8" x14ac:dyDescent="0.2">
      <c r="A707" s="410"/>
      <c r="B707" s="411"/>
      <c r="C707" s="411"/>
      <c r="D707" s="394"/>
      <c r="E707" s="394"/>
      <c r="F707" s="394"/>
      <c r="G707" s="394"/>
      <c r="H707" s="394"/>
    </row>
    <row r="708" spans="1:8" x14ac:dyDescent="0.2">
      <c r="A708" s="410"/>
      <c r="B708" s="411"/>
      <c r="C708" s="411"/>
      <c r="D708" s="394"/>
      <c r="E708" s="394"/>
      <c r="F708" s="394"/>
      <c r="G708" s="394"/>
      <c r="H708" s="394"/>
    </row>
    <row r="709" spans="1:8" x14ac:dyDescent="0.2">
      <c r="A709" s="410"/>
      <c r="B709" s="411"/>
      <c r="C709" s="411"/>
      <c r="D709" s="394"/>
      <c r="E709" s="394"/>
      <c r="F709" s="394"/>
      <c r="G709" s="394"/>
      <c r="H709" s="394"/>
    </row>
    <row r="710" spans="1:8" x14ac:dyDescent="0.2">
      <c r="A710" s="410"/>
      <c r="B710" s="411"/>
      <c r="C710" s="411"/>
      <c r="D710" s="394"/>
      <c r="E710" s="394"/>
      <c r="F710" s="394"/>
      <c r="G710" s="394"/>
      <c r="H710" s="394"/>
    </row>
    <row r="711" spans="1:8" x14ac:dyDescent="0.2">
      <c r="A711" s="410"/>
      <c r="B711" s="411"/>
      <c r="C711" s="411"/>
      <c r="D711" s="394"/>
      <c r="E711" s="394"/>
      <c r="F711" s="394"/>
      <c r="G711" s="394"/>
      <c r="H711" s="394"/>
    </row>
    <row r="712" spans="1:8" x14ac:dyDescent="0.2">
      <c r="A712" s="410"/>
      <c r="B712" s="411"/>
      <c r="C712" s="411"/>
      <c r="D712" s="394"/>
      <c r="E712" s="394"/>
      <c r="F712" s="394"/>
      <c r="G712" s="394"/>
      <c r="H712" s="394"/>
    </row>
    <row r="713" spans="1:8" x14ac:dyDescent="0.2">
      <c r="A713" s="410"/>
      <c r="B713" s="411"/>
      <c r="C713" s="411"/>
      <c r="D713" s="394"/>
      <c r="E713" s="394"/>
      <c r="F713" s="394"/>
      <c r="G713" s="394"/>
      <c r="H713" s="394"/>
    </row>
    <row r="714" spans="1:8" x14ac:dyDescent="0.2">
      <c r="A714" s="410"/>
      <c r="B714" s="411"/>
      <c r="C714" s="411"/>
      <c r="D714" s="394"/>
      <c r="E714" s="394"/>
      <c r="F714" s="394"/>
      <c r="G714" s="394"/>
      <c r="H714" s="394"/>
    </row>
    <row r="715" spans="1:8" x14ac:dyDescent="0.2">
      <c r="A715" s="410"/>
      <c r="B715" s="411"/>
      <c r="C715" s="411"/>
      <c r="D715" s="394"/>
      <c r="E715" s="394"/>
      <c r="F715" s="394"/>
      <c r="G715" s="394"/>
      <c r="H715" s="394"/>
    </row>
    <row r="716" spans="1:8" x14ac:dyDescent="0.2">
      <c r="A716" s="410"/>
      <c r="B716" s="411"/>
      <c r="C716" s="411"/>
      <c r="D716" s="394"/>
      <c r="E716" s="394"/>
      <c r="F716" s="394"/>
      <c r="G716" s="394"/>
      <c r="H716" s="394"/>
    </row>
    <row r="717" spans="1:8" x14ac:dyDescent="0.2">
      <c r="A717" s="410"/>
      <c r="B717" s="411"/>
      <c r="C717" s="411"/>
      <c r="D717" s="394"/>
      <c r="E717" s="394"/>
      <c r="F717" s="394"/>
      <c r="G717" s="394"/>
      <c r="H717" s="394"/>
    </row>
    <row r="718" spans="1:8" x14ac:dyDescent="0.2">
      <c r="A718" s="410"/>
      <c r="B718" s="411"/>
      <c r="C718" s="411"/>
      <c r="D718" s="394"/>
      <c r="E718" s="394"/>
      <c r="F718" s="394"/>
      <c r="G718" s="394"/>
      <c r="H718" s="394"/>
    </row>
    <row r="719" spans="1:8" x14ac:dyDescent="0.2">
      <c r="A719" s="410"/>
      <c r="B719" s="411"/>
      <c r="C719" s="411"/>
      <c r="D719" s="394"/>
      <c r="E719" s="394"/>
      <c r="F719" s="394"/>
      <c r="G719" s="394"/>
      <c r="H719" s="394"/>
    </row>
    <row r="720" spans="1:8" x14ac:dyDescent="0.2">
      <c r="A720" s="410"/>
      <c r="B720" s="411"/>
      <c r="C720" s="411"/>
      <c r="D720" s="394"/>
      <c r="E720" s="394"/>
      <c r="F720" s="394"/>
      <c r="G720" s="394"/>
      <c r="H720" s="394"/>
    </row>
    <row r="721" spans="1:8" x14ac:dyDescent="0.2">
      <c r="A721" s="410"/>
      <c r="B721" s="411"/>
      <c r="C721" s="411"/>
      <c r="D721" s="394"/>
      <c r="E721" s="394"/>
      <c r="F721" s="394"/>
      <c r="G721" s="394"/>
      <c r="H721" s="394"/>
    </row>
    <row r="722" spans="1:8" x14ac:dyDescent="0.2">
      <c r="A722" s="410"/>
      <c r="B722" s="411"/>
      <c r="C722" s="411"/>
      <c r="D722" s="394"/>
      <c r="E722" s="394"/>
      <c r="F722" s="394"/>
      <c r="G722" s="394"/>
      <c r="H722" s="394"/>
    </row>
    <row r="723" spans="1:8" x14ac:dyDescent="0.2">
      <c r="A723" s="410"/>
      <c r="B723" s="411"/>
      <c r="C723" s="411"/>
      <c r="D723" s="394"/>
      <c r="E723" s="394"/>
      <c r="F723" s="394"/>
      <c r="G723" s="394"/>
      <c r="H723" s="394"/>
    </row>
    <row r="724" spans="1:8" x14ac:dyDescent="0.2">
      <c r="A724" s="410"/>
      <c r="B724" s="411"/>
      <c r="C724" s="411"/>
      <c r="D724" s="394"/>
      <c r="E724" s="394"/>
      <c r="F724" s="394"/>
      <c r="G724" s="394"/>
      <c r="H724" s="394"/>
    </row>
    <row r="725" spans="1:8" x14ac:dyDescent="0.2">
      <c r="A725" s="410"/>
      <c r="B725" s="411"/>
      <c r="C725" s="411"/>
      <c r="D725" s="394"/>
      <c r="E725" s="394"/>
      <c r="F725" s="394"/>
      <c r="G725" s="394"/>
      <c r="H725" s="394"/>
    </row>
    <row r="726" spans="1:8" x14ac:dyDescent="0.2">
      <c r="A726" s="410"/>
      <c r="B726" s="411"/>
      <c r="C726" s="411"/>
      <c r="D726" s="394"/>
      <c r="E726" s="394"/>
      <c r="F726" s="394"/>
      <c r="G726" s="394"/>
      <c r="H726" s="394"/>
    </row>
    <row r="727" spans="1:8" x14ac:dyDescent="0.2">
      <c r="A727" s="410"/>
      <c r="B727" s="411"/>
      <c r="C727" s="411"/>
      <c r="D727" s="394"/>
      <c r="E727" s="394"/>
      <c r="F727" s="394"/>
      <c r="G727" s="394"/>
      <c r="H727" s="394"/>
    </row>
    <row r="728" spans="1:8" x14ac:dyDescent="0.2">
      <c r="A728" s="410"/>
      <c r="B728" s="411"/>
      <c r="C728" s="411"/>
      <c r="D728" s="394"/>
      <c r="E728" s="394"/>
      <c r="F728" s="394"/>
      <c r="G728" s="394"/>
      <c r="H728" s="394"/>
    </row>
    <row r="729" spans="1:8" x14ac:dyDescent="0.2">
      <c r="A729" s="410"/>
      <c r="B729" s="411"/>
      <c r="C729" s="411"/>
      <c r="D729" s="394"/>
      <c r="E729" s="394"/>
      <c r="F729" s="394"/>
      <c r="G729" s="394"/>
      <c r="H729" s="394"/>
    </row>
    <row r="730" spans="1:8" x14ac:dyDescent="0.2">
      <c r="A730" s="410"/>
      <c r="B730" s="411"/>
      <c r="C730" s="411"/>
      <c r="D730" s="394"/>
      <c r="E730" s="394"/>
      <c r="F730" s="394"/>
      <c r="G730" s="394"/>
      <c r="H730" s="394"/>
    </row>
    <row r="731" spans="1:8" x14ac:dyDescent="0.2">
      <c r="A731" s="410"/>
      <c r="B731" s="411"/>
      <c r="C731" s="411"/>
      <c r="D731" s="394"/>
      <c r="E731" s="394"/>
      <c r="F731" s="394"/>
      <c r="G731" s="394"/>
      <c r="H731" s="394"/>
    </row>
    <row r="732" spans="1:8" x14ac:dyDescent="0.2">
      <c r="A732" s="410"/>
      <c r="B732" s="411"/>
      <c r="C732" s="411"/>
      <c r="D732" s="394"/>
      <c r="E732" s="394"/>
      <c r="F732" s="394"/>
      <c r="G732" s="394"/>
      <c r="H732" s="394"/>
    </row>
    <row r="733" spans="1:8" x14ac:dyDescent="0.2">
      <c r="A733" s="410"/>
      <c r="B733" s="411"/>
      <c r="C733" s="411"/>
      <c r="D733" s="394"/>
      <c r="E733" s="394"/>
      <c r="F733" s="394"/>
      <c r="G733" s="394"/>
      <c r="H733" s="394"/>
    </row>
    <row r="734" spans="1:8" x14ac:dyDescent="0.2">
      <c r="A734" s="410"/>
      <c r="B734" s="411"/>
      <c r="C734" s="411"/>
      <c r="D734" s="394"/>
      <c r="E734" s="394"/>
      <c r="F734" s="394"/>
      <c r="G734" s="394"/>
      <c r="H734" s="394"/>
    </row>
    <row r="735" spans="1:8" x14ac:dyDescent="0.2">
      <c r="A735" s="410"/>
      <c r="B735" s="411"/>
      <c r="C735" s="411"/>
      <c r="D735" s="394"/>
      <c r="E735" s="394"/>
      <c r="F735" s="394"/>
      <c r="G735" s="394"/>
      <c r="H735" s="394"/>
    </row>
    <row r="736" spans="1:8" x14ac:dyDescent="0.2">
      <c r="A736" s="410"/>
      <c r="B736" s="411"/>
      <c r="C736" s="411"/>
      <c r="D736" s="394"/>
      <c r="E736" s="394"/>
      <c r="F736" s="394"/>
      <c r="G736" s="394"/>
      <c r="H736" s="394"/>
    </row>
    <row r="737" spans="1:8" x14ac:dyDescent="0.2">
      <c r="A737" s="410"/>
      <c r="B737" s="411"/>
      <c r="C737" s="411"/>
      <c r="D737" s="394"/>
      <c r="E737" s="394"/>
      <c r="F737" s="394"/>
      <c r="G737" s="394"/>
      <c r="H737" s="394"/>
    </row>
    <row r="738" spans="1:8" x14ac:dyDescent="0.2">
      <c r="A738" s="410"/>
      <c r="B738" s="411"/>
      <c r="C738" s="411"/>
      <c r="D738" s="394"/>
      <c r="E738" s="394"/>
      <c r="F738" s="394"/>
      <c r="G738" s="394"/>
      <c r="H738" s="394"/>
    </row>
    <row r="739" spans="1:8" x14ac:dyDescent="0.2">
      <c r="A739" s="410"/>
      <c r="B739" s="411"/>
      <c r="C739" s="411"/>
      <c r="D739" s="394"/>
      <c r="E739" s="394"/>
      <c r="F739" s="394"/>
      <c r="G739" s="394"/>
      <c r="H739" s="394"/>
    </row>
    <row r="740" spans="1:8" x14ac:dyDescent="0.2">
      <c r="A740" s="410"/>
      <c r="B740" s="411"/>
      <c r="C740" s="411"/>
      <c r="D740" s="394"/>
      <c r="E740" s="394"/>
      <c r="F740" s="394"/>
      <c r="G740" s="394"/>
      <c r="H740" s="394"/>
    </row>
    <row r="741" spans="1:8" x14ac:dyDescent="0.2">
      <c r="A741" s="410"/>
      <c r="B741" s="411"/>
      <c r="C741" s="411"/>
      <c r="D741" s="394"/>
      <c r="E741" s="394"/>
      <c r="F741" s="394"/>
      <c r="G741" s="394"/>
      <c r="H741" s="394"/>
    </row>
    <row r="742" spans="1:8" x14ac:dyDescent="0.2">
      <c r="A742" s="410"/>
      <c r="B742" s="411"/>
      <c r="C742" s="411"/>
      <c r="D742" s="394"/>
      <c r="E742" s="394"/>
      <c r="F742" s="394"/>
      <c r="G742" s="394"/>
      <c r="H742" s="394"/>
    </row>
    <row r="743" spans="1:8" x14ac:dyDescent="0.2">
      <c r="A743" s="410"/>
      <c r="B743" s="411"/>
      <c r="C743" s="411"/>
      <c r="D743" s="394"/>
      <c r="E743" s="394"/>
      <c r="F743" s="394"/>
      <c r="G743" s="394"/>
      <c r="H743" s="394"/>
    </row>
    <row r="744" spans="1:8" x14ac:dyDescent="0.2">
      <c r="A744" s="410"/>
      <c r="B744" s="411"/>
      <c r="C744" s="411"/>
      <c r="D744" s="394"/>
      <c r="E744" s="394"/>
      <c r="F744" s="394"/>
      <c r="G744" s="394"/>
      <c r="H744" s="394"/>
    </row>
    <row r="745" spans="1:8" x14ac:dyDescent="0.2">
      <c r="A745" s="410"/>
      <c r="B745" s="411"/>
      <c r="C745" s="411"/>
      <c r="D745" s="394"/>
      <c r="E745" s="394"/>
      <c r="F745" s="394"/>
      <c r="G745" s="394"/>
      <c r="H745" s="394"/>
    </row>
    <row r="746" spans="1:8" x14ac:dyDescent="0.2">
      <c r="A746" s="410"/>
      <c r="B746" s="411"/>
      <c r="C746" s="411"/>
      <c r="D746" s="394"/>
      <c r="E746" s="394"/>
      <c r="F746" s="394"/>
      <c r="G746" s="394"/>
      <c r="H746" s="394"/>
    </row>
    <row r="747" spans="1:8" x14ac:dyDescent="0.2">
      <c r="A747" s="410"/>
      <c r="B747" s="411"/>
      <c r="C747" s="411"/>
      <c r="D747" s="394"/>
      <c r="E747" s="394"/>
      <c r="F747" s="394"/>
      <c r="G747" s="394"/>
      <c r="H747" s="394"/>
    </row>
    <row r="748" spans="1:8" x14ac:dyDescent="0.2">
      <c r="A748" s="410"/>
      <c r="B748" s="411"/>
      <c r="C748" s="411"/>
      <c r="D748" s="394"/>
      <c r="E748" s="394"/>
      <c r="F748" s="394"/>
      <c r="G748" s="394"/>
      <c r="H748" s="394"/>
    </row>
    <row r="749" spans="1:8" x14ac:dyDescent="0.2">
      <c r="A749" s="410"/>
      <c r="B749" s="411"/>
      <c r="C749" s="411"/>
      <c r="D749" s="394"/>
      <c r="E749" s="394"/>
      <c r="F749" s="394"/>
      <c r="G749" s="394"/>
      <c r="H749" s="394"/>
    </row>
    <row r="750" spans="1:8" x14ac:dyDescent="0.2">
      <c r="A750" s="410"/>
      <c r="B750" s="411"/>
      <c r="C750" s="411"/>
      <c r="D750" s="394"/>
      <c r="E750" s="394"/>
      <c r="F750" s="394"/>
      <c r="G750" s="394"/>
      <c r="H750" s="394"/>
    </row>
    <row r="751" spans="1:8" x14ac:dyDescent="0.2">
      <c r="A751" s="410"/>
      <c r="B751" s="411"/>
      <c r="C751" s="411"/>
      <c r="D751" s="394"/>
      <c r="E751" s="394"/>
      <c r="F751" s="394"/>
      <c r="G751" s="394"/>
      <c r="H751" s="394"/>
    </row>
    <row r="752" spans="1:8" x14ac:dyDescent="0.2">
      <c r="A752" s="410"/>
      <c r="B752" s="411"/>
      <c r="C752" s="411"/>
      <c r="D752" s="394"/>
      <c r="E752" s="394"/>
      <c r="F752" s="394"/>
      <c r="G752" s="394"/>
      <c r="H752" s="394"/>
    </row>
    <row r="753" spans="1:8" x14ac:dyDescent="0.2">
      <c r="A753" s="410"/>
      <c r="B753" s="411"/>
      <c r="C753" s="411"/>
      <c r="D753" s="394"/>
      <c r="E753" s="394"/>
      <c r="F753" s="394"/>
      <c r="G753" s="394"/>
      <c r="H753" s="394"/>
    </row>
    <row r="754" spans="1:8" x14ac:dyDescent="0.2">
      <c r="A754" s="410"/>
      <c r="B754" s="411"/>
      <c r="C754" s="411"/>
      <c r="D754" s="394"/>
      <c r="E754" s="394"/>
      <c r="F754" s="394"/>
      <c r="G754" s="394"/>
      <c r="H754" s="394"/>
    </row>
    <row r="755" spans="1:8" x14ac:dyDescent="0.2">
      <c r="A755" s="410"/>
      <c r="B755" s="411"/>
      <c r="C755" s="411"/>
      <c r="D755" s="394"/>
      <c r="E755" s="394"/>
      <c r="F755" s="394"/>
      <c r="G755" s="394"/>
      <c r="H755" s="394"/>
    </row>
    <row r="756" spans="1:8" x14ac:dyDescent="0.2">
      <c r="A756" s="410"/>
      <c r="B756" s="411"/>
      <c r="C756" s="411"/>
      <c r="D756" s="394"/>
      <c r="E756" s="394"/>
      <c r="F756" s="394"/>
      <c r="G756" s="394"/>
      <c r="H756" s="394"/>
    </row>
    <row r="757" spans="1:8" x14ac:dyDescent="0.2">
      <c r="A757" s="410"/>
      <c r="B757" s="411"/>
      <c r="C757" s="411"/>
      <c r="D757" s="394"/>
      <c r="E757" s="394"/>
      <c r="F757" s="394"/>
      <c r="G757" s="394"/>
      <c r="H757" s="394"/>
    </row>
    <row r="758" spans="1:8" x14ac:dyDescent="0.2">
      <c r="A758" s="410"/>
      <c r="B758" s="411"/>
      <c r="C758" s="411"/>
      <c r="D758" s="394"/>
      <c r="E758" s="394"/>
      <c r="F758" s="394"/>
      <c r="G758" s="394"/>
      <c r="H758" s="394"/>
    </row>
    <row r="759" spans="1:8" x14ac:dyDescent="0.2">
      <c r="A759" s="410"/>
      <c r="B759" s="411"/>
      <c r="C759" s="411"/>
      <c r="D759" s="394"/>
      <c r="E759" s="394"/>
      <c r="F759" s="394"/>
      <c r="G759" s="394"/>
      <c r="H759" s="394"/>
    </row>
    <row r="760" spans="1:8" x14ac:dyDescent="0.2">
      <c r="A760" s="410"/>
      <c r="B760" s="411"/>
      <c r="C760" s="411"/>
      <c r="D760" s="394"/>
      <c r="E760" s="394"/>
      <c r="F760" s="394"/>
      <c r="G760" s="394"/>
      <c r="H760" s="394"/>
    </row>
    <row r="761" spans="1:8" x14ac:dyDescent="0.2">
      <c r="A761" s="410"/>
      <c r="B761" s="411"/>
      <c r="C761" s="411"/>
      <c r="D761" s="394"/>
      <c r="E761" s="394"/>
      <c r="F761" s="394"/>
      <c r="G761" s="394"/>
      <c r="H761" s="394"/>
    </row>
    <row r="762" spans="1:8" x14ac:dyDescent="0.2">
      <c r="A762" s="410"/>
      <c r="B762" s="411"/>
      <c r="C762" s="411"/>
      <c r="D762" s="394"/>
      <c r="E762" s="394"/>
      <c r="F762" s="394"/>
      <c r="G762" s="394"/>
      <c r="H762" s="394"/>
    </row>
    <row r="763" spans="1:8" x14ac:dyDescent="0.2">
      <c r="A763" s="410"/>
      <c r="B763" s="411"/>
      <c r="C763" s="411"/>
      <c r="D763" s="394"/>
      <c r="E763" s="394"/>
      <c r="F763" s="394"/>
      <c r="G763" s="394"/>
      <c r="H763" s="394"/>
    </row>
    <row r="764" spans="1:8" x14ac:dyDescent="0.2">
      <c r="A764" s="410"/>
      <c r="B764" s="411"/>
      <c r="C764" s="411"/>
      <c r="D764" s="394"/>
      <c r="E764" s="394"/>
      <c r="F764" s="394"/>
      <c r="G764" s="394"/>
      <c r="H764" s="394"/>
    </row>
    <row r="765" spans="1:8" x14ac:dyDescent="0.2">
      <c r="A765" s="410"/>
      <c r="B765" s="411"/>
      <c r="C765" s="411"/>
      <c r="D765" s="394"/>
      <c r="E765" s="394"/>
      <c r="F765" s="394"/>
      <c r="G765" s="394"/>
      <c r="H765" s="394"/>
    </row>
    <row r="766" spans="1:8" x14ac:dyDescent="0.2">
      <c r="A766" s="410"/>
      <c r="B766" s="411"/>
      <c r="C766" s="411"/>
      <c r="D766" s="394"/>
      <c r="E766" s="394"/>
      <c r="F766" s="394"/>
      <c r="G766" s="394"/>
      <c r="H766" s="394"/>
    </row>
    <row r="767" spans="1:8" x14ac:dyDescent="0.2">
      <c r="A767" s="410"/>
      <c r="B767" s="411"/>
      <c r="C767" s="411"/>
      <c r="D767" s="394"/>
      <c r="E767" s="394"/>
      <c r="F767" s="394"/>
      <c r="G767" s="394"/>
      <c r="H767" s="394"/>
    </row>
    <row r="768" spans="1:8" x14ac:dyDescent="0.2">
      <c r="A768" s="410"/>
      <c r="B768" s="411"/>
      <c r="C768" s="411"/>
      <c r="D768" s="394"/>
      <c r="E768" s="394"/>
      <c r="F768" s="394"/>
      <c r="G768" s="394"/>
      <c r="H768" s="394"/>
    </row>
    <row r="769" spans="1:8" x14ac:dyDescent="0.2">
      <c r="A769" s="410"/>
      <c r="B769" s="411"/>
      <c r="C769" s="411"/>
      <c r="D769" s="394"/>
      <c r="E769" s="394"/>
      <c r="F769" s="394"/>
      <c r="G769" s="394"/>
      <c r="H769" s="394"/>
    </row>
    <row r="770" spans="1:8" x14ac:dyDescent="0.2">
      <c r="A770" s="410"/>
      <c r="B770" s="411"/>
      <c r="C770" s="411"/>
      <c r="D770" s="394"/>
      <c r="E770" s="394"/>
      <c r="F770" s="394"/>
      <c r="G770" s="394"/>
      <c r="H770" s="394"/>
    </row>
    <row r="771" spans="1:8" x14ac:dyDescent="0.2">
      <c r="A771" s="410"/>
      <c r="B771" s="411"/>
      <c r="C771" s="411"/>
      <c r="D771" s="394"/>
      <c r="E771" s="394"/>
      <c r="F771" s="394"/>
      <c r="G771" s="394"/>
      <c r="H771" s="394"/>
    </row>
    <row r="772" spans="1:8" x14ac:dyDescent="0.2">
      <c r="A772" s="410"/>
      <c r="B772" s="411"/>
      <c r="C772" s="411"/>
      <c r="D772" s="394"/>
      <c r="E772" s="394"/>
      <c r="F772" s="394"/>
      <c r="G772" s="394"/>
      <c r="H772" s="394"/>
    </row>
    <row r="773" spans="1:8" x14ac:dyDescent="0.2">
      <c r="A773" s="410"/>
      <c r="B773" s="411"/>
      <c r="C773" s="411"/>
      <c r="D773" s="394"/>
      <c r="E773" s="394"/>
      <c r="F773" s="394"/>
      <c r="G773" s="394"/>
      <c r="H773" s="394"/>
    </row>
    <row r="774" spans="1:8" x14ac:dyDescent="0.2">
      <c r="A774" s="410"/>
      <c r="B774" s="411"/>
      <c r="C774" s="411"/>
      <c r="D774" s="394"/>
      <c r="E774" s="394"/>
      <c r="F774" s="394"/>
      <c r="G774" s="394"/>
      <c r="H774" s="394"/>
    </row>
    <row r="775" spans="1:8" x14ac:dyDescent="0.2">
      <c r="A775" s="410"/>
      <c r="B775" s="411"/>
      <c r="C775" s="411"/>
      <c r="D775" s="394"/>
      <c r="E775" s="394"/>
      <c r="F775" s="394"/>
      <c r="G775" s="394"/>
      <c r="H775" s="394"/>
    </row>
    <row r="776" spans="1:8" x14ac:dyDescent="0.2">
      <c r="A776" s="410"/>
      <c r="B776" s="411"/>
      <c r="C776" s="411"/>
      <c r="D776" s="394"/>
      <c r="E776" s="394"/>
      <c r="F776" s="394"/>
      <c r="G776" s="394"/>
      <c r="H776" s="394"/>
    </row>
    <row r="777" spans="1:8" x14ac:dyDescent="0.2">
      <c r="A777" s="410"/>
      <c r="B777" s="411"/>
      <c r="C777" s="411"/>
      <c r="D777" s="394"/>
      <c r="E777" s="394"/>
      <c r="F777" s="394"/>
      <c r="G777" s="394"/>
      <c r="H777" s="394"/>
    </row>
    <row r="778" spans="1:8" x14ac:dyDescent="0.2">
      <c r="A778" s="410"/>
      <c r="B778" s="411"/>
      <c r="C778" s="411"/>
      <c r="D778" s="394"/>
      <c r="E778" s="394"/>
      <c r="F778" s="394"/>
      <c r="G778" s="394"/>
      <c r="H778" s="394"/>
    </row>
    <row r="779" spans="1:8" x14ac:dyDescent="0.2">
      <c r="A779" s="410"/>
      <c r="B779" s="411"/>
      <c r="C779" s="411"/>
      <c r="D779" s="394"/>
      <c r="E779" s="394"/>
      <c r="F779" s="394"/>
      <c r="G779" s="394"/>
      <c r="H779" s="394"/>
    </row>
    <row r="780" spans="1:8" x14ac:dyDescent="0.2">
      <c r="A780" s="410"/>
      <c r="B780" s="411"/>
      <c r="C780" s="411"/>
      <c r="D780" s="394"/>
      <c r="E780" s="394"/>
      <c r="F780" s="394"/>
      <c r="G780" s="394"/>
      <c r="H780" s="394"/>
    </row>
    <row r="781" spans="1:8" x14ac:dyDescent="0.2">
      <c r="A781" s="410"/>
      <c r="B781" s="411"/>
      <c r="C781" s="411"/>
      <c r="D781" s="394"/>
      <c r="E781" s="394"/>
      <c r="F781" s="394"/>
      <c r="G781" s="394"/>
      <c r="H781" s="394"/>
    </row>
    <row r="782" spans="1:8" x14ac:dyDescent="0.2">
      <c r="A782" s="410"/>
      <c r="B782" s="411"/>
      <c r="C782" s="411"/>
      <c r="D782" s="394"/>
      <c r="E782" s="394"/>
      <c r="F782" s="394"/>
      <c r="G782" s="394"/>
      <c r="H782" s="394"/>
    </row>
    <row r="783" spans="1:8" x14ac:dyDescent="0.2">
      <c r="A783" s="410"/>
      <c r="B783" s="411"/>
      <c r="C783" s="411"/>
      <c r="D783" s="394"/>
      <c r="E783" s="394"/>
      <c r="F783" s="394"/>
      <c r="G783" s="394"/>
      <c r="H783" s="394"/>
    </row>
    <row r="784" spans="1:8" x14ac:dyDescent="0.2">
      <c r="A784" s="410"/>
      <c r="B784" s="411"/>
      <c r="C784" s="411"/>
      <c r="D784" s="394"/>
      <c r="E784" s="394"/>
      <c r="F784" s="394"/>
      <c r="G784" s="394"/>
      <c r="H784" s="394"/>
    </row>
    <row r="785" spans="1:8" x14ac:dyDescent="0.2">
      <c r="A785" s="410"/>
      <c r="B785" s="411"/>
      <c r="C785" s="411"/>
      <c r="D785" s="394"/>
      <c r="E785" s="394"/>
      <c r="F785" s="394"/>
      <c r="G785" s="394"/>
      <c r="H785" s="394"/>
    </row>
    <row r="786" spans="1:8" x14ac:dyDescent="0.2">
      <c r="A786" s="410"/>
      <c r="B786" s="411"/>
      <c r="C786" s="411"/>
      <c r="D786" s="394"/>
      <c r="E786" s="394"/>
      <c r="F786" s="394"/>
      <c r="G786" s="394"/>
      <c r="H786" s="394"/>
    </row>
    <row r="787" spans="1:8" x14ac:dyDescent="0.2">
      <c r="A787" s="410"/>
      <c r="B787" s="411"/>
      <c r="C787" s="411"/>
      <c r="D787" s="394"/>
      <c r="E787" s="394"/>
      <c r="F787" s="394"/>
      <c r="G787" s="394"/>
      <c r="H787" s="394"/>
    </row>
    <row r="788" spans="1:8" x14ac:dyDescent="0.2">
      <c r="A788" s="410"/>
      <c r="B788" s="411"/>
      <c r="C788" s="411"/>
      <c r="D788" s="394"/>
      <c r="E788" s="394"/>
      <c r="F788" s="394"/>
      <c r="G788" s="394"/>
      <c r="H788" s="394"/>
    </row>
    <row r="789" spans="1:8" x14ac:dyDescent="0.2">
      <c r="A789" s="410"/>
      <c r="B789" s="411"/>
      <c r="C789" s="411"/>
      <c r="D789" s="394"/>
      <c r="E789" s="394"/>
      <c r="F789" s="394"/>
      <c r="G789" s="394"/>
      <c r="H789" s="394"/>
    </row>
    <row r="790" spans="1:8" x14ac:dyDescent="0.2">
      <c r="A790" s="410"/>
      <c r="B790" s="411"/>
      <c r="C790" s="411"/>
      <c r="D790" s="394"/>
      <c r="E790" s="394"/>
      <c r="F790" s="394"/>
      <c r="G790" s="394"/>
      <c r="H790" s="394"/>
    </row>
    <row r="791" spans="1:8" x14ac:dyDescent="0.2">
      <c r="A791" s="410"/>
      <c r="B791" s="411"/>
      <c r="C791" s="411"/>
      <c r="D791" s="394"/>
      <c r="E791" s="394"/>
      <c r="F791" s="394"/>
      <c r="G791" s="394"/>
      <c r="H791" s="394"/>
    </row>
    <row r="792" spans="1:8" x14ac:dyDescent="0.2">
      <c r="A792" s="410"/>
      <c r="B792" s="411"/>
      <c r="C792" s="411"/>
      <c r="D792" s="394"/>
      <c r="E792" s="394"/>
      <c r="F792" s="394"/>
      <c r="G792" s="394"/>
      <c r="H792" s="394"/>
    </row>
    <row r="793" spans="1:8" x14ac:dyDescent="0.2">
      <c r="A793" s="410"/>
      <c r="B793" s="411"/>
      <c r="C793" s="411"/>
      <c r="D793" s="394"/>
      <c r="E793" s="394"/>
      <c r="F793" s="394"/>
      <c r="G793" s="394"/>
      <c r="H793" s="394"/>
    </row>
    <row r="794" spans="1:8" x14ac:dyDescent="0.2">
      <c r="A794" s="410"/>
      <c r="B794" s="411"/>
      <c r="C794" s="411"/>
      <c r="D794" s="394"/>
      <c r="E794" s="394"/>
      <c r="F794" s="394"/>
      <c r="G794" s="394"/>
      <c r="H794" s="394"/>
    </row>
    <row r="795" spans="1:8" x14ac:dyDescent="0.2">
      <c r="A795" s="410"/>
      <c r="B795" s="411"/>
      <c r="C795" s="411"/>
      <c r="D795" s="394"/>
      <c r="E795" s="394"/>
      <c r="F795" s="394"/>
      <c r="G795" s="394"/>
      <c r="H795" s="394"/>
    </row>
    <row r="796" spans="1:8" x14ac:dyDescent="0.2">
      <c r="A796" s="410"/>
      <c r="B796" s="411"/>
      <c r="C796" s="411"/>
      <c r="D796" s="394"/>
      <c r="E796" s="394"/>
      <c r="F796" s="394"/>
      <c r="G796" s="394"/>
      <c r="H796" s="394"/>
    </row>
    <row r="797" spans="1:8" x14ac:dyDescent="0.2">
      <c r="A797" s="410"/>
      <c r="B797" s="411"/>
      <c r="C797" s="411"/>
      <c r="D797" s="394"/>
      <c r="E797" s="394"/>
      <c r="F797" s="394"/>
      <c r="G797" s="394"/>
      <c r="H797" s="394"/>
    </row>
    <row r="798" spans="1:8" x14ac:dyDescent="0.2">
      <c r="A798" s="410"/>
      <c r="B798" s="411"/>
      <c r="C798" s="411"/>
      <c r="D798" s="394"/>
      <c r="E798" s="394"/>
      <c r="F798" s="394"/>
      <c r="G798" s="394"/>
      <c r="H798" s="394"/>
    </row>
    <row r="799" spans="1:8" x14ac:dyDescent="0.2">
      <c r="A799" s="410"/>
      <c r="B799" s="411"/>
      <c r="C799" s="411"/>
      <c r="D799" s="394"/>
      <c r="E799" s="394"/>
      <c r="F799" s="394"/>
      <c r="G799" s="394"/>
      <c r="H799" s="394"/>
    </row>
    <row r="800" spans="1:8" x14ac:dyDescent="0.2">
      <c r="A800" s="410"/>
      <c r="B800" s="411"/>
      <c r="C800" s="411"/>
      <c r="D800" s="394"/>
      <c r="E800" s="394"/>
      <c r="F800" s="394"/>
      <c r="G800" s="394"/>
      <c r="H800" s="394"/>
    </row>
    <row r="801" spans="1:8" x14ac:dyDescent="0.2">
      <c r="A801" s="410"/>
      <c r="B801" s="411"/>
      <c r="C801" s="411"/>
      <c r="D801" s="394"/>
      <c r="E801" s="394"/>
      <c r="F801" s="394"/>
      <c r="G801" s="394"/>
      <c r="H801" s="394"/>
    </row>
    <row r="802" spans="1:8" x14ac:dyDescent="0.2">
      <c r="A802" s="410"/>
      <c r="B802" s="411"/>
      <c r="C802" s="411"/>
      <c r="D802" s="394"/>
      <c r="E802" s="394"/>
      <c r="F802" s="394"/>
      <c r="G802" s="394"/>
      <c r="H802" s="394"/>
    </row>
    <row r="803" spans="1:8" x14ac:dyDescent="0.2">
      <c r="A803" s="410"/>
      <c r="B803" s="411"/>
      <c r="C803" s="411"/>
      <c r="D803" s="394"/>
      <c r="E803" s="394"/>
      <c r="F803" s="394"/>
      <c r="G803" s="394"/>
      <c r="H803" s="394"/>
    </row>
    <row r="804" spans="1:8" x14ac:dyDescent="0.2">
      <c r="A804" s="410"/>
      <c r="B804" s="411"/>
      <c r="C804" s="411"/>
      <c r="D804" s="394"/>
      <c r="E804" s="394"/>
      <c r="F804" s="394"/>
      <c r="G804" s="394"/>
      <c r="H804" s="394"/>
    </row>
    <row r="805" spans="1:8" x14ac:dyDescent="0.2">
      <c r="A805" s="410"/>
      <c r="B805" s="411"/>
      <c r="C805" s="411"/>
      <c r="D805" s="394"/>
      <c r="E805" s="394"/>
      <c r="F805" s="394"/>
      <c r="G805" s="394"/>
      <c r="H805" s="394"/>
    </row>
    <row r="806" spans="1:8" x14ac:dyDescent="0.2">
      <c r="A806" s="410"/>
      <c r="B806" s="411"/>
      <c r="C806" s="411"/>
      <c r="D806" s="394"/>
      <c r="E806" s="394"/>
      <c r="F806" s="394"/>
      <c r="G806" s="394"/>
      <c r="H806" s="394"/>
    </row>
    <row r="807" spans="1:8" x14ac:dyDescent="0.2">
      <c r="A807" s="410"/>
      <c r="B807" s="411"/>
      <c r="C807" s="411"/>
      <c r="D807" s="394"/>
      <c r="E807" s="394"/>
      <c r="F807" s="394"/>
      <c r="G807" s="394"/>
      <c r="H807" s="394"/>
    </row>
    <row r="808" spans="1:8" x14ac:dyDescent="0.2">
      <c r="A808" s="410"/>
      <c r="B808" s="411"/>
      <c r="C808" s="411"/>
      <c r="D808" s="394"/>
      <c r="E808" s="394"/>
      <c r="F808" s="394"/>
      <c r="G808" s="394"/>
      <c r="H808" s="394"/>
    </row>
    <row r="809" spans="1:8" x14ac:dyDescent="0.2">
      <c r="A809" s="410"/>
      <c r="B809" s="411"/>
      <c r="C809" s="411"/>
      <c r="D809" s="394"/>
      <c r="E809" s="394"/>
      <c r="F809" s="394"/>
      <c r="G809" s="394"/>
      <c r="H809" s="394"/>
    </row>
    <row r="810" spans="1:8" x14ac:dyDescent="0.2">
      <c r="A810" s="410"/>
      <c r="B810" s="411"/>
      <c r="C810" s="411"/>
      <c r="D810" s="394"/>
      <c r="E810" s="394"/>
      <c r="F810" s="394"/>
      <c r="G810" s="394"/>
      <c r="H810" s="394"/>
    </row>
    <row r="811" spans="1:8" x14ac:dyDescent="0.2">
      <c r="A811" s="410"/>
      <c r="B811" s="411"/>
      <c r="C811" s="411"/>
      <c r="D811" s="394"/>
      <c r="E811" s="394"/>
      <c r="F811" s="394"/>
      <c r="G811" s="394"/>
      <c r="H811" s="394"/>
    </row>
    <row r="812" spans="1:8" x14ac:dyDescent="0.2">
      <c r="A812" s="410"/>
      <c r="B812" s="411"/>
      <c r="C812" s="411"/>
      <c r="D812" s="394"/>
      <c r="E812" s="394"/>
      <c r="F812" s="394"/>
      <c r="G812" s="394"/>
      <c r="H812" s="394"/>
    </row>
    <row r="813" spans="1:8" x14ac:dyDescent="0.2">
      <c r="A813" s="410"/>
      <c r="B813" s="411"/>
      <c r="C813" s="411"/>
      <c r="D813" s="394"/>
      <c r="E813" s="394"/>
      <c r="F813" s="394"/>
      <c r="G813" s="394"/>
      <c r="H813" s="394"/>
    </row>
    <row r="814" spans="1:8" x14ac:dyDescent="0.2">
      <c r="A814" s="410"/>
      <c r="B814" s="411"/>
      <c r="C814" s="411"/>
      <c r="D814" s="394"/>
      <c r="E814" s="394"/>
      <c r="F814" s="394"/>
      <c r="G814" s="394"/>
      <c r="H814" s="394"/>
    </row>
    <row r="815" spans="1:8" x14ac:dyDescent="0.2">
      <c r="A815" s="410"/>
      <c r="B815" s="411"/>
      <c r="C815" s="411"/>
      <c r="D815" s="394"/>
      <c r="E815" s="394"/>
      <c r="F815" s="394"/>
      <c r="G815" s="394"/>
      <c r="H815" s="394"/>
    </row>
    <row r="816" spans="1:8" x14ac:dyDescent="0.2">
      <c r="A816" s="410"/>
      <c r="B816" s="411"/>
      <c r="C816" s="411"/>
      <c r="D816" s="394"/>
      <c r="E816" s="394"/>
      <c r="F816" s="394"/>
      <c r="G816" s="394"/>
      <c r="H816" s="394"/>
    </row>
    <row r="817" spans="1:8" x14ac:dyDescent="0.2">
      <c r="A817" s="410"/>
      <c r="B817" s="411"/>
      <c r="C817" s="411"/>
      <c r="D817" s="394"/>
      <c r="E817" s="394"/>
      <c r="F817" s="394"/>
      <c r="G817" s="394"/>
      <c r="H817" s="394"/>
    </row>
    <row r="818" spans="1:8" x14ac:dyDescent="0.2">
      <c r="A818" s="410"/>
      <c r="B818" s="411"/>
      <c r="C818" s="411"/>
      <c r="D818" s="394"/>
      <c r="E818" s="394"/>
      <c r="F818" s="394"/>
      <c r="G818" s="394"/>
      <c r="H818" s="394"/>
    </row>
    <row r="819" spans="1:8" x14ac:dyDescent="0.2">
      <c r="A819" s="410"/>
      <c r="B819" s="411"/>
      <c r="C819" s="411"/>
      <c r="D819" s="394"/>
      <c r="E819" s="394"/>
      <c r="F819" s="394"/>
      <c r="G819" s="394"/>
      <c r="H819" s="394"/>
    </row>
    <row r="820" spans="1:8" x14ac:dyDescent="0.2">
      <c r="A820" s="410"/>
      <c r="B820" s="411"/>
      <c r="C820" s="411"/>
      <c r="D820" s="394"/>
      <c r="E820" s="394"/>
      <c r="F820" s="394"/>
      <c r="G820" s="394"/>
      <c r="H820" s="394"/>
    </row>
    <row r="821" spans="1:8" x14ac:dyDescent="0.2">
      <c r="A821" s="410"/>
      <c r="B821" s="411"/>
      <c r="C821" s="411"/>
      <c r="D821" s="394"/>
      <c r="E821" s="394"/>
      <c r="F821" s="394"/>
      <c r="G821" s="394"/>
      <c r="H821" s="394"/>
    </row>
    <row r="822" spans="1:8" x14ac:dyDescent="0.2">
      <c r="A822" s="410"/>
      <c r="B822" s="411"/>
      <c r="C822" s="411"/>
      <c r="D822" s="394"/>
      <c r="E822" s="394"/>
      <c r="F822" s="394"/>
      <c r="G822" s="394"/>
      <c r="H822" s="394"/>
    </row>
    <row r="823" spans="1:8" x14ac:dyDescent="0.2">
      <c r="A823" s="410"/>
      <c r="B823" s="411"/>
      <c r="C823" s="411"/>
      <c r="D823" s="394"/>
      <c r="E823" s="394"/>
      <c r="F823" s="394"/>
      <c r="G823" s="394"/>
      <c r="H823" s="394"/>
    </row>
    <row r="824" spans="1:8" x14ac:dyDescent="0.2">
      <c r="A824" s="410"/>
      <c r="B824" s="411"/>
      <c r="C824" s="411"/>
      <c r="D824" s="394"/>
      <c r="E824" s="394"/>
      <c r="F824" s="394"/>
      <c r="G824" s="394"/>
      <c r="H824" s="394"/>
    </row>
    <row r="825" spans="1:8" x14ac:dyDescent="0.2">
      <c r="A825" s="410"/>
      <c r="B825" s="411"/>
      <c r="C825" s="411"/>
      <c r="D825" s="394"/>
      <c r="E825" s="394"/>
      <c r="F825" s="394"/>
      <c r="G825" s="394"/>
      <c r="H825" s="394"/>
    </row>
    <row r="826" spans="1:8" x14ac:dyDescent="0.2">
      <c r="A826" s="410"/>
      <c r="B826" s="411"/>
      <c r="C826" s="411"/>
      <c r="D826" s="394"/>
      <c r="E826" s="394"/>
      <c r="F826" s="394"/>
      <c r="G826" s="394"/>
      <c r="H826" s="394"/>
    </row>
    <row r="827" spans="1:8" x14ac:dyDescent="0.2">
      <c r="A827" s="410"/>
      <c r="B827" s="411"/>
      <c r="C827" s="411"/>
      <c r="D827" s="394"/>
      <c r="E827" s="394"/>
      <c r="F827" s="394"/>
      <c r="G827" s="394"/>
      <c r="H827" s="394"/>
    </row>
    <row r="828" spans="1:8" x14ac:dyDescent="0.2">
      <c r="A828" s="410"/>
      <c r="B828" s="411"/>
      <c r="C828" s="411"/>
      <c r="D828" s="394"/>
      <c r="E828" s="394"/>
      <c r="F828" s="394"/>
      <c r="G828" s="394"/>
      <c r="H828" s="394"/>
    </row>
    <row r="829" spans="1:8" x14ac:dyDescent="0.2">
      <c r="A829" s="410"/>
      <c r="B829" s="411"/>
      <c r="C829" s="411"/>
      <c r="D829" s="394"/>
      <c r="E829" s="394"/>
      <c r="F829" s="394"/>
      <c r="G829" s="394"/>
      <c r="H829" s="394"/>
    </row>
    <row r="830" spans="1:8" x14ac:dyDescent="0.2">
      <c r="A830" s="410"/>
      <c r="B830" s="411"/>
      <c r="C830" s="411"/>
      <c r="D830" s="394"/>
      <c r="E830" s="394"/>
      <c r="F830" s="394"/>
      <c r="G830" s="394"/>
      <c r="H830" s="394"/>
    </row>
    <row r="831" spans="1:8" x14ac:dyDescent="0.2">
      <c r="A831" s="410"/>
      <c r="B831" s="411"/>
      <c r="C831" s="411"/>
      <c r="D831" s="394"/>
      <c r="E831" s="394"/>
      <c r="F831" s="394"/>
      <c r="G831" s="394"/>
      <c r="H831" s="394"/>
    </row>
    <row r="832" spans="1:8" x14ac:dyDescent="0.2">
      <c r="A832" s="410"/>
      <c r="B832" s="411"/>
      <c r="C832" s="411"/>
      <c r="D832" s="394"/>
      <c r="E832" s="394"/>
      <c r="F832" s="394"/>
      <c r="G832" s="394"/>
      <c r="H832" s="394"/>
    </row>
    <row r="833" spans="1:8" x14ac:dyDescent="0.2">
      <c r="A833" s="410"/>
      <c r="B833" s="411"/>
      <c r="C833" s="411"/>
      <c r="D833" s="394"/>
      <c r="E833" s="394"/>
      <c r="F833" s="394"/>
      <c r="G833" s="394"/>
      <c r="H833" s="394"/>
    </row>
    <row r="834" spans="1:8" x14ac:dyDescent="0.2">
      <c r="A834" s="410"/>
      <c r="B834" s="411"/>
      <c r="C834" s="411"/>
      <c r="D834" s="394"/>
      <c r="E834" s="394"/>
      <c r="F834" s="394"/>
      <c r="G834" s="394"/>
      <c r="H834" s="394"/>
    </row>
    <row r="835" spans="1:8" x14ac:dyDescent="0.2">
      <c r="A835" s="410"/>
      <c r="B835" s="411"/>
      <c r="C835" s="411"/>
      <c r="D835" s="394"/>
      <c r="E835" s="394"/>
      <c r="F835" s="394"/>
      <c r="G835" s="394"/>
      <c r="H835" s="394"/>
    </row>
    <row r="836" spans="1:8" x14ac:dyDescent="0.2">
      <c r="A836" s="410"/>
      <c r="B836" s="411"/>
      <c r="C836" s="411"/>
      <c r="D836" s="394"/>
      <c r="E836" s="394"/>
      <c r="F836" s="394"/>
      <c r="G836" s="394"/>
      <c r="H836" s="394"/>
    </row>
    <row r="837" spans="1:8" x14ac:dyDescent="0.2">
      <c r="A837" s="410"/>
      <c r="B837" s="411"/>
      <c r="C837" s="411"/>
      <c r="D837" s="394"/>
      <c r="E837" s="394"/>
      <c r="F837" s="394"/>
      <c r="G837" s="394"/>
      <c r="H837" s="394"/>
    </row>
    <row r="838" spans="1:8" x14ac:dyDescent="0.2">
      <c r="A838" s="410"/>
      <c r="B838" s="411"/>
      <c r="C838" s="411"/>
      <c r="D838" s="394"/>
      <c r="E838" s="394"/>
      <c r="F838" s="394"/>
      <c r="G838" s="394"/>
      <c r="H838" s="394"/>
    </row>
    <row r="839" spans="1:8" x14ac:dyDescent="0.2">
      <c r="A839" s="410"/>
      <c r="B839" s="411"/>
      <c r="C839" s="411"/>
      <c r="D839" s="394"/>
      <c r="E839" s="394"/>
      <c r="F839" s="394"/>
      <c r="G839" s="394"/>
      <c r="H839" s="394"/>
    </row>
    <row r="840" spans="1:8" x14ac:dyDescent="0.2">
      <c r="A840" s="410"/>
      <c r="B840" s="411"/>
      <c r="C840" s="411"/>
      <c r="D840" s="394"/>
      <c r="E840" s="394"/>
      <c r="F840" s="394"/>
      <c r="G840" s="394"/>
      <c r="H840" s="394"/>
    </row>
    <row r="841" spans="1:8" x14ac:dyDescent="0.2">
      <c r="A841" s="410"/>
      <c r="B841" s="411"/>
      <c r="C841" s="411"/>
      <c r="D841" s="394"/>
      <c r="E841" s="394"/>
      <c r="F841" s="394"/>
      <c r="G841" s="394"/>
      <c r="H841" s="394"/>
    </row>
    <row r="842" spans="1:8" x14ac:dyDescent="0.2">
      <c r="A842" s="410"/>
      <c r="B842" s="411"/>
      <c r="C842" s="411"/>
      <c r="D842" s="394"/>
      <c r="E842" s="394"/>
      <c r="F842" s="394"/>
      <c r="G842" s="394"/>
      <c r="H842" s="394"/>
    </row>
    <row r="843" spans="1:8" x14ac:dyDescent="0.2">
      <c r="A843" s="410"/>
      <c r="B843" s="411"/>
      <c r="C843" s="411"/>
      <c r="D843" s="394"/>
      <c r="E843" s="394"/>
      <c r="F843" s="394"/>
      <c r="G843" s="394"/>
      <c r="H843" s="394"/>
    </row>
    <row r="844" spans="1:8" x14ac:dyDescent="0.2">
      <c r="A844" s="410"/>
      <c r="B844" s="411"/>
      <c r="C844" s="411"/>
      <c r="D844" s="394"/>
      <c r="E844" s="394"/>
      <c r="F844" s="394"/>
      <c r="G844" s="394"/>
      <c r="H844" s="394"/>
    </row>
    <row r="845" spans="1:8" x14ac:dyDescent="0.2">
      <c r="A845" s="410"/>
      <c r="B845" s="411"/>
      <c r="C845" s="411"/>
      <c r="D845" s="394"/>
      <c r="E845" s="394"/>
      <c r="F845" s="394"/>
      <c r="G845" s="394"/>
      <c r="H845" s="394"/>
    </row>
    <row r="846" spans="1:8" x14ac:dyDescent="0.2">
      <c r="A846" s="410"/>
      <c r="B846" s="411"/>
      <c r="C846" s="411"/>
      <c r="D846" s="394"/>
      <c r="E846" s="394"/>
      <c r="F846" s="394"/>
      <c r="G846" s="394"/>
      <c r="H846" s="394"/>
    </row>
    <row r="847" spans="1:8" x14ac:dyDescent="0.2">
      <c r="A847" s="410"/>
      <c r="B847" s="411"/>
      <c r="C847" s="411"/>
      <c r="D847" s="394"/>
      <c r="E847" s="394"/>
      <c r="F847" s="394"/>
      <c r="G847" s="394"/>
      <c r="H847" s="394"/>
    </row>
    <row r="848" spans="1:8" x14ac:dyDescent="0.2">
      <c r="A848" s="410"/>
      <c r="B848" s="411"/>
      <c r="C848" s="411"/>
      <c r="D848" s="394"/>
      <c r="E848" s="394"/>
      <c r="F848" s="394"/>
      <c r="G848" s="394"/>
      <c r="H848" s="394"/>
    </row>
    <row r="849" spans="1:8" x14ac:dyDescent="0.2">
      <c r="A849" s="410"/>
      <c r="B849" s="411"/>
      <c r="C849" s="411"/>
      <c r="D849" s="394"/>
      <c r="E849" s="394"/>
      <c r="F849" s="394"/>
      <c r="G849" s="394"/>
      <c r="H849" s="394"/>
    </row>
    <row r="850" spans="1:8" x14ac:dyDescent="0.2">
      <c r="A850" s="410"/>
      <c r="B850" s="411"/>
      <c r="C850" s="411"/>
      <c r="D850" s="394"/>
      <c r="E850" s="394"/>
      <c r="F850" s="394"/>
      <c r="G850" s="394"/>
      <c r="H850" s="394"/>
    </row>
    <row r="851" spans="1:8" x14ac:dyDescent="0.2">
      <c r="A851" s="410"/>
      <c r="B851" s="411"/>
      <c r="C851" s="411"/>
      <c r="D851" s="394"/>
      <c r="E851" s="394"/>
      <c r="F851" s="394"/>
      <c r="G851" s="394"/>
      <c r="H851" s="394"/>
    </row>
    <row r="852" spans="1:8" x14ac:dyDescent="0.2">
      <c r="A852" s="410"/>
      <c r="B852" s="411"/>
      <c r="C852" s="411"/>
      <c r="D852" s="394"/>
      <c r="E852" s="394"/>
      <c r="F852" s="394"/>
      <c r="G852" s="394"/>
      <c r="H852" s="394"/>
    </row>
    <row r="853" spans="1:8" x14ac:dyDescent="0.2">
      <c r="A853" s="410"/>
      <c r="B853" s="411"/>
      <c r="C853" s="411"/>
      <c r="D853" s="394"/>
      <c r="E853" s="394"/>
      <c r="F853" s="394"/>
      <c r="G853" s="394"/>
      <c r="H853" s="394"/>
    </row>
    <row r="854" spans="1:8" x14ac:dyDescent="0.2">
      <c r="A854" s="410"/>
      <c r="B854" s="411"/>
      <c r="C854" s="411"/>
      <c r="D854" s="394"/>
      <c r="E854" s="394"/>
      <c r="F854" s="394"/>
      <c r="G854" s="394"/>
      <c r="H854" s="394"/>
    </row>
    <row r="855" spans="1:8" x14ac:dyDescent="0.2">
      <c r="A855" s="410"/>
      <c r="B855" s="411"/>
      <c r="C855" s="411"/>
      <c r="D855" s="394"/>
      <c r="E855" s="394"/>
      <c r="F855" s="394"/>
      <c r="G855" s="394"/>
      <c r="H855" s="394"/>
    </row>
    <row r="856" spans="1:8" x14ac:dyDescent="0.2">
      <c r="A856" s="410"/>
      <c r="B856" s="411"/>
      <c r="C856" s="411"/>
      <c r="D856" s="394"/>
      <c r="E856" s="394"/>
      <c r="F856" s="394"/>
      <c r="G856" s="394"/>
      <c r="H856" s="394"/>
    </row>
    <row r="857" spans="1:8" x14ac:dyDescent="0.2">
      <c r="A857" s="410"/>
      <c r="B857" s="411"/>
      <c r="C857" s="411"/>
      <c r="D857" s="394"/>
      <c r="E857" s="394"/>
      <c r="F857" s="394"/>
      <c r="G857" s="394"/>
      <c r="H857" s="394"/>
    </row>
    <row r="858" spans="1:8" x14ac:dyDescent="0.2">
      <c r="A858" s="410"/>
      <c r="B858" s="411"/>
      <c r="C858" s="411"/>
      <c r="D858" s="394"/>
      <c r="E858" s="394"/>
      <c r="F858" s="394"/>
      <c r="G858" s="394"/>
      <c r="H858" s="394"/>
    </row>
    <row r="859" spans="1:8" x14ac:dyDescent="0.2">
      <c r="A859" s="410"/>
      <c r="B859" s="411"/>
      <c r="C859" s="411"/>
      <c r="D859" s="394"/>
      <c r="E859" s="394"/>
      <c r="F859" s="394"/>
      <c r="G859" s="394"/>
      <c r="H859" s="394"/>
    </row>
    <row r="860" spans="1:8" x14ac:dyDescent="0.2">
      <c r="A860" s="410"/>
      <c r="B860" s="411"/>
      <c r="C860" s="411"/>
      <c r="D860" s="394"/>
      <c r="E860" s="394"/>
      <c r="F860" s="394"/>
      <c r="G860" s="394"/>
      <c r="H860" s="394"/>
    </row>
    <row r="861" spans="1:8" x14ac:dyDescent="0.2">
      <c r="A861" s="410"/>
      <c r="B861" s="411"/>
      <c r="C861" s="411"/>
      <c r="D861" s="394"/>
      <c r="E861" s="394"/>
      <c r="F861" s="394"/>
      <c r="G861" s="394"/>
      <c r="H861" s="394"/>
    </row>
    <row r="862" spans="1:8" x14ac:dyDescent="0.2">
      <c r="A862" s="410"/>
      <c r="B862" s="411"/>
      <c r="C862" s="411"/>
      <c r="D862" s="394"/>
      <c r="E862" s="394"/>
      <c r="F862" s="394"/>
      <c r="G862" s="394"/>
      <c r="H862" s="394"/>
    </row>
    <row r="863" spans="1:8" x14ac:dyDescent="0.2">
      <c r="A863" s="410"/>
      <c r="B863" s="411"/>
      <c r="C863" s="411"/>
      <c r="D863" s="394"/>
      <c r="E863" s="394"/>
      <c r="F863" s="394"/>
      <c r="G863" s="394"/>
      <c r="H863" s="394"/>
    </row>
    <row r="864" spans="1:8" x14ac:dyDescent="0.2">
      <c r="A864" s="410"/>
      <c r="B864" s="411"/>
      <c r="C864" s="411"/>
      <c r="D864" s="394"/>
      <c r="E864" s="394"/>
      <c r="F864" s="394"/>
      <c r="G864" s="394"/>
      <c r="H864" s="394"/>
    </row>
    <row r="865" spans="1:8" x14ac:dyDescent="0.2">
      <c r="A865" s="410"/>
      <c r="B865" s="411"/>
      <c r="C865" s="411"/>
      <c r="D865" s="394"/>
      <c r="E865" s="394"/>
      <c r="F865" s="394"/>
      <c r="G865" s="394"/>
      <c r="H865" s="394"/>
    </row>
    <row r="866" spans="1:8" x14ac:dyDescent="0.2">
      <c r="A866" s="410"/>
      <c r="B866" s="411"/>
      <c r="C866" s="411"/>
      <c r="D866" s="394"/>
      <c r="E866" s="394"/>
      <c r="F866" s="394"/>
      <c r="G866" s="394"/>
      <c r="H866" s="394"/>
    </row>
    <row r="867" spans="1:8" x14ac:dyDescent="0.2">
      <c r="A867" s="410"/>
      <c r="B867" s="411"/>
      <c r="C867" s="411"/>
      <c r="D867" s="394"/>
      <c r="E867" s="394"/>
      <c r="F867" s="394"/>
      <c r="G867" s="394"/>
      <c r="H867" s="394"/>
    </row>
    <row r="868" spans="1:8" x14ac:dyDescent="0.2">
      <c r="A868" s="410"/>
      <c r="B868" s="411"/>
      <c r="C868" s="411"/>
      <c r="D868" s="394"/>
      <c r="E868" s="394"/>
      <c r="F868" s="394"/>
      <c r="G868" s="394"/>
      <c r="H868" s="394"/>
    </row>
    <row r="869" spans="1:8" x14ac:dyDescent="0.2">
      <c r="A869" s="410"/>
      <c r="B869" s="411"/>
      <c r="C869" s="411"/>
      <c r="D869" s="394"/>
      <c r="E869" s="394"/>
      <c r="F869" s="394"/>
      <c r="G869" s="394"/>
      <c r="H869" s="394"/>
    </row>
    <row r="870" spans="1:8" x14ac:dyDescent="0.2">
      <c r="A870" s="410"/>
      <c r="B870" s="411"/>
      <c r="C870" s="411"/>
      <c r="D870" s="394"/>
      <c r="E870" s="394"/>
      <c r="F870" s="394"/>
      <c r="G870" s="394"/>
      <c r="H870" s="394"/>
    </row>
    <row r="871" spans="1:8" x14ac:dyDescent="0.2">
      <c r="A871" s="410"/>
      <c r="B871" s="411"/>
      <c r="C871" s="411"/>
      <c r="D871" s="394"/>
      <c r="E871" s="394"/>
      <c r="F871" s="394"/>
      <c r="G871" s="394"/>
      <c r="H871" s="394"/>
    </row>
    <row r="872" spans="1:8" x14ac:dyDescent="0.2">
      <c r="A872" s="410"/>
      <c r="B872" s="411"/>
      <c r="C872" s="411"/>
      <c r="D872" s="394"/>
      <c r="E872" s="394"/>
      <c r="F872" s="394"/>
      <c r="G872" s="394"/>
      <c r="H872" s="394"/>
    </row>
    <row r="873" spans="1:8" x14ac:dyDescent="0.2">
      <c r="A873" s="410"/>
      <c r="B873" s="411"/>
      <c r="C873" s="411"/>
      <c r="D873" s="394"/>
      <c r="E873" s="394"/>
      <c r="F873" s="394"/>
      <c r="G873" s="394"/>
      <c r="H873" s="394"/>
    </row>
    <row r="874" spans="1:8" x14ac:dyDescent="0.2">
      <c r="A874" s="410"/>
      <c r="B874" s="411"/>
      <c r="C874" s="411"/>
      <c r="D874" s="394"/>
      <c r="E874" s="394"/>
      <c r="F874" s="394"/>
      <c r="G874" s="394"/>
      <c r="H874" s="394"/>
    </row>
    <row r="875" spans="1:8" x14ac:dyDescent="0.2">
      <c r="A875" s="410"/>
      <c r="B875" s="411"/>
      <c r="C875" s="411"/>
      <c r="D875" s="394"/>
      <c r="E875" s="394"/>
      <c r="F875" s="394"/>
      <c r="G875" s="394"/>
      <c r="H875" s="394"/>
    </row>
    <row r="876" spans="1:8" x14ac:dyDescent="0.2">
      <c r="A876" s="410"/>
      <c r="B876" s="411"/>
      <c r="C876" s="411"/>
      <c r="D876" s="394"/>
      <c r="E876" s="394"/>
      <c r="F876" s="394"/>
      <c r="G876" s="394"/>
      <c r="H876" s="394"/>
    </row>
    <row r="877" spans="1:8" x14ac:dyDescent="0.2">
      <c r="A877" s="410"/>
      <c r="B877" s="411"/>
      <c r="C877" s="411"/>
      <c r="D877" s="394"/>
      <c r="E877" s="394"/>
      <c r="F877" s="394"/>
      <c r="G877" s="394"/>
      <c r="H877" s="394"/>
    </row>
    <row r="878" spans="1:8" x14ac:dyDescent="0.2">
      <c r="A878" s="410"/>
      <c r="B878" s="411"/>
      <c r="C878" s="411"/>
      <c r="D878" s="394"/>
      <c r="E878" s="394"/>
      <c r="F878" s="394"/>
      <c r="G878" s="394"/>
      <c r="H878" s="394"/>
    </row>
    <row r="879" spans="1:8" x14ac:dyDescent="0.2">
      <c r="A879" s="410"/>
      <c r="B879" s="411"/>
      <c r="C879" s="411"/>
      <c r="D879" s="394"/>
      <c r="E879" s="394"/>
      <c r="F879" s="394"/>
      <c r="G879" s="394"/>
      <c r="H879" s="394"/>
    </row>
    <row r="880" spans="1:8" x14ac:dyDescent="0.2">
      <c r="A880" s="410"/>
      <c r="B880" s="411"/>
      <c r="C880" s="411"/>
      <c r="D880" s="394"/>
      <c r="E880" s="394"/>
      <c r="F880" s="394"/>
      <c r="G880" s="394"/>
      <c r="H880" s="394"/>
    </row>
    <row r="881" spans="1:8" x14ac:dyDescent="0.2">
      <c r="A881" s="410"/>
      <c r="B881" s="411"/>
      <c r="C881" s="411"/>
      <c r="D881" s="394"/>
      <c r="E881" s="394"/>
      <c r="F881" s="394"/>
      <c r="G881" s="394"/>
      <c r="H881" s="394"/>
    </row>
    <row r="882" spans="1:8" x14ac:dyDescent="0.2">
      <c r="A882" s="410"/>
      <c r="B882" s="411"/>
      <c r="C882" s="411"/>
      <c r="D882" s="394"/>
      <c r="E882" s="394"/>
      <c r="F882" s="394"/>
      <c r="G882" s="394"/>
      <c r="H882" s="394"/>
    </row>
    <row r="883" spans="1:8" x14ac:dyDescent="0.2">
      <c r="A883" s="410"/>
      <c r="B883" s="411"/>
      <c r="C883" s="411"/>
      <c r="D883" s="394"/>
      <c r="E883" s="394"/>
      <c r="F883" s="394"/>
      <c r="G883" s="394"/>
      <c r="H883" s="394"/>
    </row>
    <row r="884" spans="1:8" x14ac:dyDescent="0.2">
      <c r="A884" s="410"/>
      <c r="B884" s="411"/>
      <c r="C884" s="411"/>
      <c r="D884" s="394"/>
      <c r="E884" s="394"/>
      <c r="F884" s="394"/>
      <c r="G884" s="394"/>
      <c r="H884" s="394"/>
    </row>
    <row r="885" spans="1:8" x14ac:dyDescent="0.2">
      <c r="A885" s="410"/>
      <c r="B885" s="411"/>
      <c r="C885" s="411"/>
      <c r="D885" s="394"/>
      <c r="E885" s="394"/>
      <c r="F885" s="394"/>
      <c r="G885" s="394"/>
      <c r="H885" s="394"/>
    </row>
    <row r="886" spans="1:8" x14ac:dyDescent="0.2">
      <c r="A886" s="410"/>
      <c r="B886" s="411"/>
      <c r="C886" s="411"/>
      <c r="D886" s="394"/>
      <c r="E886" s="394"/>
      <c r="F886" s="394"/>
      <c r="G886" s="394"/>
      <c r="H886" s="394"/>
    </row>
    <row r="887" spans="1:8" x14ac:dyDescent="0.2">
      <c r="A887" s="410"/>
      <c r="B887" s="411"/>
      <c r="C887" s="411"/>
      <c r="D887" s="394"/>
      <c r="E887" s="394"/>
      <c r="F887" s="394"/>
      <c r="G887" s="394"/>
      <c r="H887" s="394"/>
    </row>
    <row r="888" spans="1:8" x14ac:dyDescent="0.2">
      <c r="A888" s="410"/>
      <c r="B888" s="411"/>
      <c r="C888" s="411"/>
      <c r="D888" s="394"/>
      <c r="E888" s="394"/>
      <c r="F888" s="394"/>
      <c r="G888" s="394"/>
      <c r="H888" s="394"/>
    </row>
    <row r="889" spans="1:8" x14ac:dyDescent="0.2">
      <c r="A889" s="410"/>
      <c r="B889" s="411"/>
      <c r="C889" s="411"/>
      <c r="D889" s="394"/>
      <c r="E889" s="394"/>
      <c r="F889" s="394"/>
      <c r="G889" s="394"/>
      <c r="H889" s="394"/>
    </row>
    <row r="890" spans="1:8" x14ac:dyDescent="0.2">
      <c r="A890" s="410"/>
      <c r="B890" s="411"/>
      <c r="C890" s="411"/>
      <c r="D890" s="394"/>
      <c r="E890" s="394"/>
      <c r="F890" s="394"/>
      <c r="G890" s="394"/>
      <c r="H890" s="394"/>
    </row>
    <row r="891" spans="1:8" x14ac:dyDescent="0.2">
      <c r="A891" s="410"/>
      <c r="B891" s="411"/>
      <c r="C891" s="411"/>
      <c r="D891" s="394"/>
      <c r="E891" s="394"/>
      <c r="F891" s="394"/>
      <c r="G891" s="394"/>
      <c r="H891" s="394"/>
    </row>
    <row r="892" spans="1:8" x14ac:dyDescent="0.2">
      <c r="A892" s="410"/>
      <c r="B892" s="411"/>
      <c r="C892" s="411"/>
      <c r="D892" s="394"/>
      <c r="E892" s="394"/>
      <c r="F892" s="394"/>
      <c r="G892" s="394"/>
      <c r="H892" s="394"/>
    </row>
    <row r="893" spans="1:8" x14ac:dyDescent="0.2">
      <c r="A893" s="410"/>
      <c r="B893" s="411"/>
      <c r="C893" s="411"/>
      <c r="D893" s="394"/>
      <c r="E893" s="394"/>
      <c r="F893" s="394"/>
      <c r="G893" s="394"/>
      <c r="H893" s="394"/>
    </row>
    <row r="894" spans="1:8" x14ac:dyDescent="0.2">
      <c r="A894" s="410"/>
      <c r="B894" s="411"/>
      <c r="C894" s="411"/>
      <c r="D894" s="394"/>
      <c r="E894" s="394"/>
      <c r="F894" s="394"/>
      <c r="G894" s="394"/>
      <c r="H894" s="394"/>
    </row>
    <row r="895" spans="1:8" x14ac:dyDescent="0.2">
      <c r="A895" s="410"/>
      <c r="B895" s="411"/>
      <c r="C895" s="411"/>
      <c r="D895" s="394"/>
      <c r="E895" s="394"/>
      <c r="F895" s="394"/>
      <c r="G895" s="394"/>
      <c r="H895" s="394"/>
    </row>
    <row r="896" spans="1:8" x14ac:dyDescent="0.2">
      <c r="A896" s="410"/>
      <c r="B896" s="411"/>
      <c r="C896" s="411"/>
      <c r="D896" s="394"/>
      <c r="E896" s="394"/>
      <c r="F896" s="394"/>
      <c r="G896" s="394"/>
      <c r="H896" s="394"/>
    </row>
    <row r="897" spans="1:8" x14ac:dyDescent="0.2">
      <c r="A897" s="410"/>
      <c r="B897" s="411"/>
      <c r="C897" s="411"/>
      <c r="D897" s="394"/>
      <c r="E897" s="394"/>
      <c r="F897" s="394"/>
      <c r="G897" s="394"/>
      <c r="H897" s="394"/>
    </row>
    <row r="898" spans="1:8" x14ac:dyDescent="0.2">
      <c r="A898" s="410"/>
      <c r="B898" s="411"/>
      <c r="C898" s="411"/>
      <c r="D898" s="394"/>
      <c r="E898" s="394"/>
      <c r="F898" s="394"/>
      <c r="G898" s="394"/>
      <c r="H898" s="394"/>
    </row>
    <row r="899" spans="1:8" x14ac:dyDescent="0.2">
      <c r="A899" s="410"/>
      <c r="B899" s="411"/>
      <c r="C899" s="411"/>
      <c r="D899" s="394"/>
      <c r="E899" s="394"/>
      <c r="F899" s="394"/>
      <c r="G899" s="394"/>
      <c r="H899" s="394"/>
    </row>
    <row r="900" spans="1:8" x14ac:dyDescent="0.2">
      <c r="A900" s="410"/>
      <c r="B900" s="411"/>
      <c r="C900" s="411"/>
      <c r="D900" s="394"/>
      <c r="E900" s="394"/>
      <c r="F900" s="394"/>
      <c r="G900" s="394"/>
      <c r="H900" s="394"/>
    </row>
    <row r="901" spans="1:8" x14ac:dyDescent="0.2">
      <c r="A901" s="410"/>
      <c r="B901" s="411"/>
      <c r="C901" s="411"/>
      <c r="D901" s="394"/>
      <c r="E901" s="394"/>
      <c r="F901" s="394"/>
      <c r="G901" s="394"/>
      <c r="H901" s="394"/>
    </row>
    <row r="902" spans="1:8" x14ac:dyDescent="0.2">
      <c r="A902" s="410"/>
      <c r="B902" s="411"/>
      <c r="C902" s="411"/>
      <c r="D902" s="394"/>
      <c r="E902" s="394"/>
      <c r="F902" s="394"/>
      <c r="G902" s="394"/>
      <c r="H902" s="394"/>
    </row>
    <row r="903" spans="1:8" x14ac:dyDescent="0.2">
      <c r="A903" s="410"/>
      <c r="B903" s="411"/>
      <c r="C903" s="411"/>
      <c r="D903" s="394"/>
      <c r="E903" s="394"/>
      <c r="F903" s="394"/>
      <c r="G903" s="394"/>
      <c r="H903" s="394"/>
    </row>
    <row r="904" spans="1:8" x14ac:dyDescent="0.2">
      <c r="A904" s="410"/>
      <c r="B904" s="411"/>
      <c r="C904" s="411"/>
      <c r="D904" s="394"/>
      <c r="E904" s="394"/>
      <c r="F904" s="394"/>
      <c r="G904" s="394"/>
      <c r="H904" s="394"/>
    </row>
    <row r="905" spans="1:8" x14ac:dyDescent="0.2">
      <c r="A905" s="410"/>
      <c r="B905" s="411"/>
      <c r="C905" s="411"/>
      <c r="D905" s="394"/>
      <c r="E905" s="394"/>
      <c r="F905" s="394"/>
      <c r="G905" s="394"/>
      <c r="H905" s="394"/>
    </row>
    <row r="906" spans="1:8" x14ac:dyDescent="0.2">
      <c r="A906" s="410"/>
      <c r="B906" s="411"/>
      <c r="C906" s="411"/>
      <c r="D906" s="394"/>
      <c r="E906" s="394"/>
      <c r="F906" s="394"/>
      <c r="G906" s="394"/>
      <c r="H906" s="394"/>
    </row>
    <row r="907" spans="1:8" x14ac:dyDescent="0.2">
      <c r="A907" s="410"/>
      <c r="B907" s="411"/>
      <c r="C907" s="411"/>
      <c r="D907" s="394"/>
      <c r="E907" s="394"/>
      <c r="F907" s="394"/>
      <c r="G907" s="394"/>
      <c r="H907" s="394"/>
    </row>
    <row r="908" spans="1:8" x14ac:dyDescent="0.2">
      <c r="A908" s="410"/>
      <c r="B908" s="411"/>
      <c r="C908" s="411"/>
      <c r="D908" s="394"/>
      <c r="E908" s="394"/>
      <c r="F908" s="394"/>
      <c r="G908" s="394"/>
      <c r="H908" s="394"/>
    </row>
    <row r="909" spans="1:8" x14ac:dyDescent="0.2">
      <c r="A909" s="410"/>
      <c r="B909" s="411"/>
      <c r="C909" s="411"/>
      <c r="D909" s="394"/>
      <c r="E909" s="394"/>
      <c r="F909" s="394"/>
      <c r="G909" s="394"/>
      <c r="H909" s="394"/>
    </row>
    <row r="910" spans="1:8" x14ac:dyDescent="0.2">
      <c r="A910" s="410"/>
      <c r="B910" s="411"/>
      <c r="C910" s="411"/>
      <c r="D910" s="394"/>
      <c r="E910" s="394"/>
      <c r="F910" s="394"/>
      <c r="G910" s="394"/>
      <c r="H910" s="394"/>
    </row>
    <row r="911" spans="1:8" x14ac:dyDescent="0.2">
      <c r="A911" s="410"/>
      <c r="B911" s="411"/>
      <c r="C911" s="411"/>
      <c r="D911" s="394"/>
      <c r="E911" s="394"/>
      <c r="F911" s="394"/>
      <c r="G911" s="394"/>
      <c r="H911" s="394"/>
    </row>
    <row r="912" spans="1:8" x14ac:dyDescent="0.2">
      <c r="A912" s="410"/>
      <c r="B912" s="411"/>
      <c r="C912" s="411"/>
      <c r="D912" s="394"/>
      <c r="E912" s="394"/>
      <c r="F912" s="394"/>
      <c r="G912" s="394"/>
      <c r="H912" s="394"/>
    </row>
    <row r="913" spans="1:8" x14ac:dyDescent="0.2">
      <c r="A913" s="410"/>
      <c r="B913" s="411"/>
      <c r="C913" s="411"/>
      <c r="D913" s="394"/>
      <c r="E913" s="394"/>
      <c r="F913" s="394"/>
      <c r="G913" s="394"/>
      <c r="H913" s="394"/>
    </row>
    <row r="914" spans="1:8" x14ac:dyDescent="0.2">
      <c r="A914" s="410"/>
      <c r="B914" s="411"/>
      <c r="C914" s="411"/>
      <c r="D914" s="394"/>
      <c r="E914" s="394"/>
      <c r="F914" s="394"/>
      <c r="G914" s="394"/>
      <c r="H914" s="394"/>
    </row>
    <row r="915" spans="1:8" x14ac:dyDescent="0.2">
      <c r="A915" s="410"/>
      <c r="B915" s="411"/>
      <c r="C915" s="411"/>
      <c r="D915" s="394"/>
      <c r="E915" s="394"/>
      <c r="F915" s="394"/>
      <c r="G915" s="394"/>
      <c r="H915" s="394"/>
    </row>
    <row r="916" spans="1:8" x14ac:dyDescent="0.2">
      <c r="A916" s="410"/>
      <c r="B916" s="411"/>
      <c r="C916" s="411"/>
      <c r="D916" s="394"/>
      <c r="E916" s="394"/>
      <c r="F916" s="394"/>
      <c r="G916" s="394"/>
      <c r="H916" s="394"/>
    </row>
    <row r="917" spans="1:8" x14ac:dyDescent="0.2">
      <c r="A917" s="410"/>
      <c r="B917" s="411"/>
      <c r="C917" s="411"/>
      <c r="D917" s="394"/>
      <c r="E917" s="394"/>
      <c r="F917" s="394"/>
      <c r="G917" s="394"/>
      <c r="H917" s="394"/>
    </row>
    <row r="918" spans="1:8" x14ac:dyDescent="0.2">
      <c r="A918" s="410"/>
      <c r="B918" s="411"/>
      <c r="C918" s="411"/>
      <c r="D918" s="394"/>
      <c r="E918" s="394"/>
      <c r="F918" s="394"/>
      <c r="G918" s="394"/>
      <c r="H918" s="394"/>
    </row>
    <row r="919" spans="1:8" x14ac:dyDescent="0.2">
      <c r="A919" s="410"/>
      <c r="B919" s="411"/>
      <c r="C919" s="411"/>
      <c r="D919" s="394"/>
      <c r="E919" s="394"/>
      <c r="F919" s="394"/>
      <c r="G919" s="394"/>
      <c r="H919" s="394"/>
    </row>
    <row r="920" spans="1:8" x14ac:dyDescent="0.2">
      <c r="A920" s="410"/>
      <c r="B920" s="411"/>
      <c r="C920" s="411"/>
      <c r="D920" s="394"/>
      <c r="E920" s="394"/>
      <c r="F920" s="394"/>
      <c r="G920" s="394"/>
      <c r="H920" s="394"/>
    </row>
    <row r="921" spans="1:8" x14ac:dyDescent="0.2">
      <c r="A921" s="410"/>
      <c r="B921" s="411"/>
      <c r="C921" s="411"/>
      <c r="D921" s="394"/>
      <c r="E921" s="394"/>
      <c r="F921" s="394"/>
      <c r="G921" s="394"/>
      <c r="H921" s="394"/>
    </row>
    <row r="922" spans="1:8" x14ac:dyDescent="0.2">
      <c r="A922" s="410"/>
      <c r="B922" s="411"/>
      <c r="C922" s="411"/>
      <c r="D922" s="394"/>
      <c r="E922" s="394"/>
      <c r="F922" s="394"/>
      <c r="G922" s="394"/>
      <c r="H922" s="394"/>
    </row>
    <row r="923" spans="1:8" x14ac:dyDescent="0.2">
      <c r="A923" s="410"/>
      <c r="B923" s="411"/>
      <c r="C923" s="411"/>
      <c r="D923" s="394"/>
      <c r="E923" s="394"/>
      <c r="F923" s="394"/>
      <c r="G923" s="394"/>
      <c r="H923" s="394"/>
    </row>
    <row r="924" spans="1:8" x14ac:dyDescent="0.2">
      <c r="A924" s="410"/>
      <c r="B924" s="411"/>
      <c r="C924" s="411"/>
      <c r="D924" s="394"/>
      <c r="E924" s="394"/>
      <c r="F924" s="394"/>
      <c r="G924" s="394"/>
      <c r="H924" s="394"/>
    </row>
    <row r="925" spans="1:8" x14ac:dyDescent="0.2">
      <c r="A925" s="410"/>
      <c r="B925" s="411"/>
      <c r="C925" s="411"/>
      <c r="D925" s="394"/>
      <c r="E925" s="394"/>
      <c r="F925" s="394"/>
      <c r="G925" s="394"/>
      <c r="H925" s="394"/>
    </row>
    <row r="926" spans="1:8" x14ac:dyDescent="0.2">
      <c r="A926" s="410"/>
      <c r="B926" s="411"/>
      <c r="C926" s="411"/>
      <c r="D926" s="394"/>
      <c r="E926" s="394"/>
      <c r="F926" s="394"/>
      <c r="G926" s="394"/>
      <c r="H926" s="394"/>
    </row>
    <row r="927" spans="1:8" x14ac:dyDescent="0.2">
      <c r="A927" s="410"/>
      <c r="B927" s="411"/>
      <c r="C927" s="411"/>
      <c r="D927" s="394"/>
      <c r="E927" s="394"/>
      <c r="F927" s="394"/>
      <c r="G927" s="394"/>
      <c r="H927" s="394"/>
    </row>
    <row r="928" spans="1:8" x14ac:dyDescent="0.2">
      <c r="A928" s="410"/>
      <c r="B928" s="411"/>
      <c r="C928" s="411"/>
      <c r="D928" s="394"/>
      <c r="E928" s="394"/>
      <c r="F928" s="394"/>
      <c r="G928" s="394"/>
      <c r="H928" s="394"/>
    </row>
    <row r="929" spans="1:8" x14ac:dyDescent="0.2">
      <c r="A929" s="410"/>
      <c r="B929" s="411"/>
      <c r="C929" s="411"/>
      <c r="D929" s="394"/>
      <c r="E929" s="394"/>
      <c r="F929" s="394"/>
      <c r="G929" s="394"/>
      <c r="H929" s="394"/>
    </row>
    <row r="930" spans="1:8" x14ac:dyDescent="0.2">
      <c r="A930" s="410"/>
      <c r="B930" s="411"/>
      <c r="C930" s="411"/>
      <c r="D930" s="394"/>
      <c r="E930" s="394"/>
      <c r="F930" s="394"/>
      <c r="G930" s="394"/>
      <c r="H930" s="394"/>
    </row>
    <row r="931" spans="1:8" x14ac:dyDescent="0.2">
      <c r="A931" s="410"/>
      <c r="B931" s="411"/>
      <c r="C931" s="411"/>
      <c r="D931" s="394"/>
      <c r="E931" s="394"/>
      <c r="F931" s="394"/>
      <c r="G931" s="394"/>
      <c r="H931" s="394"/>
    </row>
    <row r="932" spans="1:8" x14ac:dyDescent="0.2">
      <c r="A932" s="410"/>
      <c r="B932" s="411"/>
      <c r="C932" s="411"/>
      <c r="D932" s="394"/>
      <c r="E932" s="394"/>
      <c r="F932" s="394"/>
      <c r="G932" s="394"/>
      <c r="H932" s="394"/>
    </row>
    <row r="933" spans="1:8" x14ac:dyDescent="0.2">
      <c r="A933" s="410"/>
      <c r="B933" s="411"/>
      <c r="C933" s="411"/>
      <c r="D933" s="394"/>
      <c r="E933" s="394"/>
      <c r="F933" s="394"/>
      <c r="G933" s="394"/>
      <c r="H933" s="394"/>
    </row>
    <row r="934" spans="1:8" x14ac:dyDescent="0.2">
      <c r="A934" s="410"/>
      <c r="B934" s="411"/>
      <c r="C934" s="411"/>
      <c r="D934" s="394"/>
      <c r="E934" s="394"/>
      <c r="F934" s="394"/>
      <c r="G934" s="394"/>
      <c r="H934" s="394"/>
    </row>
    <row r="935" spans="1:8" x14ac:dyDescent="0.2">
      <c r="A935" s="410"/>
      <c r="B935" s="411"/>
      <c r="C935" s="411"/>
      <c r="D935" s="394"/>
      <c r="E935" s="394"/>
      <c r="F935" s="394"/>
      <c r="G935" s="394"/>
      <c r="H935" s="394"/>
    </row>
    <row r="936" spans="1:8" x14ac:dyDescent="0.2">
      <c r="A936" s="410"/>
      <c r="B936" s="411"/>
      <c r="C936" s="411"/>
      <c r="D936" s="394"/>
      <c r="E936" s="394"/>
      <c r="F936" s="394"/>
      <c r="G936" s="394"/>
      <c r="H936" s="394"/>
    </row>
    <row r="937" spans="1:8" x14ac:dyDescent="0.2">
      <c r="A937" s="410"/>
      <c r="B937" s="411"/>
      <c r="C937" s="411"/>
      <c r="D937" s="394"/>
      <c r="E937" s="394"/>
      <c r="F937" s="394"/>
      <c r="G937" s="394"/>
      <c r="H937" s="394"/>
    </row>
    <row r="938" spans="1:8" x14ac:dyDescent="0.2">
      <c r="A938" s="410"/>
      <c r="B938" s="411"/>
      <c r="C938" s="411"/>
      <c r="D938" s="394"/>
      <c r="E938" s="394"/>
      <c r="F938" s="394"/>
      <c r="G938" s="394"/>
      <c r="H938" s="394"/>
    </row>
    <row r="939" spans="1:8" x14ac:dyDescent="0.2">
      <c r="A939" s="410"/>
      <c r="B939" s="411"/>
      <c r="C939" s="411"/>
      <c r="D939" s="394"/>
      <c r="E939" s="394"/>
      <c r="F939" s="394"/>
      <c r="G939" s="394"/>
      <c r="H939" s="394"/>
    </row>
    <row r="940" spans="1:8" x14ac:dyDescent="0.2">
      <c r="A940" s="410"/>
      <c r="B940" s="411"/>
      <c r="C940" s="411"/>
      <c r="D940" s="394"/>
      <c r="E940" s="394"/>
      <c r="F940" s="394"/>
      <c r="G940" s="394"/>
      <c r="H940" s="394"/>
    </row>
    <row r="941" spans="1:8" x14ac:dyDescent="0.2">
      <c r="A941" s="410"/>
      <c r="B941" s="411"/>
      <c r="C941" s="411"/>
      <c r="D941" s="394"/>
      <c r="E941" s="394"/>
      <c r="F941" s="394"/>
      <c r="G941" s="394"/>
      <c r="H941" s="394"/>
    </row>
    <row r="942" spans="1:8" x14ac:dyDescent="0.2">
      <c r="A942" s="410"/>
      <c r="B942" s="411"/>
      <c r="C942" s="411"/>
      <c r="D942" s="394"/>
      <c r="E942" s="394"/>
      <c r="F942" s="394"/>
      <c r="G942" s="394"/>
      <c r="H942" s="394"/>
    </row>
    <row r="943" spans="1:8" x14ac:dyDescent="0.2">
      <c r="A943" s="410"/>
      <c r="B943" s="411"/>
      <c r="C943" s="411"/>
      <c r="D943" s="394"/>
      <c r="E943" s="394"/>
      <c r="F943" s="394"/>
      <c r="G943" s="394"/>
      <c r="H943" s="394"/>
    </row>
    <row r="944" spans="1:8" x14ac:dyDescent="0.2">
      <c r="A944" s="410"/>
      <c r="B944" s="411"/>
      <c r="C944" s="411"/>
      <c r="D944" s="394"/>
      <c r="E944" s="394"/>
      <c r="F944" s="394"/>
      <c r="G944" s="394"/>
      <c r="H944" s="394"/>
    </row>
    <row r="945" spans="1:8" x14ac:dyDescent="0.2">
      <c r="A945" s="410"/>
      <c r="B945" s="411"/>
      <c r="C945" s="411"/>
      <c r="D945" s="394"/>
      <c r="E945" s="394"/>
      <c r="F945" s="394"/>
      <c r="G945" s="394"/>
      <c r="H945" s="394"/>
    </row>
    <row r="946" spans="1:8" x14ac:dyDescent="0.2">
      <c r="A946" s="410"/>
      <c r="B946" s="411"/>
      <c r="C946" s="411"/>
      <c r="D946" s="394"/>
      <c r="E946" s="394"/>
      <c r="F946" s="394"/>
      <c r="G946" s="394"/>
      <c r="H946" s="394"/>
    </row>
    <row r="947" spans="1:8" x14ac:dyDescent="0.2">
      <c r="A947" s="410"/>
      <c r="B947" s="411"/>
      <c r="C947" s="411"/>
      <c r="D947" s="394"/>
      <c r="E947" s="394"/>
      <c r="F947" s="394"/>
      <c r="G947" s="394"/>
      <c r="H947" s="394"/>
    </row>
    <row r="948" spans="1:8" x14ac:dyDescent="0.2">
      <c r="A948" s="410"/>
      <c r="B948" s="411"/>
      <c r="C948" s="411"/>
      <c r="D948" s="394"/>
      <c r="E948" s="394"/>
      <c r="F948" s="394"/>
      <c r="G948" s="394"/>
      <c r="H948" s="394"/>
    </row>
    <row r="949" spans="1:8" x14ac:dyDescent="0.2">
      <c r="A949" s="410"/>
      <c r="B949" s="411"/>
      <c r="C949" s="411"/>
      <c r="D949" s="394"/>
      <c r="E949" s="394"/>
      <c r="F949" s="394"/>
      <c r="G949" s="394"/>
      <c r="H949" s="394"/>
    </row>
    <row r="950" spans="1:8" x14ac:dyDescent="0.2">
      <c r="A950" s="410"/>
      <c r="B950" s="411"/>
      <c r="C950" s="411"/>
      <c r="D950" s="394"/>
      <c r="E950" s="394"/>
      <c r="F950" s="394"/>
      <c r="G950" s="394"/>
      <c r="H950" s="394"/>
    </row>
    <row r="951" spans="1:8" x14ac:dyDescent="0.2">
      <c r="A951" s="410"/>
      <c r="B951" s="411"/>
      <c r="C951" s="411"/>
      <c r="D951" s="394"/>
      <c r="E951" s="394"/>
      <c r="F951" s="394"/>
      <c r="G951" s="394"/>
      <c r="H951" s="394"/>
    </row>
    <row r="952" spans="1:8" x14ac:dyDescent="0.2">
      <c r="A952" s="410"/>
      <c r="B952" s="411"/>
      <c r="C952" s="411"/>
      <c r="D952" s="394"/>
      <c r="E952" s="394"/>
      <c r="F952" s="394"/>
      <c r="G952" s="394"/>
      <c r="H952" s="394"/>
    </row>
    <row r="953" spans="1:8" x14ac:dyDescent="0.2">
      <c r="A953" s="410"/>
      <c r="B953" s="411"/>
      <c r="C953" s="411"/>
      <c r="D953" s="394"/>
      <c r="E953" s="394"/>
      <c r="F953" s="394"/>
      <c r="G953" s="394"/>
      <c r="H953" s="394"/>
    </row>
    <row r="954" spans="1:8" x14ac:dyDescent="0.2">
      <c r="A954" s="410"/>
      <c r="B954" s="411"/>
      <c r="C954" s="411"/>
      <c r="D954" s="394"/>
      <c r="E954" s="394"/>
      <c r="F954" s="394"/>
      <c r="G954" s="394"/>
      <c r="H954" s="394"/>
    </row>
    <row r="955" spans="1:8" x14ac:dyDescent="0.2">
      <c r="A955" s="410"/>
      <c r="B955" s="411"/>
      <c r="C955" s="411"/>
      <c r="D955" s="394"/>
      <c r="E955" s="394"/>
      <c r="F955" s="394"/>
      <c r="G955" s="394"/>
      <c r="H955" s="394"/>
    </row>
    <row r="956" spans="1:8" x14ac:dyDescent="0.2">
      <c r="A956" s="410"/>
      <c r="B956" s="411"/>
      <c r="C956" s="411"/>
      <c r="D956" s="394"/>
      <c r="E956" s="394"/>
      <c r="F956" s="394"/>
      <c r="G956" s="394"/>
      <c r="H956" s="394"/>
    </row>
    <row r="957" spans="1:8" x14ac:dyDescent="0.2">
      <c r="A957" s="410"/>
      <c r="B957" s="411"/>
      <c r="C957" s="411"/>
      <c r="D957" s="394"/>
      <c r="E957" s="394"/>
      <c r="F957" s="394"/>
      <c r="G957" s="394"/>
      <c r="H957" s="394"/>
    </row>
    <row r="958" spans="1:8" x14ac:dyDescent="0.2">
      <c r="A958" s="410"/>
      <c r="B958" s="411"/>
      <c r="C958" s="411"/>
      <c r="D958" s="394"/>
      <c r="E958" s="394"/>
      <c r="F958" s="394"/>
      <c r="G958" s="394"/>
      <c r="H958" s="394"/>
    </row>
    <row r="959" spans="1:8" x14ac:dyDescent="0.2">
      <c r="A959" s="410"/>
      <c r="B959" s="411"/>
      <c r="C959" s="411"/>
      <c r="D959" s="394"/>
      <c r="E959" s="394"/>
      <c r="F959" s="394"/>
      <c r="G959" s="394"/>
      <c r="H959" s="394"/>
    </row>
    <row r="960" spans="1:8" x14ac:dyDescent="0.2">
      <c r="A960" s="410"/>
      <c r="B960" s="411"/>
      <c r="C960" s="411"/>
      <c r="D960" s="394"/>
      <c r="E960" s="394"/>
      <c r="F960" s="394"/>
      <c r="G960" s="394"/>
      <c r="H960" s="394"/>
    </row>
    <row r="961" spans="1:8" x14ac:dyDescent="0.2">
      <c r="A961" s="410"/>
      <c r="B961" s="411"/>
      <c r="C961" s="411"/>
      <c r="D961" s="394"/>
      <c r="E961" s="394"/>
      <c r="F961" s="394"/>
      <c r="G961" s="394"/>
      <c r="H961" s="394"/>
    </row>
    <row r="962" spans="1:8" x14ac:dyDescent="0.2">
      <c r="A962" s="410"/>
      <c r="B962" s="411"/>
      <c r="C962" s="411"/>
      <c r="D962" s="394"/>
      <c r="E962" s="394"/>
      <c r="F962" s="394"/>
      <c r="G962" s="394"/>
      <c r="H962" s="394"/>
    </row>
    <row r="963" spans="1:8" x14ac:dyDescent="0.2">
      <c r="A963" s="410"/>
      <c r="B963" s="411"/>
      <c r="C963" s="411"/>
      <c r="D963" s="394"/>
      <c r="E963" s="394"/>
      <c r="F963" s="394"/>
      <c r="G963" s="394"/>
      <c r="H963" s="394"/>
    </row>
    <row r="964" spans="1:8" x14ac:dyDescent="0.2">
      <c r="A964" s="410"/>
      <c r="B964" s="411"/>
      <c r="C964" s="411"/>
      <c r="D964" s="394"/>
      <c r="E964" s="394"/>
      <c r="F964" s="394"/>
      <c r="G964" s="394"/>
      <c r="H964" s="394"/>
    </row>
    <row r="965" spans="1:8" x14ac:dyDescent="0.2">
      <c r="A965" s="410"/>
      <c r="B965" s="411"/>
      <c r="C965" s="411"/>
      <c r="D965" s="394"/>
      <c r="E965" s="394"/>
      <c r="F965" s="394"/>
      <c r="G965" s="394"/>
      <c r="H965" s="394"/>
    </row>
    <row r="966" spans="1:8" x14ac:dyDescent="0.2">
      <c r="A966" s="410"/>
      <c r="B966" s="411"/>
      <c r="C966" s="411"/>
      <c r="D966" s="394"/>
      <c r="E966" s="394"/>
      <c r="F966" s="394"/>
      <c r="G966" s="394"/>
      <c r="H966" s="394"/>
    </row>
    <row r="967" spans="1:8" x14ac:dyDescent="0.2">
      <c r="A967" s="410"/>
      <c r="B967" s="411"/>
      <c r="C967" s="411"/>
      <c r="D967" s="394"/>
      <c r="E967" s="394"/>
      <c r="F967" s="394"/>
      <c r="G967" s="394"/>
      <c r="H967" s="394"/>
    </row>
    <row r="968" spans="1:8" x14ac:dyDescent="0.2">
      <c r="A968" s="410"/>
      <c r="B968" s="411"/>
      <c r="C968" s="411"/>
      <c r="D968" s="394"/>
      <c r="E968" s="394"/>
      <c r="F968" s="394"/>
      <c r="G968" s="394"/>
      <c r="H968" s="394"/>
    </row>
    <row r="969" spans="1:8" x14ac:dyDescent="0.2">
      <c r="A969" s="410"/>
      <c r="B969" s="411"/>
      <c r="C969" s="411"/>
      <c r="D969" s="394"/>
      <c r="E969" s="394"/>
      <c r="F969" s="394"/>
      <c r="G969" s="394"/>
      <c r="H969" s="394"/>
    </row>
    <row r="970" spans="1:8" x14ac:dyDescent="0.2">
      <c r="A970" s="410"/>
      <c r="B970" s="411"/>
      <c r="C970" s="411"/>
      <c r="D970" s="394"/>
      <c r="E970" s="394"/>
      <c r="F970" s="394"/>
      <c r="G970" s="394"/>
      <c r="H970" s="394"/>
    </row>
    <row r="971" spans="1:8" x14ac:dyDescent="0.2">
      <c r="A971" s="410"/>
      <c r="B971" s="411"/>
      <c r="C971" s="411"/>
      <c r="D971" s="394"/>
      <c r="E971" s="394"/>
      <c r="F971" s="394"/>
      <c r="G971" s="394"/>
      <c r="H971" s="394"/>
    </row>
    <row r="972" spans="1:8" x14ac:dyDescent="0.2">
      <c r="A972" s="410"/>
      <c r="B972" s="411"/>
      <c r="C972" s="411"/>
      <c r="D972" s="394"/>
      <c r="E972" s="394"/>
      <c r="F972" s="394"/>
      <c r="G972" s="394"/>
      <c r="H972" s="394"/>
    </row>
    <row r="973" spans="1:8" x14ac:dyDescent="0.2">
      <c r="A973" s="410"/>
      <c r="B973" s="411"/>
      <c r="C973" s="411"/>
      <c r="D973" s="394"/>
      <c r="E973" s="394"/>
      <c r="F973" s="394"/>
      <c r="G973" s="394"/>
      <c r="H973" s="394"/>
    </row>
    <row r="974" spans="1:8" x14ac:dyDescent="0.2">
      <c r="A974" s="410"/>
      <c r="B974" s="411"/>
      <c r="C974" s="411"/>
      <c r="D974" s="394"/>
      <c r="E974" s="394"/>
      <c r="F974" s="394"/>
      <c r="G974" s="394"/>
      <c r="H974" s="394"/>
    </row>
    <row r="975" spans="1:8" x14ac:dyDescent="0.2">
      <c r="A975" s="410"/>
      <c r="B975" s="411"/>
      <c r="C975" s="411"/>
      <c r="D975" s="394"/>
      <c r="E975" s="394"/>
      <c r="F975" s="394"/>
      <c r="G975" s="394"/>
      <c r="H975" s="394"/>
    </row>
    <row r="976" spans="1:8" x14ac:dyDescent="0.2">
      <c r="A976" s="410"/>
      <c r="B976" s="411"/>
      <c r="C976" s="411"/>
      <c r="D976" s="394"/>
      <c r="E976" s="394"/>
      <c r="F976" s="394"/>
      <c r="G976" s="394"/>
      <c r="H976" s="394"/>
    </row>
    <row r="977" spans="1:8" x14ac:dyDescent="0.2">
      <c r="A977" s="410"/>
      <c r="B977" s="411"/>
      <c r="C977" s="411"/>
      <c r="D977" s="394"/>
      <c r="E977" s="394"/>
      <c r="F977" s="394"/>
      <c r="G977" s="394"/>
      <c r="H977" s="394"/>
    </row>
    <row r="978" spans="1:8" x14ac:dyDescent="0.2">
      <c r="A978" s="410"/>
      <c r="B978" s="411"/>
      <c r="C978" s="411"/>
      <c r="D978" s="394"/>
      <c r="E978" s="394"/>
      <c r="F978" s="394"/>
      <c r="G978" s="394"/>
      <c r="H978" s="394"/>
    </row>
    <row r="979" spans="1:8" x14ac:dyDescent="0.2">
      <c r="A979" s="410"/>
      <c r="B979" s="411"/>
      <c r="C979" s="411"/>
      <c r="D979" s="394"/>
      <c r="E979" s="394"/>
      <c r="F979" s="394"/>
      <c r="G979" s="394"/>
      <c r="H979" s="394"/>
    </row>
    <row r="980" spans="1:8" x14ac:dyDescent="0.2">
      <c r="A980" s="410"/>
      <c r="B980" s="411"/>
      <c r="C980" s="411"/>
      <c r="D980" s="394"/>
      <c r="E980" s="394"/>
      <c r="F980" s="394"/>
      <c r="G980" s="394"/>
      <c r="H980" s="394"/>
    </row>
    <row r="981" spans="1:8" x14ac:dyDescent="0.2">
      <c r="A981" s="410"/>
      <c r="B981" s="411"/>
      <c r="C981" s="411"/>
      <c r="D981" s="394"/>
      <c r="E981" s="394"/>
      <c r="F981" s="394"/>
      <c r="G981" s="394"/>
      <c r="H981" s="394"/>
    </row>
    <row r="982" spans="1:8" x14ac:dyDescent="0.2">
      <c r="A982" s="410"/>
      <c r="B982" s="411"/>
      <c r="C982" s="411"/>
      <c r="D982" s="394"/>
      <c r="E982" s="394"/>
      <c r="F982" s="394"/>
      <c r="G982" s="394"/>
      <c r="H982" s="394"/>
    </row>
    <row r="983" spans="1:8" x14ac:dyDescent="0.2">
      <c r="A983" s="410"/>
      <c r="B983" s="411"/>
      <c r="C983" s="411"/>
      <c r="D983" s="394"/>
      <c r="E983" s="394"/>
      <c r="F983" s="394"/>
      <c r="G983" s="394"/>
      <c r="H983" s="394"/>
    </row>
    <row r="984" spans="1:8" x14ac:dyDescent="0.2">
      <c r="A984" s="410"/>
      <c r="B984" s="411"/>
      <c r="C984" s="411"/>
      <c r="D984" s="394"/>
      <c r="E984" s="394"/>
      <c r="F984" s="394"/>
      <c r="G984" s="394"/>
      <c r="H984" s="394"/>
    </row>
    <row r="985" spans="1:8" x14ac:dyDescent="0.2">
      <c r="A985" s="410"/>
      <c r="B985" s="411"/>
      <c r="C985" s="411"/>
      <c r="D985" s="394"/>
      <c r="E985" s="394"/>
      <c r="F985" s="394"/>
      <c r="G985" s="394"/>
      <c r="H985" s="394"/>
    </row>
    <row r="986" spans="1:8" x14ac:dyDescent="0.2">
      <c r="A986" s="410"/>
      <c r="B986" s="411"/>
      <c r="C986" s="411"/>
      <c r="D986" s="394"/>
      <c r="E986" s="394"/>
      <c r="F986" s="394"/>
      <c r="G986" s="394"/>
      <c r="H986" s="394"/>
    </row>
    <row r="987" spans="1:8" x14ac:dyDescent="0.2">
      <c r="A987" s="410"/>
      <c r="B987" s="411"/>
      <c r="C987" s="411"/>
      <c r="D987" s="394"/>
      <c r="E987" s="394"/>
      <c r="F987" s="394"/>
      <c r="G987" s="394"/>
      <c r="H987" s="394"/>
    </row>
    <row r="988" spans="1:8" x14ac:dyDescent="0.2">
      <c r="A988" s="410"/>
      <c r="B988" s="411"/>
      <c r="C988" s="411"/>
      <c r="D988" s="394"/>
      <c r="E988" s="394"/>
      <c r="F988" s="394"/>
      <c r="G988" s="394"/>
      <c r="H988" s="394"/>
    </row>
    <row r="989" spans="1:8" x14ac:dyDescent="0.2">
      <c r="A989" s="410"/>
      <c r="B989" s="411"/>
      <c r="C989" s="411"/>
      <c r="D989" s="394"/>
      <c r="E989" s="394"/>
      <c r="F989" s="394"/>
      <c r="G989" s="394"/>
      <c r="H989" s="394"/>
    </row>
    <row r="990" spans="1:8" x14ac:dyDescent="0.2">
      <c r="A990" s="410"/>
      <c r="B990" s="411"/>
      <c r="C990" s="411"/>
      <c r="D990" s="394"/>
      <c r="E990" s="394"/>
      <c r="F990" s="394"/>
      <c r="G990" s="394"/>
      <c r="H990" s="394"/>
    </row>
    <row r="991" spans="1:8" x14ac:dyDescent="0.2">
      <c r="A991" s="410"/>
      <c r="B991" s="411"/>
      <c r="C991" s="411"/>
      <c r="D991" s="394"/>
      <c r="E991" s="394"/>
      <c r="F991" s="394"/>
      <c r="G991" s="394"/>
      <c r="H991" s="394"/>
    </row>
    <row r="992" spans="1:8" x14ac:dyDescent="0.2">
      <c r="A992" s="410"/>
      <c r="B992" s="411"/>
      <c r="C992" s="411"/>
      <c r="D992" s="394"/>
      <c r="E992" s="394"/>
      <c r="F992" s="394"/>
      <c r="G992" s="394"/>
      <c r="H992" s="394"/>
    </row>
    <row r="993" spans="1:8" x14ac:dyDescent="0.2">
      <c r="A993" s="410"/>
      <c r="B993" s="411"/>
      <c r="C993" s="411"/>
      <c r="D993" s="394"/>
      <c r="E993" s="394"/>
      <c r="F993" s="394"/>
      <c r="G993" s="394"/>
      <c r="H993" s="394"/>
    </row>
    <row r="994" spans="1:8" x14ac:dyDescent="0.2">
      <c r="A994" s="410"/>
      <c r="B994" s="411"/>
      <c r="C994" s="411"/>
      <c r="D994" s="394"/>
      <c r="E994" s="394"/>
      <c r="F994" s="394"/>
      <c r="G994" s="394"/>
      <c r="H994" s="394"/>
    </row>
    <row r="995" spans="1:8" x14ac:dyDescent="0.2">
      <c r="A995" s="410"/>
      <c r="B995" s="411"/>
      <c r="C995" s="411"/>
      <c r="D995" s="394"/>
      <c r="E995" s="394"/>
      <c r="F995" s="394"/>
      <c r="G995" s="394"/>
      <c r="H995" s="394"/>
    </row>
    <row r="996" spans="1:8" x14ac:dyDescent="0.2">
      <c r="A996" s="410"/>
      <c r="B996" s="411"/>
      <c r="C996" s="411"/>
      <c r="D996" s="394"/>
      <c r="E996" s="394"/>
      <c r="F996" s="394"/>
      <c r="G996" s="394"/>
      <c r="H996" s="394"/>
    </row>
    <row r="997" spans="1:8" x14ac:dyDescent="0.2">
      <c r="A997" s="410"/>
      <c r="B997" s="411"/>
      <c r="C997" s="411"/>
      <c r="D997" s="394"/>
      <c r="E997" s="394"/>
      <c r="F997" s="394"/>
      <c r="G997" s="394"/>
      <c r="H997" s="394"/>
    </row>
    <row r="998" spans="1:8" x14ac:dyDescent="0.2">
      <c r="A998" s="410"/>
      <c r="B998" s="411"/>
      <c r="C998" s="411"/>
      <c r="D998" s="394"/>
      <c r="E998" s="394"/>
      <c r="F998" s="394"/>
      <c r="G998" s="394"/>
      <c r="H998" s="394"/>
    </row>
    <row r="999" spans="1:8" x14ac:dyDescent="0.2">
      <c r="A999" s="410"/>
      <c r="B999" s="411"/>
      <c r="C999" s="411"/>
      <c r="D999" s="394"/>
      <c r="E999" s="394"/>
      <c r="F999" s="394"/>
      <c r="G999" s="394"/>
      <c r="H999" s="394"/>
    </row>
    <row r="1000" spans="1:8" x14ac:dyDescent="0.2">
      <c r="A1000" s="410"/>
      <c r="B1000" s="411"/>
      <c r="C1000" s="411"/>
      <c r="D1000" s="394"/>
      <c r="E1000" s="394"/>
      <c r="F1000" s="394"/>
      <c r="G1000" s="394"/>
      <c r="H1000" s="394"/>
    </row>
    <row r="1001" spans="1:8" x14ac:dyDescent="0.2">
      <c r="A1001" s="410"/>
      <c r="B1001" s="411"/>
      <c r="C1001" s="411"/>
      <c r="D1001" s="394"/>
      <c r="E1001" s="394"/>
      <c r="F1001" s="394"/>
      <c r="G1001" s="394"/>
      <c r="H1001" s="394"/>
    </row>
    <row r="1002" spans="1:8" x14ac:dyDescent="0.2">
      <c r="A1002" s="410"/>
      <c r="B1002" s="411"/>
      <c r="C1002" s="411"/>
      <c r="D1002" s="394"/>
      <c r="E1002" s="394"/>
      <c r="F1002" s="394"/>
      <c r="G1002" s="394"/>
      <c r="H1002" s="394"/>
    </row>
    <row r="1003" spans="1:8" x14ac:dyDescent="0.2">
      <c r="A1003" s="410"/>
      <c r="B1003" s="411"/>
      <c r="C1003" s="411"/>
      <c r="D1003" s="394"/>
      <c r="E1003" s="394"/>
      <c r="F1003" s="394"/>
      <c r="G1003" s="394"/>
      <c r="H1003" s="394"/>
    </row>
    <row r="1004" spans="1:8" x14ac:dyDescent="0.2">
      <c r="A1004" s="410"/>
      <c r="B1004" s="411"/>
      <c r="C1004" s="411"/>
      <c r="D1004" s="394"/>
      <c r="E1004" s="394"/>
      <c r="F1004" s="394"/>
      <c r="G1004" s="394"/>
      <c r="H1004" s="394"/>
    </row>
    <row r="1005" spans="1:8" x14ac:dyDescent="0.2">
      <c r="A1005" s="410"/>
      <c r="B1005" s="411"/>
      <c r="C1005" s="411"/>
      <c r="D1005" s="394"/>
      <c r="E1005" s="394"/>
      <c r="F1005" s="394"/>
      <c r="G1005" s="394"/>
      <c r="H1005" s="394"/>
    </row>
    <row r="1006" spans="1:8" x14ac:dyDescent="0.2">
      <c r="A1006" s="410"/>
      <c r="B1006" s="411"/>
      <c r="C1006" s="411"/>
      <c r="D1006" s="394"/>
      <c r="E1006" s="394"/>
      <c r="F1006" s="394"/>
      <c r="G1006" s="394"/>
      <c r="H1006" s="394"/>
    </row>
    <row r="1007" spans="1:8" x14ac:dyDescent="0.2">
      <c r="A1007" s="410"/>
      <c r="B1007" s="411"/>
      <c r="C1007" s="411"/>
      <c r="D1007" s="394"/>
      <c r="E1007" s="394"/>
      <c r="F1007" s="394"/>
      <c r="G1007" s="394"/>
      <c r="H1007" s="394"/>
    </row>
    <row r="1008" spans="1:8" x14ac:dyDescent="0.2">
      <c r="A1008" s="410"/>
      <c r="B1008" s="411"/>
      <c r="C1008" s="411"/>
      <c r="D1008" s="394"/>
      <c r="E1008" s="394"/>
      <c r="F1008" s="394"/>
      <c r="G1008" s="394"/>
      <c r="H1008" s="394"/>
    </row>
    <row r="1009" spans="1:8" x14ac:dyDescent="0.2">
      <c r="A1009" s="410"/>
      <c r="B1009" s="411"/>
      <c r="C1009" s="411"/>
      <c r="D1009" s="394"/>
      <c r="E1009" s="394"/>
      <c r="F1009" s="394"/>
      <c r="G1009" s="394"/>
      <c r="H1009" s="394"/>
    </row>
    <row r="1010" spans="1:8" x14ac:dyDescent="0.2">
      <c r="A1010" s="410"/>
      <c r="B1010" s="411"/>
      <c r="C1010" s="411"/>
      <c r="D1010" s="394"/>
      <c r="E1010" s="394"/>
      <c r="F1010" s="394"/>
      <c r="G1010" s="394"/>
      <c r="H1010" s="394"/>
    </row>
    <row r="1011" spans="1:8" x14ac:dyDescent="0.2">
      <c r="A1011" s="410"/>
      <c r="B1011" s="411"/>
      <c r="C1011" s="411"/>
      <c r="D1011" s="394"/>
      <c r="E1011" s="394"/>
      <c r="F1011" s="394"/>
      <c r="G1011" s="394"/>
      <c r="H1011" s="394"/>
    </row>
    <row r="1012" spans="1:8" x14ac:dyDescent="0.2">
      <c r="A1012" s="410"/>
      <c r="B1012" s="411"/>
      <c r="C1012" s="411"/>
      <c r="D1012" s="394"/>
      <c r="E1012" s="394"/>
      <c r="F1012" s="394"/>
      <c r="G1012" s="394"/>
      <c r="H1012" s="394"/>
    </row>
    <row r="1013" spans="1:8" x14ac:dyDescent="0.2">
      <c r="A1013" s="410"/>
      <c r="B1013" s="411"/>
      <c r="C1013" s="411"/>
      <c r="D1013" s="394"/>
      <c r="E1013" s="394"/>
      <c r="F1013" s="394"/>
      <c r="G1013" s="394"/>
      <c r="H1013" s="394"/>
    </row>
    <row r="1014" spans="1:8" x14ac:dyDescent="0.2">
      <c r="A1014" s="410"/>
      <c r="B1014" s="411"/>
      <c r="C1014" s="411"/>
      <c r="D1014" s="394"/>
      <c r="E1014" s="394"/>
      <c r="F1014" s="394"/>
      <c r="G1014" s="394"/>
      <c r="H1014" s="394"/>
    </row>
    <row r="1015" spans="1:8" x14ac:dyDescent="0.2">
      <c r="A1015" s="410"/>
      <c r="B1015" s="411"/>
      <c r="C1015" s="411"/>
      <c r="D1015" s="394"/>
      <c r="E1015" s="394"/>
      <c r="F1015" s="394"/>
      <c r="G1015" s="394"/>
      <c r="H1015" s="394"/>
    </row>
    <row r="1016" spans="1:8" x14ac:dyDescent="0.2">
      <c r="A1016" s="410"/>
      <c r="B1016" s="411"/>
      <c r="C1016" s="411"/>
      <c r="D1016" s="394"/>
      <c r="E1016" s="394"/>
      <c r="F1016" s="394"/>
      <c r="G1016" s="394"/>
      <c r="H1016" s="394"/>
    </row>
    <row r="1017" spans="1:8" x14ac:dyDescent="0.2">
      <c r="A1017" s="410"/>
      <c r="B1017" s="411"/>
      <c r="C1017" s="411"/>
      <c r="D1017" s="394"/>
      <c r="E1017" s="394"/>
      <c r="F1017" s="394"/>
      <c r="G1017" s="394"/>
      <c r="H1017" s="394"/>
    </row>
    <row r="1018" spans="1:8" x14ac:dyDescent="0.2">
      <c r="A1018" s="410"/>
      <c r="B1018" s="411"/>
      <c r="C1018" s="411"/>
      <c r="D1018" s="394"/>
      <c r="E1018" s="394"/>
      <c r="F1018" s="394"/>
      <c r="G1018" s="394"/>
      <c r="H1018" s="394"/>
    </row>
    <row r="1019" spans="1:8" x14ac:dyDescent="0.2">
      <c r="A1019" s="410"/>
      <c r="B1019" s="411"/>
      <c r="C1019" s="411"/>
      <c r="D1019" s="394"/>
      <c r="E1019" s="394"/>
      <c r="F1019" s="394"/>
      <c r="G1019" s="394"/>
      <c r="H1019" s="394"/>
    </row>
    <row r="1020" spans="1:8" x14ac:dyDescent="0.2">
      <c r="A1020" s="410"/>
      <c r="B1020" s="411"/>
      <c r="C1020" s="411"/>
      <c r="D1020" s="394"/>
      <c r="E1020" s="394"/>
      <c r="F1020" s="394"/>
      <c r="G1020" s="394"/>
      <c r="H1020" s="394"/>
    </row>
    <row r="1021" spans="1:8" x14ac:dyDescent="0.2">
      <c r="A1021" s="410"/>
      <c r="B1021" s="411"/>
      <c r="C1021" s="411"/>
      <c r="D1021" s="394"/>
      <c r="E1021" s="394"/>
      <c r="F1021" s="394"/>
      <c r="G1021" s="394"/>
      <c r="H1021" s="394"/>
    </row>
    <row r="1022" spans="1:8" x14ac:dyDescent="0.2">
      <c r="A1022" s="410"/>
      <c r="B1022" s="411"/>
      <c r="C1022" s="411"/>
      <c r="D1022" s="394"/>
      <c r="E1022" s="394"/>
      <c r="F1022" s="394"/>
      <c r="G1022" s="394"/>
      <c r="H1022" s="394"/>
    </row>
    <row r="1023" spans="1:8" x14ac:dyDescent="0.2">
      <c r="A1023" s="410"/>
      <c r="B1023" s="411"/>
      <c r="C1023" s="411"/>
      <c r="D1023" s="394"/>
      <c r="E1023" s="394"/>
      <c r="F1023" s="394"/>
      <c r="G1023" s="394"/>
      <c r="H1023" s="394"/>
    </row>
    <row r="1024" spans="1:8" x14ac:dyDescent="0.2">
      <c r="A1024" s="410"/>
      <c r="B1024" s="411"/>
      <c r="C1024" s="411"/>
      <c r="D1024" s="394"/>
      <c r="E1024" s="394"/>
      <c r="F1024" s="394"/>
      <c r="G1024" s="394"/>
      <c r="H1024" s="394"/>
    </row>
    <row r="1025" spans="1:8" x14ac:dyDescent="0.2">
      <c r="A1025" s="410"/>
      <c r="B1025" s="411"/>
      <c r="C1025" s="411"/>
      <c r="D1025" s="394"/>
      <c r="E1025" s="394"/>
      <c r="F1025" s="394"/>
      <c r="G1025" s="394"/>
      <c r="H1025" s="394"/>
    </row>
    <row r="1026" spans="1:8" x14ac:dyDescent="0.2">
      <c r="A1026" s="410"/>
      <c r="B1026" s="411"/>
      <c r="C1026" s="411"/>
      <c r="D1026" s="394"/>
      <c r="E1026" s="394"/>
      <c r="F1026" s="394"/>
      <c r="G1026" s="394"/>
      <c r="H1026" s="394"/>
    </row>
    <row r="1027" spans="1:8" x14ac:dyDescent="0.2">
      <c r="A1027" s="410"/>
      <c r="B1027" s="411"/>
      <c r="C1027" s="411"/>
      <c r="D1027" s="394"/>
      <c r="E1027" s="394"/>
      <c r="F1027" s="394"/>
      <c r="G1027" s="394"/>
      <c r="H1027" s="394"/>
    </row>
    <row r="1028" spans="1:8" x14ac:dyDescent="0.2">
      <c r="A1028" s="410"/>
      <c r="B1028" s="411"/>
      <c r="C1028" s="411"/>
      <c r="D1028" s="394"/>
      <c r="E1028" s="394"/>
      <c r="F1028" s="394"/>
      <c r="G1028" s="394"/>
      <c r="H1028" s="394"/>
    </row>
    <row r="1029" spans="1:8" x14ac:dyDescent="0.2">
      <c r="A1029" s="410"/>
      <c r="B1029" s="411"/>
      <c r="C1029" s="411"/>
      <c r="D1029" s="394"/>
      <c r="E1029" s="394"/>
      <c r="F1029" s="394"/>
      <c r="G1029" s="394"/>
      <c r="H1029" s="394"/>
    </row>
    <row r="1030" spans="1:8" x14ac:dyDescent="0.2">
      <c r="A1030" s="410"/>
      <c r="B1030" s="411"/>
      <c r="C1030" s="411"/>
      <c r="D1030" s="394"/>
      <c r="E1030" s="394"/>
      <c r="F1030" s="394"/>
      <c r="G1030" s="394"/>
      <c r="H1030" s="394"/>
    </row>
    <row r="1031" spans="1:8" x14ac:dyDescent="0.2">
      <c r="A1031" s="410"/>
      <c r="B1031" s="411"/>
      <c r="C1031" s="411"/>
      <c r="D1031" s="394"/>
      <c r="E1031" s="394"/>
      <c r="F1031" s="394"/>
      <c r="G1031" s="394"/>
      <c r="H1031" s="394"/>
    </row>
    <row r="1032" spans="1:8" x14ac:dyDescent="0.2">
      <c r="A1032" s="410"/>
      <c r="B1032" s="411"/>
      <c r="C1032" s="411"/>
      <c r="D1032" s="394"/>
      <c r="E1032" s="394"/>
      <c r="F1032" s="394"/>
      <c r="G1032" s="394"/>
      <c r="H1032" s="394"/>
    </row>
    <row r="1033" spans="1:8" x14ac:dyDescent="0.2">
      <c r="A1033" s="410"/>
      <c r="B1033" s="411"/>
      <c r="C1033" s="411"/>
      <c r="D1033" s="394"/>
      <c r="E1033" s="394"/>
      <c r="F1033" s="394"/>
      <c r="G1033" s="394"/>
      <c r="H1033" s="394"/>
    </row>
    <row r="1034" spans="1:8" x14ac:dyDescent="0.2">
      <c r="A1034" s="410"/>
      <c r="B1034" s="411"/>
      <c r="C1034" s="411"/>
      <c r="D1034" s="394"/>
      <c r="E1034" s="394"/>
      <c r="F1034" s="394"/>
      <c r="G1034" s="394"/>
      <c r="H1034" s="394"/>
    </row>
    <row r="1035" spans="1:8" x14ac:dyDescent="0.2">
      <c r="A1035" s="410"/>
      <c r="B1035" s="411"/>
      <c r="C1035" s="411"/>
      <c r="D1035" s="394"/>
      <c r="E1035" s="394"/>
      <c r="F1035" s="394"/>
      <c r="G1035" s="394"/>
      <c r="H1035" s="394"/>
    </row>
    <row r="1036" spans="1:8" x14ac:dyDescent="0.2">
      <c r="A1036" s="410"/>
      <c r="B1036" s="411"/>
      <c r="C1036" s="411"/>
      <c r="D1036" s="394"/>
      <c r="E1036" s="394"/>
      <c r="F1036" s="394"/>
      <c r="G1036" s="394"/>
      <c r="H1036" s="394"/>
    </row>
    <row r="1037" spans="1:8" x14ac:dyDescent="0.2">
      <c r="A1037" s="410"/>
      <c r="B1037" s="411"/>
      <c r="C1037" s="411"/>
      <c r="D1037" s="394"/>
      <c r="E1037" s="394"/>
      <c r="F1037" s="394"/>
      <c r="G1037" s="394"/>
      <c r="H1037" s="394"/>
    </row>
    <row r="1038" spans="1:8" x14ac:dyDescent="0.2">
      <c r="A1038" s="410"/>
      <c r="B1038" s="411"/>
      <c r="C1038" s="411"/>
      <c r="D1038" s="394"/>
      <c r="E1038" s="394"/>
      <c r="F1038" s="394"/>
      <c r="G1038" s="394"/>
      <c r="H1038" s="394"/>
    </row>
    <row r="1039" spans="1:8" x14ac:dyDescent="0.2">
      <c r="A1039" s="410"/>
      <c r="B1039" s="411"/>
      <c r="C1039" s="411"/>
      <c r="D1039" s="394"/>
      <c r="E1039" s="394"/>
      <c r="F1039" s="394"/>
      <c r="G1039" s="394"/>
      <c r="H1039" s="394"/>
    </row>
    <row r="1040" spans="1:8" x14ac:dyDescent="0.2">
      <c r="A1040" s="410"/>
      <c r="B1040" s="411"/>
      <c r="C1040" s="411"/>
      <c r="D1040" s="394"/>
      <c r="E1040" s="394"/>
      <c r="F1040" s="394"/>
      <c r="G1040" s="394"/>
      <c r="H1040" s="394"/>
    </row>
    <row r="1041" spans="1:8" x14ac:dyDescent="0.2">
      <c r="A1041" s="410"/>
      <c r="B1041" s="411"/>
      <c r="C1041" s="411"/>
      <c r="D1041" s="394"/>
      <c r="E1041" s="394"/>
      <c r="F1041" s="394"/>
      <c r="G1041" s="394"/>
      <c r="H1041" s="394"/>
    </row>
    <row r="1042" spans="1:8" x14ac:dyDescent="0.2">
      <c r="A1042" s="410"/>
      <c r="B1042" s="411"/>
      <c r="C1042" s="411"/>
      <c r="D1042" s="394"/>
      <c r="E1042" s="394"/>
      <c r="F1042" s="394"/>
      <c r="G1042" s="394"/>
      <c r="H1042" s="394"/>
    </row>
    <row r="1043" spans="1:8" x14ac:dyDescent="0.2">
      <c r="A1043" s="410"/>
      <c r="B1043" s="411"/>
      <c r="C1043" s="411"/>
      <c r="D1043" s="394"/>
      <c r="E1043" s="394"/>
      <c r="F1043" s="394"/>
      <c r="G1043" s="394"/>
      <c r="H1043" s="394"/>
    </row>
    <row r="1044" spans="1:8" x14ac:dyDescent="0.2">
      <c r="A1044" s="410"/>
      <c r="B1044" s="411"/>
      <c r="C1044" s="411"/>
      <c r="D1044" s="394"/>
      <c r="E1044" s="394"/>
      <c r="F1044" s="394"/>
      <c r="G1044" s="394"/>
      <c r="H1044" s="394"/>
    </row>
    <row r="1045" spans="1:8" x14ac:dyDescent="0.2">
      <c r="A1045" s="410"/>
      <c r="B1045" s="411"/>
      <c r="C1045" s="411"/>
      <c r="D1045" s="394"/>
      <c r="E1045" s="394"/>
      <c r="F1045" s="394"/>
      <c r="G1045" s="394"/>
      <c r="H1045" s="394"/>
    </row>
    <row r="1046" spans="1:8" x14ac:dyDescent="0.2">
      <c r="A1046" s="410"/>
      <c r="B1046" s="411"/>
      <c r="C1046" s="411"/>
      <c r="D1046" s="394"/>
      <c r="E1046" s="394"/>
      <c r="F1046" s="394"/>
      <c r="G1046" s="394"/>
      <c r="H1046" s="394"/>
    </row>
    <row r="1047" spans="1:8" x14ac:dyDescent="0.2">
      <c r="A1047" s="410"/>
      <c r="B1047" s="411"/>
      <c r="C1047" s="411"/>
      <c r="D1047" s="394"/>
      <c r="E1047" s="394"/>
      <c r="F1047" s="394"/>
      <c r="G1047" s="394"/>
      <c r="H1047" s="394"/>
    </row>
    <row r="1048" spans="1:8" x14ac:dyDescent="0.2">
      <c r="A1048" s="410"/>
      <c r="B1048" s="411"/>
      <c r="C1048" s="411"/>
      <c r="D1048" s="394"/>
      <c r="E1048" s="394"/>
      <c r="F1048" s="394"/>
      <c r="G1048" s="394"/>
      <c r="H1048" s="394"/>
    </row>
    <row r="1049" spans="1:8" x14ac:dyDescent="0.2">
      <c r="A1049" s="410"/>
      <c r="B1049" s="411"/>
      <c r="C1049" s="411"/>
      <c r="D1049" s="394"/>
      <c r="E1049" s="394"/>
      <c r="F1049" s="394"/>
      <c r="G1049" s="394"/>
      <c r="H1049" s="394"/>
    </row>
    <row r="1050" spans="1:8" x14ac:dyDescent="0.2">
      <c r="A1050" s="410"/>
      <c r="B1050" s="411"/>
      <c r="C1050" s="411"/>
      <c r="D1050" s="394"/>
      <c r="E1050" s="394"/>
      <c r="F1050" s="394"/>
      <c r="G1050" s="394"/>
      <c r="H1050" s="394"/>
    </row>
    <row r="1051" spans="1:8" x14ac:dyDescent="0.2">
      <c r="A1051" s="410"/>
      <c r="B1051" s="411"/>
      <c r="C1051" s="411"/>
      <c r="D1051" s="394"/>
      <c r="E1051" s="394"/>
      <c r="F1051" s="394"/>
      <c r="G1051" s="394"/>
      <c r="H1051" s="394"/>
    </row>
    <row r="1052" spans="1:8" x14ac:dyDescent="0.2">
      <c r="A1052" s="410"/>
      <c r="B1052" s="411"/>
      <c r="C1052" s="411"/>
      <c r="D1052" s="394"/>
      <c r="E1052" s="394"/>
      <c r="F1052" s="394"/>
      <c r="G1052" s="394"/>
      <c r="H1052" s="394"/>
    </row>
    <row r="1053" spans="1:8" x14ac:dyDescent="0.2">
      <c r="A1053" s="410"/>
      <c r="B1053" s="411"/>
      <c r="C1053" s="411"/>
      <c r="D1053" s="394"/>
      <c r="E1053" s="394"/>
      <c r="F1053" s="394"/>
      <c r="G1053" s="394"/>
      <c r="H1053" s="394"/>
    </row>
    <row r="1054" spans="1:8" x14ac:dyDescent="0.2">
      <c r="A1054" s="410"/>
      <c r="B1054" s="411"/>
      <c r="C1054" s="411"/>
      <c r="D1054" s="394"/>
      <c r="E1054" s="394"/>
      <c r="F1054" s="394"/>
      <c r="G1054" s="394"/>
      <c r="H1054" s="394"/>
    </row>
    <row r="1055" spans="1:8" x14ac:dyDescent="0.2">
      <c r="A1055" s="410"/>
      <c r="B1055" s="411"/>
      <c r="C1055" s="411"/>
      <c r="D1055" s="394"/>
      <c r="E1055" s="394"/>
      <c r="F1055" s="394"/>
      <c r="G1055" s="394"/>
      <c r="H1055" s="394"/>
    </row>
    <row r="1056" spans="1:8" x14ac:dyDescent="0.2">
      <c r="A1056" s="410"/>
      <c r="B1056" s="411"/>
      <c r="C1056" s="411"/>
      <c r="D1056" s="394"/>
      <c r="E1056" s="394"/>
      <c r="F1056" s="394"/>
      <c r="G1056" s="394"/>
      <c r="H1056" s="394"/>
    </row>
    <row r="1057" spans="1:8" x14ac:dyDescent="0.2">
      <c r="A1057" s="410"/>
      <c r="B1057" s="411"/>
      <c r="C1057" s="411"/>
      <c r="D1057" s="394"/>
      <c r="E1057" s="394"/>
      <c r="F1057" s="394"/>
      <c r="G1057" s="394"/>
      <c r="H1057" s="394"/>
    </row>
    <row r="1058" spans="1:8" x14ac:dyDescent="0.2">
      <c r="A1058" s="410"/>
      <c r="B1058" s="411"/>
      <c r="C1058" s="411"/>
      <c r="D1058" s="394"/>
      <c r="E1058" s="394"/>
      <c r="F1058" s="394"/>
      <c r="G1058" s="394"/>
      <c r="H1058" s="394"/>
    </row>
    <row r="1059" spans="1:8" x14ac:dyDescent="0.2">
      <c r="A1059" s="410"/>
      <c r="B1059" s="411"/>
      <c r="C1059" s="411"/>
      <c r="D1059" s="394"/>
      <c r="E1059" s="394"/>
      <c r="F1059" s="394"/>
      <c r="G1059" s="394"/>
      <c r="H1059" s="394"/>
    </row>
    <row r="1060" spans="1:8" x14ac:dyDescent="0.2">
      <c r="A1060" s="410"/>
      <c r="B1060" s="411"/>
      <c r="C1060" s="411"/>
      <c r="D1060" s="394"/>
      <c r="E1060" s="394"/>
      <c r="F1060" s="394"/>
      <c r="G1060" s="394"/>
      <c r="H1060" s="394"/>
    </row>
    <row r="1061" spans="1:8" x14ac:dyDescent="0.2">
      <c r="A1061" s="410"/>
      <c r="B1061" s="411"/>
      <c r="C1061" s="411"/>
      <c r="D1061" s="394"/>
      <c r="E1061" s="394"/>
      <c r="F1061" s="394"/>
      <c r="G1061" s="394"/>
      <c r="H1061" s="394"/>
    </row>
    <row r="1062" spans="1:8" x14ac:dyDescent="0.2">
      <c r="A1062" s="410"/>
      <c r="B1062" s="411"/>
      <c r="C1062" s="411"/>
      <c r="D1062" s="394"/>
      <c r="E1062" s="394"/>
      <c r="F1062" s="394"/>
      <c r="G1062" s="394"/>
      <c r="H1062" s="394"/>
    </row>
    <row r="1063" spans="1:8" x14ac:dyDescent="0.2">
      <c r="A1063" s="410"/>
      <c r="B1063" s="411"/>
      <c r="C1063" s="411"/>
      <c r="D1063" s="394"/>
      <c r="E1063" s="394"/>
      <c r="F1063" s="394"/>
      <c r="G1063" s="394"/>
      <c r="H1063" s="394"/>
    </row>
    <row r="1064" spans="1:8" x14ac:dyDescent="0.2">
      <c r="A1064" s="410"/>
      <c r="B1064" s="411"/>
      <c r="C1064" s="411"/>
      <c r="D1064" s="394"/>
      <c r="E1064" s="394"/>
      <c r="F1064" s="394"/>
      <c r="G1064" s="394"/>
      <c r="H1064" s="394"/>
    </row>
    <row r="1065" spans="1:8" x14ac:dyDescent="0.2">
      <c r="A1065" s="410"/>
      <c r="B1065" s="411"/>
      <c r="C1065" s="411"/>
      <c r="D1065" s="394"/>
      <c r="E1065" s="394"/>
      <c r="F1065" s="394"/>
      <c r="G1065" s="394"/>
      <c r="H1065" s="394"/>
    </row>
    <row r="1066" spans="1:8" x14ac:dyDescent="0.2">
      <c r="A1066" s="410"/>
      <c r="B1066" s="411"/>
      <c r="C1066" s="411"/>
      <c r="D1066" s="394"/>
      <c r="E1066" s="394"/>
      <c r="F1066" s="394"/>
      <c r="G1066" s="394"/>
      <c r="H1066" s="394"/>
    </row>
    <row r="1067" spans="1:8" x14ac:dyDescent="0.2">
      <c r="A1067" s="410"/>
      <c r="B1067" s="411"/>
      <c r="C1067" s="411"/>
      <c r="D1067" s="394"/>
      <c r="E1067" s="394"/>
      <c r="F1067" s="394"/>
      <c r="G1067" s="394"/>
      <c r="H1067" s="394"/>
    </row>
    <row r="1068" spans="1:8" x14ac:dyDescent="0.2">
      <c r="A1068" s="410"/>
      <c r="B1068" s="411"/>
      <c r="C1068" s="411"/>
      <c r="D1068" s="394"/>
      <c r="E1068" s="394"/>
      <c r="F1068" s="394"/>
      <c r="G1068" s="394"/>
      <c r="H1068" s="394"/>
    </row>
    <row r="1069" spans="1:8" x14ac:dyDescent="0.2">
      <c r="A1069" s="410"/>
      <c r="B1069" s="411"/>
      <c r="C1069" s="411"/>
      <c r="D1069" s="394"/>
      <c r="E1069" s="394"/>
      <c r="F1069" s="394"/>
      <c r="G1069" s="394"/>
      <c r="H1069" s="394"/>
    </row>
    <row r="1070" spans="1:8" x14ac:dyDescent="0.2">
      <c r="A1070" s="410"/>
      <c r="B1070" s="411"/>
      <c r="C1070" s="411"/>
      <c r="D1070" s="394"/>
      <c r="E1070" s="394"/>
      <c r="F1070" s="394"/>
      <c r="G1070" s="394"/>
      <c r="H1070" s="394"/>
    </row>
    <row r="1071" spans="1:8" x14ac:dyDescent="0.2">
      <c r="A1071" s="410"/>
      <c r="B1071" s="411"/>
      <c r="C1071" s="411"/>
      <c r="D1071" s="394"/>
      <c r="E1071" s="394"/>
      <c r="F1071" s="394"/>
      <c r="G1071" s="394"/>
      <c r="H1071" s="394"/>
    </row>
    <row r="1072" spans="1:8" x14ac:dyDescent="0.2">
      <c r="A1072" s="410"/>
      <c r="B1072" s="411"/>
      <c r="C1072" s="411"/>
      <c r="D1072" s="394"/>
      <c r="E1072" s="394"/>
      <c r="F1072" s="394"/>
      <c r="G1072" s="394"/>
      <c r="H1072" s="394"/>
    </row>
    <row r="1073" spans="1:8" x14ac:dyDescent="0.2">
      <c r="A1073" s="410"/>
      <c r="B1073" s="411"/>
      <c r="C1073" s="411"/>
      <c r="D1073" s="394"/>
      <c r="E1073" s="394"/>
      <c r="F1073" s="394"/>
      <c r="G1073" s="394"/>
      <c r="H1073" s="394"/>
    </row>
    <row r="1074" spans="1:8" x14ac:dyDescent="0.2">
      <c r="A1074" s="410"/>
      <c r="B1074" s="411"/>
      <c r="C1074" s="411"/>
      <c r="D1074" s="394"/>
      <c r="E1074" s="394"/>
      <c r="F1074" s="394"/>
      <c r="G1074" s="394"/>
      <c r="H1074" s="394"/>
    </row>
    <row r="1075" spans="1:8" x14ac:dyDescent="0.2">
      <c r="A1075" s="410"/>
      <c r="B1075" s="411"/>
      <c r="C1075" s="411"/>
      <c r="D1075" s="394"/>
      <c r="E1075" s="394"/>
      <c r="F1075" s="394"/>
      <c r="G1075" s="394"/>
      <c r="H1075" s="394"/>
    </row>
    <row r="1076" spans="1:8" x14ac:dyDescent="0.2">
      <c r="A1076" s="410"/>
      <c r="B1076" s="411"/>
      <c r="C1076" s="411"/>
      <c r="D1076" s="394"/>
      <c r="E1076" s="394"/>
      <c r="F1076" s="394"/>
      <c r="G1076" s="394"/>
      <c r="H1076" s="394"/>
    </row>
    <row r="1077" spans="1:8" x14ac:dyDescent="0.2">
      <c r="A1077" s="410"/>
      <c r="B1077" s="411"/>
      <c r="C1077" s="411"/>
      <c r="D1077" s="394"/>
      <c r="E1077" s="394"/>
      <c r="F1077" s="394"/>
      <c r="G1077" s="394"/>
      <c r="H1077" s="394"/>
    </row>
    <row r="1078" spans="1:8" x14ac:dyDescent="0.2">
      <c r="A1078" s="410"/>
      <c r="B1078" s="411"/>
      <c r="C1078" s="411"/>
      <c r="D1078" s="394"/>
      <c r="E1078" s="394"/>
      <c r="F1078" s="394"/>
      <c r="G1078" s="394"/>
      <c r="H1078" s="394"/>
    </row>
    <row r="1079" spans="1:8" x14ac:dyDescent="0.2">
      <c r="A1079" s="410"/>
      <c r="B1079" s="411"/>
      <c r="C1079" s="411"/>
      <c r="D1079" s="394"/>
      <c r="E1079" s="394"/>
      <c r="F1079" s="394"/>
      <c r="G1079" s="394"/>
      <c r="H1079" s="394"/>
    </row>
    <row r="1080" spans="1:8" x14ac:dyDescent="0.2">
      <c r="A1080" s="410"/>
      <c r="B1080" s="411"/>
      <c r="C1080" s="411"/>
      <c r="D1080" s="394"/>
      <c r="E1080" s="394"/>
      <c r="F1080" s="394"/>
      <c r="G1080" s="394"/>
      <c r="H1080" s="394"/>
    </row>
    <row r="1081" spans="1:8" x14ac:dyDescent="0.2">
      <c r="A1081" s="410"/>
      <c r="B1081" s="411"/>
      <c r="C1081" s="411"/>
      <c r="D1081" s="394"/>
      <c r="E1081" s="394"/>
      <c r="F1081" s="394"/>
      <c r="G1081" s="394"/>
      <c r="H1081" s="394"/>
    </row>
    <row r="1082" spans="1:8" x14ac:dyDescent="0.2">
      <c r="A1082" s="410"/>
      <c r="B1082" s="411"/>
      <c r="C1082" s="411"/>
      <c r="D1082" s="394"/>
      <c r="E1082" s="394"/>
      <c r="F1082" s="394"/>
      <c r="G1082" s="394"/>
      <c r="H1082" s="394"/>
    </row>
    <row r="1083" spans="1:8" x14ac:dyDescent="0.2">
      <c r="A1083" s="410"/>
      <c r="B1083" s="411"/>
      <c r="C1083" s="411"/>
      <c r="D1083" s="394"/>
      <c r="E1083" s="394"/>
      <c r="F1083" s="394"/>
      <c r="G1083" s="394"/>
      <c r="H1083" s="394"/>
    </row>
    <row r="1084" spans="1:8" x14ac:dyDescent="0.2">
      <c r="A1084" s="410"/>
      <c r="B1084" s="411"/>
      <c r="C1084" s="411"/>
      <c r="D1084" s="394"/>
      <c r="E1084" s="394"/>
      <c r="F1084" s="394"/>
      <c r="G1084" s="394"/>
      <c r="H1084" s="394"/>
    </row>
    <row r="1085" spans="1:8" x14ac:dyDescent="0.2">
      <c r="A1085" s="410"/>
      <c r="B1085" s="411"/>
      <c r="C1085" s="411"/>
      <c r="D1085" s="394"/>
      <c r="E1085" s="394"/>
      <c r="F1085" s="394"/>
      <c r="G1085" s="394"/>
      <c r="H1085" s="394"/>
    </row>
    <row r="1086" spans="1:8" x14ac:dyDescent="0.2">
      <c r="A1086" s="410"/>
      <c r="B1086" s="411"/>
      <c r="C1086" s="411"/>
      <c r="D1086" s="394"/>
      <c r="E1086" s="394"/>
      <c r="F1086" s="394"/>
      <c r="G1086" s="394"/>
      <c r="H1086" s="394"/>
    </row>
    <row r="1087" spans="1:8" x14ac:dyDescent="0.2">
      <c r="A1087" s="410"/>
      <c r="B1087" s="411"/>
      <c r="C1087" s="411"/>
      <c r="D1087" s="394"/>
      <c r="E1087" s="394"/>
      <c r="F1087" s="394"/>
      <c r="G1087" s="394"/>
      <c r="H1087" s="394"/>
    </row>
    <row r="1088" spans="1:8" x14ac:dyDescent="0.2">
      <c r="A1088" s="410"/>
      <c r="B1088" s="411"/>
      <c r="C1088" s="411"/>
      <c r="D1088" s="394"/>
      <c r="E1088" s="394"/>
      <c r="F1088" s="394"/>
      <c r="G1088" s="394"/>
      <c r="H1088" s="394"/>
    </row>
    <row r="1089" spans="1:8" x14ac:dyDescent="0.2">
      <c r="A1089" s="410"/>
      <c r="B1089" s="411"/>
      <c r="C1089" s="411"/>
      <c r="D1089" s="394"/>
      <c r="E1089" s="394"/>
      <c r="F1089" s="394"/>
      <c r="G1089" s="394"/>
      <c r="H1089" s="394"/>
    </row>
    <row r="1090" spans="1:8" x14ac:dyDescent="0.2">
      <c r="A1090" s="410"/>
      <c r="B1090" s="411"/>
      <c r="C1090" s="411"/>
      <c r="D1090" s="394"/>
      <c r="E1090" s="394"/>
      <c r="F1090" s="394"/>
      <c r="G1090" s="394"/>
      <c r="H1090" s="394"/>
    </row>
    <row r="1091" spans="1:8" x14ac:dyDescent="0.2">
      <c r="A1091" s="410"/>
      <c r="B1091" s="411"/>
      <c r="C1091" s="411"/>
      <c r="D1091" s="394"/>
      <c r="E1091" s="394"/>
      <c r="F1091" s="394"/>
      <c r="G1091" s="394"/>
      <c r="H1091" s="394"/>
    </row>
    <row r="1092" spans="1:8" x14ac:dyDescent="0.2">
      <c r="A1092" s="410"/>
      <c r="B1092" s="411"/>
      <c r="C1092" s="411"/>
      <c r="D1092" s="394"/>
      <c r="E1092" s="394"/>
      <c r="F1092" s="394"/>
      <c r="G1092" s="394"/>
      <c r="H1092" s="394"/>
    </row>
    <row r="1093" spans="1:8" x14ac:dyDescent="0.2">
      <c r="A1093" s="410"/>
      <c r="B1093" s="411"/>
      <c r="C1093" s="411"/>
      <c r="D1093" s="394"/>
      <c r="E1093" s="394"/>
      <c r="F1093" s="394"/>
      <c r="G1093" s="394"/>
      <c r="H1093" s="394"/>
    </row>
    <row r="1094" spans="1:8" x14ac:dyDescent="0.2">
      <c r="A1094" s="410"/>
      <c r="B1094" s="411"/>
      <c r="C1094" s="411"/>
      <c r="D1094" s="394"/>
      <c r="E1094" s="394"/>
      <c r="F1094" s="394"/>
      <c r="G1094" s="394"/>
      <c r="H1094" s="394"/>
    </row>
    <row r="1095" spans="1:8" x14ac:dyDescent="0.2">
      <c r="A1095" s="410"/>
      <c r="B1095" s="411"/>
      <c r="C1095" s="411"/>
      <c r="D1095" s="394"/>
      <c r="E1095" s="394"/>
      <c r="F1095" s="394"/>
      <c r="G1095" s="394"/>
      <c r="H1095" s="394"/>
    </row>
    <row r="1096" spans="1:8" x14ac:dyDescent="0.2">
      <c r="A1096" s="410"/>
      <c r="B1096" s="411"/>
      <c r="C1096" s="411"/>
      <c r="D1096" s="394"/>
      <c r="E1096" s="394"/>
      <c r="F1096" s="394"/>
      <c r="G1096" s="394"/>
      <c r="H1096" s="394"/>
    </row>
    <row r="1097" spans="1:8" x14ac:dyDescent="0.2">
      <c r="A1097" s="410"/>
      <c r="B1097" s="411"/>
      <c r="C1097" s="411"/>
      <c r="D1097" s="394"/>
      <c r="E1097" s="394"/>
      <c r="F1097" s="394"/>
      <c r="G1097" s="394"/>
      <c r="H1097" s="394"/>
    </row>
    <row r="1098" spans="1:8" x14ac:dyDescent="0.2">
      <c r="A1098" s="410"/>
      <c r="B1098" s="411"/>
      <c r="C1098" s="411"/>
      <c r="D1098" s="394"/>
      <c r="E1098" s="394"/>
      <c r="F1098" s="394"/>
      <c r="G1098" s="394"/>
      <c r="H1098" s="394"/>
    </row>
    <row r="1099" spans="1:8" x14ac:dyDescent="0.2">
      <c r="A1099" s="410"/>
      <c r="B1099" s="411"/>
      <c r="C1099" s="411"/>
      <c r="D1099" s="394"/>
      <c r="E1099" s="394"/>
      <c r="F1099" s="394"/>
      <c r="G1099" s="394"/>
      <c r="H1099" s="394"/>
    </row>
    <row r="1100" spans="1:8" x14ac:dyDescent="0.2">
      <c r="A1100" s="410"/>
      <c r="B1100" s="411"/>
      <c r="C1100" s="411"/>
      <c r="D1100" s="394"/>
      <c r="E1100" s="394"/>
      <c r="F1100" s="394"/>
      <c r="G1100" s="394"/>
      <c r="H1100" s="394"/>
    </row>
    <row r="1101" spans="1:8" x14ac:dyDescent="0.2">
      <c r="A1101" s="410"/>
      <c r="B1101" s="411"/>
      <c r="C1101" s="411"/>
      <c r="D1101" s="394"/>
      <c r="E1101" s="394"/>
      <c r="F1101" s="394"/>
      <c r="G1101" s="394"/>
      <c r="H1101" s="394"/>
    </row>
    <row r="1102" spans="1:8" x14ac:dyDescent="0.2">
      <c r="A1102" s="410"/>
      <c r="B1102" s="411"/>
      <c r="C1102" s="411"/>
      <c r="D1102" s="394"/>
      <c r="E1102" s="394"/>
      <c r="F1102" s="394"/>
      <c r="G1102" s="394"/>
      <c r="H1102" s="394"/>
    </row>
    <row r="1103" spans="1:8" x14ac:dyDescent="0.2">
      <c r="A1103" s="410"/>
      <c r="B1103" s="411"/>
      <c r="C1103" s="411"/>
      <c r="D1103" s="394"/>
      <c r="E1103" s="394"/>
      <c r="F1103" s="394"/>
      <c r="G1103" s="394"/>
      <c r="H1103" s="394"/>
    </row>
    <row r="1104" spans="1:8" x14ac:dyDescent="0.2">
      <c r="A1104" s="410"/>
      <c r="B1104" s="411"/>
      <c r="C1104" s="411"/>
      <c r="D1104" s="394"/>
      <c r="E1104" s="394"/>
      <c r="F1104" s="394"/>
      <c r="G1104" s="394"/>
      <c r="H1104" s="394"/>
    </row>
    <row r="1105" spans="1:8" x14ac:dyDescent="0.2">
      <c r="A1105" s="410"/>
      <c r="B1105" s="411"/>
      <c r="C1105" s="411"/>
      <c r="D1105" s="394"/>
      <c r="E1105" s="394"/>
      <c r="F1105" s="394"/>
      <c r="G1105" s="394"/>
      <c r="H1105" s="394"/>
    </row>
    <row r="1106" spans="1:8" x14ac:dyDescent="0.2">
      <c r="A1106" s="410"/>
      <c r="B1106" s="411"/>
      <c r="C1106" s="411"/>
      <c r="D1106" s="394"/>
      <c r="E1106" s="394"/>
      <c r="F1106" s="394"/>
      <c r="G1106" s="394"/>
      <c r="H1106" s="394"/>
    </row>
    <row r="1107" spans="1:8" x14ac:dyDescent="0.2">
      <c r="A1107" s="410"/>
      <c r="B1107" s="411"/>
      <c r="C1107" s="411"/>
      <c r="D1107" s="394"/>
      <c r="E1107" s="394"/>
      <c r="F1107" s="394"/>
      <c r="G1107" s="394"/>
      <c r="H1107" s="394"/>
    </row>
    <row r="1108" spans="1:8" x14ac:dyDescent="0.2">
      <c r="A1108" s="410"/>
      <c r="B1108" s="411"/>
      <c r="C1108" s="411"/>
      <c r="D1108" s="394"/>
      <c r="E1108" s="394"/>
      <c r="F1108" s="394"/>
      <c r="G1108" s="394"/>
      <c r="H1108" s="394"/>
    </row>
    <row r="1109" spans="1:8" x14ac:dyDescent="0.2">
      <c r="A1109" s="410"/>
      <c r="B1109" s="411"/>
      <c r="C1109" s="411"/>
      <c r="D1109" s="394"/>
      <c r="E1109" s="394"/>
      <c r="F1109" s="394"/>
      <c r="G1109" s="394"/>
      <c r="H1109" s="394"/>
    </row>
    <row r="1110" spans="1:8" x14ac:dyDescent="0.2">
      <c r="A1110" s="410"/>
      <c r="B1110" s="411"/>
      <c r="C1110" s="411"/>
      <c r="D1110" s="394"/>
      <c r="E1110" s="394"/>
      <c r="F1110" s="394"/>
      <c r="G1110" s="394"/>
      <c r="H1110" s="394"/>
    </row>
    <row r="1111" spans="1:8" x14ac:dyDescent="0.2">
      <c r="A1111" s="410"/>
      <c r="B1111" s="411"/>
      <c r="C1111" s="411"/>
      <c r="D1111" s="394"/>
      <c r="E1111" s="394"/>
      <c r="F1111" s="394"/>
      <c r="G1111" s="394"/>
      <c r="H1111" s="394"/>
    </row>
    <row r="1112" spans="1:8" x14ac:dyDescent="0.2">
      <c r="A1112" s="410"/>
      <c r="B1112" s="411"/>
      <c r="C1112" s="411"/>
      <c r="D1112" s="394"/>
      <c r="E1112" s="394"/>
      <c r="F1112" s="394"/>
      <c r="G1112" s="394"/>
      <c r="H1112" s="394"/>
    </row>
    <row r="1113" spans="1:8" x14ac:dyDescent="0.2">
      <c r="A1113" s="410"/>
      <c r="B1113" s="411"/>
      <c r="C1113" s="411"/>
      <c r="D1113" s="394"/>
      <c r="E1113" s="394"/>
      <c r="F1113" s="394"/>
      <c r="G1113" s="394"/>
      <c r="H1113" s="394"/>
    </row>
    <row r="1114" spans="1:8" x14ac:dyDescent="0.2">
      <c r="A1114" s="410"/>
      <c r="B1114" s="411"/>
      <c r="C1114" s="411"/>
      <c r="D1114" s="394"/>
      <c r="E1114" s="394"/>
      <c r="F1114" s="394"/>
      <c r="G1114" s="394"/>
      <c r="H1114" s="394"/>
    </row>
    <row r="1115" spans="1:8" x14ac:dyDescent="0.2">
      <c r="A1115" s="410"/>
      <c r="B1115" s="411"/>
      <c r="C1115" s="411"/>
      <c r="D1115" s="394"/>
      <c r="E1115" s="394"/>
      <c r="F1115" s="394"/>
      <c r="G1115" s="394"/>
      <c r="H1115" s="394"/>
    </row>
    <row r="1116" spans="1:8" x14ac:dyDescent="0.2">
      <c r="A1116" s="410"/>
      <c r="B1116" s="411"/>
      <c r="C1116" s="411"/>
      <c r="D1116" s="394"/>
      <c r="E1116" s="394"/>
      <c r="F1116" s="394"/>
      <c r="G1116" s="394"/>
      <c r="H1116" s="394"/>
    </row>
    <row r="1117" spans="1:8" x14ac:dyDescent="0.2">
      <c r="A1117" s="410"/>
      <c r="B1117" s="411"/>
      <c r="C1117" s="411"/>
      <c r="D1117" s="394"/>
      <c r="E1117" s="394"/>
      <c r="F1117" s="394"/>
      <c r="G1117" s="394"/>
      <c r="H1117" s="394"/>
    </row>
    <row r="1118" spans="1:8" x14ac:dyDescent="0.2">
      <c r="A1118" s="410"/>
      <c r="B1118" s="411"/>
      <c r="C1118" s="411"/>
      <c r="D1118" s="394"/>
      <c r="E1118" s="394"/>
      <c r="F1118" s="394"/>
      <c r="G1118" s="394"/>
      <c r="H1118" s="394"/>
    </row>
    <row r="1119" spans="1:8" x14ac:dyDescent="0.2">
      <c r="A1119" s="410"/>
      <c r="B1119" s="411"/>
      <c r="C1119" s="411"/>
      <c r="D1119" s="394"/>
      <c r="E1119" s="394"/>
      <c r="F1119" s="394"/>
      <c r="G1119" s="394"/>
      <c r="H1119" s="394"/>
    </row>
    <row r="1120" spans="1:8" x14ac:dyDescent="0.2">
      <c r="A1120" s="410"/>
      <c r="B1120" s="411"/>
      <c r="C1120" s="411"/>
      <c r="D1120" s="394"/>
      <c r="E1120" s="394"/>
      <c r="F1120" s="394"/>
      <c r="G1120" s="394"/>
      <c r="H1120" s="394"/>
    </row>
    <row r="1121" spans="1:8" x14ac:dyDescent="0.2">
      <c r="A1121" s="410"/>
      <c r="B1121" s="411"/>
      <c r="C1121" s="411"/>
      <c r="D1121" s="394"/>
      <c r="E1121" s="394"/>
      <c r="F1121" s="394"/>
      <c r="G1121" s="394"/>
      <c r="H1121" s="394"/>
    </row>
    <row r="1122" spans="1:8" x14ac:dyDescent="0.2">
      <c r="A1122" s="410"/>
      <c r="B1122" s="411"/>
      <c r="C1122" s="411"/>
      <c r="D1122" s="394"/>
      <c r="E1122" s="394"/>
      <c r="F1122" s="394"/>
      <c r="G1122" s="394"/>
      <c r="H1122" s="394"/>
    </row>
    <row r="1123" spans="1:8" x14ac:dyDescent="0.2">
      <c r="A1123" s="410"/>
      <c r="B1123" s="411"/>
      <c r="C1123" s="411"/>
      <c r="D1123" s="394"/>
      <c r="E1123" s="394"/>
      <c r="F1123" s="394"/>
      <c r="G1123" s="394"/>
      <c r="H1123" s="394"/>
    </row>
    <row r="1124" spans="1:8" x14ac:dyDescent="0.2">
      <c r="A1124" s="410"/>
      <c r="B1124" s="411"/>
      <c r="C1124" s="411"/>
      <c r="D1124" s="394"/>
      <c r="E1124" s="394"/>
      <c r="F1124" s="394"/>
      <c r="G1124" s="394"/>
      <c r="H1124" s="394"/>
    </row>
    <row r="1125" spans="1:8" x14ac:dyDescent="0.2">
      <c r="A1125" s="410"/>
      <c r="B1125" s="411"/>
      <c r="C1125" s="411"/>
      <c r="D1125" s="394"/>
      <c r="E1125" s="394"/>
      <c r="F1125" s="394"/>
      <c r="G1125" s="394"/>
      <c r="H1125" s="394"/>
    </row>
    <row r="1126" spans="1:8" x14ac:dyDescent="0.2">
      <c r="A1126" s="410"/>
      <c r="B1126" s="411"/>
      <c r="C1126" s="411"/>
      <c r="D1126" s="394"/>
      <c r="E1126" s="394"/>
      <c r="F1126" s="394"/>
      <c r="G1126" s="394"/>
      <c r="H1126" s="394"/>
    </row>
    <row r="1127" spans="1:8" x14ac:dyDescent="0.2">
      <c r="A1127" s="410"/>
      <c r="B1127" s="411"/>
      <c r="C1127" s="411"/>
      <c r="D1127" s="394"/>
      <c r="E1127" s="394"/>
      <c r="F1127" s="394"/>
      <c r="G1127" s="394"/>
      <c r="H1127" s="394"/>
    </row>
    <row r="1128" spans="1:8" x14ac:dyDescent="0.2">
      <c r="A1128" s="410"/>
      <c r="B1128" s="411"/>
      <c r="C1128" s="411"/>
      <c r="D1128" s="394"/>
      <c r="E1128" s="394"/>
      <c r="F1128" s="394"/>
      <c r="G1128" s="394"/>
      <c r="H1128" s="394"/>
    </row>
    <row r="1129" spans="1:8" x14ac:dyDescent="0.2">
      <c r="A1129" s="410"/>
      <c r="B1129" s="411"/>
      <c r="C1129" s="411"/>
      <c r="D1129" s="394"/>
      <c r="E1129" s="394"/>
      <c r="F1129" s="394"/>
      <c r="G1129" s="394"/>
      <c r="H1129" s="394"/>
    </row>
    <row r="1130" spans="1:8" x14ac:dyDescent="0.2">
      <c r="A1130" s="410"/>
      <c r="B1130" s="411"/>
      <c r="C1130" s="411"/>
      <c r="D1130" s="394"/>
      <c r="E1130" s="394"/>
      <c r="F1130" s="394"/>
      <c r="G1130" s="394"/>
      <c r="H1130" s="394"/>
    </row>
    <row r="1131" spans="1:8" x14ac:dyDescent="0.2">
      <c r="A1131" s="410"/>
      <c r="B1131" s="411"/>
      <c r="C1131" s="411"/>
      <c r="D1131" s="394"/>
      <c r="E1131" s="394"/>
      <c r="F1131" s="394"/>
      <c r="G1131" s="394"/>
      <c r="H1131" s="394"/>
    </row>
    <row r="1132" spans="1:8" x14ac:dyDescent="0.2">
      <c r="A1132" s="410"/>
      <c r="B1132" s="411"/>
      <c r="C1132" s="411"/>
      <c r="D1132" s="394"/>
      <c r="E1132" s="394"/>
      <c r="F1132" s="394"/>
      <c r="G1132" s="394"/>
      <c r="H1132" s="394"/>
    </row>
    <row r="1133" spans="1:8" x14ac:dyDescent="0.2">
      <c r="A1133" s="410"/>
      <c r="B1133" s="411"/>
      <c r="C1133" s="411"/>
      <c r="D1133" s="394"/>
      <c r="E1133" s="394"/>
      <c r="F1133" s="394"/>
      <c r="G1133" s="394"/>
      <c r="H1133" s="394"/>
    </row>
    <row r="1134" spans="1:8" x14ac:dyDescent="0.2">
      <c r="A1134" s="410"/>
      <c r="B1134" s="411"/>
      <c r="C1134" s="411"/>
      <c r="D1134" s="394"/>
      <c r="E1134" s="394"/>
      <c r="F1134" s="394"/>
      <c r="G1134" s="394"/>
      <c r="H1134" s="394"/>
    </row>
    <row r="1135" spans="1:8" x14ac:dyDescent="0.2">
      <c r="A1135" s="410"/>
      <c r="B1135" s="411"/>
      <c r="C1135" s="411"/>
      <c r="D1135" s="394"/>
      <c r="E1135" s="394"/>
      <c r="F1135" s="394"/>
      <c r="G1135" s="394"/>
      <c r="H1135" s="394"/>
    </row>
    <row r="1136" spans="1:8" x14ac:dyDescent="0.2">
      <c r="A1136" s="410"/>
      <c r="B1136" s="411"/>
      <c r="C1136" s="411"/>
      <c r="D1136" s="394"/>
      <c r="E1136" s="394"/>
      <c r="F1136" s="394"/>
      <c r="G1136" s="394"/>
      <c r="H1136" s="394"/>
    </row>
    <row r="1137" spans="1:8" x14ac:dyDescent="0.2">
      <c r="A1137" s="410"/>
      <c r="B1137" s="411"/>
      <c r="C1137" s="411"/>
      <c r="D1137" s="394"/>
      <c r="E1137" s="394"/>
      <c r="F1137" s="394"/>
      <c r="G1137" s="394"/>
      <c r="H1137" s="394"/>
    </row>
    <row r="1138" spans="1:8" x14ac:dyDescent="0.2">
      <c r="A1138" s="410"/>
      <c r="B1138" s="411"/>
      <c r="C1138" s="411"/>
      <c r="D1138" s="394"/>
      <c r="E1138" s="394"/>
      <c r="F1138" s="394"/>
      <c r="G1138" s="394"/>
      <c r="H1138" s="394"/>
    </row>
    <row r="1139" spans="1:8" x14ac:dyDescent="0.2">
      <c r="A1139" s="410"/>
      <c r="B1139" s="411"/>
      <c r="C1139" s="411"/>
      <c r="D1139" s="394"/>
      <c r="E1139" s="394"/>
      <c r="F1139" s="394"/>
      <c r="G1139" s="394"/>
      <c r="H1139" s="394"/>
    </row>
    <row r="1140" spans="1:8" x14ac:dyDescent="0.2">
      <c r="A1140" s="410"/>
      <c r="B1140" s="411"/>
      <c r="C1140" s="411"/>
      <c r="D1140" s="394"/>
      <c r="E1140" s="394"/>
      <c r="F1140" s="394"/>
      <c r="G1140" s="394"/>
      <c r="H1140" s="394"/>
    </row>
    <row r="1141" spans="1:8" x14ac:dyDescent="0.2">
      <c r="A1141" s="410"/>
      <c r="B1141" s="411"/>
      <c r="C1141" s="411"/>
      <c r="D1141" s="394"/>
      <c r="E1141" s="394"/>
      <c r="F1141" s="394"/>
      <c r="G1141" s="394"/>
      <c r="H1141" s="394"/>
    </row>
    <row r="1142" spans="1:8" x14ac:dyDescent="0.2">
      <c r="A1142" s="410"/>
      <c r="B1142" s="411"/>
      <c r="C1142" s="411"/>
      <c r="D1142" s="394"/>
      <c r="E1142" s="394"/>
      <c r="F1142" s="394"/>
      <c r="G1142" s="394"/>
      <c r="H1142" s="394"/>
    </row>
    <row r="1143" spans="1:8" x14ac:dyDescent="0.2">
      <c r="A1143" s="410"/>
      <c r="B1143" s="411"/>
      <c r="C1143" s="411"/>
      <c r="D1143" s="394"/>
      <c r="E1143" s="394"/>
      <c r="F1143" s="394"/>
      <c r="G1143" s="394"/>
      <c r="H1143" s="394"/>
    </row>
    <row r="1144" spans="1:8" x14ac:dyDescent="0.2">
      <c r="A1144" s="410"/>
      <c r="B1144" s="411"/>
      <c r="C1144" s="411"/>
      <c r="D1144" s="394"/>
      <c r="E1144" s="394"/>
      <c r="F1144" s="394"/>
      <c r="G1144" s="394"/>
      <c r="H1144" s="394"/>
    </row>
    <row r="1145" spans="1:8" x14ac:dyDescent="0.2">
      <c r="A1145" s="410"/>
      <c r="B1145" s="411"/>
      <c r="C1145" s="411"/>
      <c r="D1145" s="394"/>
      <c r="E1145" s="394"/>
      <c r="F1145" s="394"/>
      <c r="G1145" s="394"/>
      <c r="H1145" s="394"/>
    </row>
    <row r="1146" spans="1:8" x14ac:dyDescent="0.2">
      <c r="A1146" s="410"/>
      <c r="B1146" s="411"/>
      <c r="C1146" s="411"/>
      <c r="D1146" s="394"/>
      <c r="E1146" s="394"/>
      <c r="F1146" s="394"/>
      <c r="G1146" s="394"/>
      <c r="H1146" s="394"/>
    </row>
    <row r="1147" spans="1:8" x14ac:dyDescent="0.2">
      <c r="A1147" s="410"/>
      <c r="B1147" s="411"/>
      <c r="C1147" s="411"/>
      <c r="D1147" s="394"/>
      <c r="E1147" s="394"/>
      <c r="F1147" s="394"/>
      <c r="G1147" s="394"/>
      <c r="H1147" s="394"/>
    </row>
    <row r="1148" spans="1:8" x14ac:dyDescent="0.2">
      <c r="A1148" s="410"/>
      <c r="B1148" s="411"/>
      <c r="C1148" s="411"/>
      <c r="D1148" s="394"/>
      <c r="E1148" s="394"/>
      <c r="F1148" s="394"/>
      <c r="G1148" s="394"/>
      <c r="H1148" s="394"/>
    </row>
    <row r="1149" spans="1:8" x14ac:dyDescent="0.2">
      <c r="A1149" s="410"/>
      <c r="B1149" s="411"/>
      <c r="C1149" s="411"/>
      <c r="D1149" s="394"/>
      <c r="E1149" s="394"/>
      <c r="F1149" s="394"/>
      <c r="G1149" s="394"/>
      <c r="H1149" s="394"/>
    </row>
    <row r="1150" spans="1:8" x14ac:dyDescent="0.2">
      <c r="A1150" s="410"/>
      <c r="B1150" s="411"/>
      <c r="C1150" s="411"/>
      <c r="D1150" s="394"/>
      <c r="E1150" s="394"/>
      <c r="F1150" s="394"/>
      <c r="G1150" s="394"/>
      <c r="H1150" s="394"/>
    </row>
    <row r="1151" spans="1:8" x14ac:dyDescent="0.2">
      <c r="A1151" s="410"/>
      <c r="B1151" s="411"/>
      <c r="C1151" s="411"/>
      <c r="D1151" s="394"/>
      <c r="E1151" s="394"/>
      <c r="F1151" s="394"/>
      <c r="G1151" s="394"/>
      <c r="H1151" s="394"/>
    </row>
    <row r="1152" spans="1:8" x14ac:dyDescent="0.2">
      <c r="A1152" s="410"/>
      <c r="B1152" s="411"/>
      <c r="C1152" s="411"/>
      <c r="D1152" s="394"/>
      <c r="E1152" s="394"/>
      <c r="F1152" s="394"/>
      <c r="G1152" s="394"/>
      <c r="H1152" s="394"/>
    </row>
    <row r="1153" spans="1:8" x14ac:dyDescent="0.2">
      <c r="A1153" s="410"/>
      <c r="B1153" s="411"/>
      <c r="C1153" s="411"/>
      <c r="D1153" s="394"/>
      <c r="E1153" s="394"/>
      <c r="F1153" s="394"/>
      <c r="G1153" s="394"/>
      <c r="H1153" s="394"/>
    </row>
    <row r="1154" spans="1:8" x14ac:dyDescent="0.2">
      <c r="A1154" s="410"/>
      <c r="B1154" s="411"/>
      <c r="C1154" s="411"/>
      <c r="D1154" s="394"/>
      <c r="E1154" s="394"/>
      <c r="F1154" s="394"/>
      <c r="G1154" s="394"/>
      <c r="H1154" s="394"/>
    </row>
    <row r="1155" spans="1:8" x14ac:dyDescent="0.2">
      <c r="A1155" s="410"/>
      <c r="B1155" s="411"/>
      <c r="C1155" s="411"/>
      <c r="D1155" s="394"/>
      <c r="E1155" s="394"/>
      <c r="F1155" s="394"/>
      <c r="G1155" s="394"/>
      <c r="H1155" s="394"/>
    </row>
    <row r="1156" spans="1:8" x14ac:dyDescent="0.2">
      <c r="A1156" s="410"/>
      <c r="B1156" s="411"/>
      <c r="C1156" s="411"/>
      <c r="D1156" s="394"/>
      <c r="E1156" s="394"/>
      <c r="F1156" s="394"/>
      <c r="G1156" s="394"/>
      <c r="H1156" s="394"/>
    </row>
    <row r="1157" spans="1:8" x14ac:dyDescent="0.2">
      <c r="A1157" s="410"/>
      <c r="B1157" s="411"/>
      <c r="C1157" s="411"/>
      <c r="D1157" s="394"/>
      <c r="E1157" s="394"/>
      <c r="F1157" s="394"/>
      <c r="G1157" s="394"/>
      <c r="H1157" s="394"/>
    </row>
    <row r="1158" spans="1:8" x14ac:dyDescent="0.2">
      <c r="A1158" s="410"/>
      <c r="B1158" s="411"/>
      <c r="C1158" s="411"/>
      <c r="D1158" s="394"/>
      <c r="E1158" s="394"/>
      <c r="F1158" s="394"/>
      <c r="G1158" s="394"/>
      <c r="H1158" s="394"/>
    </row>
    <row r="1159" spans="1:8" x14ac:dyDescent="0.2">
      <c r="A1159" s="410"/>
      <c r="B1159" s="411"/>
      <c r="C1159" s="411"/>
      <c r="D1159" s="394"/>
      <c r="E1159" s="394"/>
      <c r="F1159" s="394"/>
      <c r="G1159" s="394"/>
      <c r="H1159" s="394"/>
    </row>
    <row r="1160" spans="1:8" x14ac:dyDescent="0.2">
      <c r="A1160" s="410"/>
      <c r="B1160" s="411"/>
      <c r="C1160" s="411"/>
      <c r="D1160" s="394"/>
      <c r="E1160" s="394"/>
      <c r="F1160" s="394"/>
      <c r="G1160" s="394"/>
      <c r="H1160" s="394"/>
    </row>
    <row r="1161" spans="1:8" x14ac:dyDescent="0.2">
      <c r="A1161" s="410"/>
      <c r="B1161" s="411"/>
      <c r="C1161" s="411"/>
      <c r="D1161" s="394"/>
      <c r="E1161" s="394"/>
      <c r="F1161" s="394"/>
      <c r="G1161" s="394"/>
      <c r="H1161" s="394"/>
    </row>
    <row r="1162" spans="1:8" x14ac:dyDescent="0.2">
      <c r="A1162" s="410"/>
      <c r="B1162" s="411"/>
      <c r="C1162" s="411"/>
      <c r="D1162" s="394"/>
      <c r="E1162" s="394"/>
      <c r="F1162" s="394"/>
      <c r="G1162" s="394"/>
      <c r="H1162" s="394"/>
    </row>
    <row r="1163" spans="1:8" x14ac:dyDescent="0.2">
      <c r="A1163" s="410"/>
      <c r="B1163" s="411"/>
      <c r="C1163" s="411"/>
      <c r="D1163" s="394"/>
      <c r="E1163" s="394"/>
      <c r="F1163" s="394"/>
      <c r="G1163" s="394"/>
      <c r="H1163" s="394"/>
    </row>
    <row r="1164" spans="1:8" x14ac:dyDescent="0.2">
      <c r="A1164" s="410"/>
      <c r="B1164" s="411"/>
      <c r="C1164" s="411"/>
      <c r="D1164" s="394"/>
      <c r="E1164" s="394"/>
      <c r="F1164" s="394"/>
      <c r="G1164" s="394"/>
      <c r="H1164" s="394"/>
    </row>
    <row r="1165" spans="1:8" x14ac:dyDescent="0.2">
      <c r="A1165" s="410"/>
      <c r="B1165" s="411"/>
      <c r="C1165" s="411"/>
      <c r="D1165" s="394"/>
      <c r="E1165" s="394"/>
      <c r="F1165" s="394"/>
      <c r="G1165" s="394"/>
      <c r="H1165" s="394"/>
    </row>
    <row r="1166" spans="1:8" x14ac:dyDescent="0.2">
      <c r="A1166" s="410"/>
      <c r="B1166" s="411"/>
      <c r="C1166" s="411"/>
      <c r="D1166" s="394"/>
      <c r="E1166" s="394"/>
      <c r="F1166" s="394"/>
      <c r="G1166" s="394"/>
      <c r="H1166" s="394"/>
    </row>
    <row r="1167" spans="1:8" x14ac:dyDescent="0.2">
      <c r="A1167" s="410"/>
      <c r="B1167" s="411"/>
      <c r="C1167" s="411"/>
      <c r="D1167" s="394"/>
      <c r="E1167" s="394"/>
      <c r="F1167" s="394"/>
      <c r="G1167" s="394"/>
      <c r="H1167" s="394"/>
    </row>
    <row r="1168" spans="1:8" x14ac:dyDescent="0.2">
      <c r="A1168" s="410"/>
      <c r="B1168" s="411"/>
      <c r="C1168" s="411"/>
      <c r="D1168" s="394"/>
      <c r="E1168" s="394"/>
      <c r="F1168" s="394"/>
      <c r="G1168" s="394"/>
      <c r="H1168" s="394"/>
    </row>
    <row r="1169" spans="1:8" x14ac:dyDescent="0.2">
      <c r="A1169" s="410"/>
      <c r="B1169" s="411"/>
      <c r="C1169" s="411"/>
      <c r="D1169" s="394"/>
      <c r="E1169" s="394"/>
      <c r="F1169" s="394"/>
      <c r="G1169" s="394"/>
      <c r="H1169" s="394"/>
    </row>
    <row r="1170" spans="1:8" x14ac:dyDescent="0.2">
      <c r="A1170" s="410"/>
      <c r="B1170" s="411"/>
      <c r="C1170" s="411"/>
      <c r="D1170" s="394"/>
      <c r="E1170" s="394"/>
      <c r="F1170" s="394"/>
      <c r="G1170" s="394"/>
      <c r="H1170" s="394"/>
    </row>
    <row r="1171" spans="1:8" x14ac:dyDescent="0.2">
      <c r="A1171" s="410"/>
      <c r="B1171" s="411"/>
      <c r="C1171" s="411"/>
      <c r="D1171" s="394"/>
      <c r="E1171" s="394"/>
      <c r="F1171" s="394"/>
      <c r="G1171" s="394"/>
      <c r="H1171" s="394"/>
    </row>
    <row r="1172" spans="1:8" x14ac:dyDescent="0.2">
      <c r="A1172" s="410"/>
      <c r="B1172" s="411"/>
      <c r="C1172" s="411"/>
      <c r="D1172" s="394"/>
      <c r="E1172" s="394"/>
      <c r="F1172" s="394"/>
      <c r="G1172" s="394"/>
      <c r="H1172" s="394"/>
    </row>
    <row r="1173" spans="1:8" x14ac:dyDescent="0.2">
      <c r="A1173" s="410"/>
      <c r="B1173" s="411"/>
      <c r="C1173" s="411"/>
      <c r="D1173" s="394"/>
      <c r="E1173" s="394"/>
      <c r="F1173" s="394"/>
      <c r="G1173" s="394"/>
      <c r="H1173" s="394"/>
    </row>
    <row r="1174" spans="1:8" x14ac:dyDescent="0.2">
      <c r="A1174" s="410"/>
      <c r="B1174" s="411"/>
      <c r="C1174" s="411"/>
      <c r="D1174" s="394"/>
      <c r="E1174" s="394"/>
      <c r="F1174" s="394"/>
      <c r="G1174" s="394"/>
      <c r="H1174" s="394"/>
    </row>
    <row r="1175" spans="1:8" x14ac:dyDescent="0.2">
      <c r="A1175" s="410"/>
      <c r="B1175" s="411"/>
      <c r="C1175" s="411"/>
      <c r="D1175" s="394"/>
      <c r="E1175" s="394"/>
      <c r="F1175" s="394"/>
      <c r="G1175" s="394"/>
      <c r="H1175" s="394"/>
    </row>
    <row r="1176" spans="1:8" x14ac:dyDescent="0.2">
      <c r="A1176" s="410"/>
      <c r="B1176" s="411"/>
      <c r="C1176" s="411"/>
      <c r="D1176" s="394"/>
      <c r="E1176" s="394"/>
      <c r="F1176" s="394"/>
      <c r="G1176" s="394"/>
      <c r="H1176" s="394"/>
    </row>
    <row r="1177" spans="1:8" x14ac:dyDescent="0.2">
      <c r="A1177" s="410"/>
      <c r="B1177" s="411"/>
      <c r="C1177" s="411"/>
      <c r="D1177" s="394"/>
      <c r="E1177" s="394"/>
      <c r="F1177" s="394"/>
      <c r="G1177" s="394"/>
      <c r="H1177" s="394"/>
    </row>
    <row r="1178" spans="1:8" x14ac:dyDescent="0.2">
      <c r="A1178" s="410"/>
      <c r="B1178" s="411"/>
      <c r="C1178" s="411"/>
      <c r="D1178" s="394"/>
      <c r="E1178" s="394"/>
      <c r="F1178" s="394"/>
      <c r="G1178" s="394"/>
      <c r="H1178" s="394"/>
    </row>
    <row r="1179" spans="1:8" x14ac:dyDescent="0.2">
      <c r="A1179" s="410"/>
      <c r="B1179" s="411"/>
      <c r="C1179" s="411"/>
      <c r="D1179" s="394"/>
      <c r="E1179" s="394"/>
      <c r="F1179" s="394"/>
      <c r="G1179" s="394"/>
      <c r="H1179" s="394"/>
    </row>
    <row r="1180" spans="1:8" x14ac:dyDescent="0.2">
      <c r="A1180" s="410"/>
      <c r="B1180" s="411"/>
      <c r="C1180" s="411"/>
      <c r="D1180" s="394"/>
      <c r="E1180" s="394"/>
      <c r="F1180" s="394"/>
      <c r="G1180" s="394"/>
      <c r="H1180" s="394"/>
    </row>
    <row r="1181" spans="1:8" x14ac:dyDescent="0.2">
      <c r="A1181" s="410"/>
      <c r="B1181" s="411"/>
      <c r="C1181" s="411"/>
      <c r="D1181" s="394"/>
      <c r="E1181" s="394"/>
      <c r="F1181" s="394"/>
      <c r="G1181" s="394"/>
      <c r="H1181" s="394"/>
    </row>
    <row r="1182" spans="1:8" x14ac:dyDescent="0.2">
      <c r="A1182" s="410"/>
      <c r="B1182" s="411"/>
      <c r="C1182" s="411"/>
      <c r="D1182" s="394"/>
      <c r="E1182" s="394"/>
      <c r="F1182" s="394"/>
      <c r="G1182" s="394"/>
      <c r="H1182" s="394"/>
    </row>
    <row r="1183" spans="1:8" x14ac:dyDescent="0.2">
      <c r="A1183" s="410"/>
      <c r="B1183" s="411"/>
      <c r="C1183" s="411"/>
      <c r="D1183" s="394"/>
      <c r="E1183" s="394"/>
      <c r="F1183" s="394"/>
      <c r="G1183" s="394"/>
      <c r="H1183" s="394"/>
    </row>
    <row r="1184" spans="1:8" x14ac:dyDescent="0.2">
      <c r="A1184" s="410"/>
      <c r="B1184" s="411"/>
      <c r="C1184" s="411"/>
      <c r="D1184" s="394"/>
      <c r="E1184" s="394"/>
      <c r="F1184" s="394"/>
      <c r="G1184" s="394"/>
      <c r="H1184" s="394"/>
    </row>
    <row r="1185" spans="1:8" x14ac:dyDescent="0.2">
      <c r="A1185" s="410"/>
      <c r="B1185" s="411"/>
      <c r="C1185" s="411"/>
      <c r="D1185" s="394"/>
      <c r="E1185" s="394"/>
      <c r="F1185" s="394"/>
      <c r="G1185" s="394"/>
      <c r="H1185" s="394"/>
    </row>
    <row r="1186" spans="1:8" x14ac:dyDescent="0.2">
      <c r="A1186" s="410"/>
      <c r="B1186" s="411"/>
      <c r="C1186" s="411"/>
      <c r="D1186" s="394"/>
      <c r="E1186" s="394"/>
      <c r="F1186" s="394"/>
      <c r="G1186" s="394"/>
      <c r="H1186" s="394"/>
    </row>
    <row r="1187" spans="1:8" x14ac:dyDescent="0.2">
      <c r="A1187" s="410"/>
      <c r="B1187" s="411"/>
      <c r="C1187" s="411"/>
      <c r="D1187" s="394"/>
      <c r="E1187" s="394"/>
      <c r="F1187" s="394"/>
      <c r="G1187" s="394"/>
      <c r="H1187" s="394"/>
    </row>
    <row r="1188" spans="1:8" x14ac:dyDescent="0.2">
      <c r="A1188" s="410"/>
      <c r="B1188" s="411"/>
      <c r="C1188" s="411"/>
      <c r="D1188" s="394"/>
      <c r="E1188" s="394"/>
      <c r="F1188" s="394"/>
      <c r="G1188" s="394"/>
      <c r="H1188" s="394"/>
    </row>
    <row r="1189" spans="1:8" x14ac:dyDescent="0.2">
      <c r="A1189" s="410"/>
      <c r="B1189" s="411"/>
      <c r="C1189" s="411"/>
      <c r="D1189" s="394"/>
      <c r="E1189" s="394"/>
      <c r="F1189" s="394"/>
      <c r="G1189" s="394"/>
      <c r="H1189" s="394"/>
    </row>
    <row r="1190" spans="1:8" x14ac:dyDescent="0.2">
      <c r="A1190" s="410"/>
      <c r="B1190" s="411"/>
      <c r="C1190" s="411"/>
      <c r="D1190" s="394"/>
      <c r="E1190" s="394"/>
      <c r="F1190" s="394"/>
      <c r="G1190" s="394"/>
      <c r="H1190" s="394"/>
    </row>
    <row r="1191" spans="1:8" x14ac:dyDescent="0.2">
      <c r="A1191" s="410"/>
      <c r="B1191" s="411"/>
      <c r="C1191" s="411"/>
      <c r="D1191" s="394"/>
      <c r="E1191" s="394"/>
      <c r="F1191" s="394"/>
      <c r="G1191" s="394"/>
      <c r="H1191" s="394"/>
    </row>
    <row r="1192" spans="1:8" x14ac:dyDescent="0.2">
      <c r="A1192" s="410"/>
      <c r="B1192" s="411"/>
      <c r="C1192" s="411"/>
      <c r="D1192" s="394"/>
      <c r="E1192" s="394"/>
      <c r="F1192" s="394"/>
      <c r="G1192" s="394"/>
      <c r="H1192" s="394"/>
    </row>
    <row r="1193" spans="1:8" x14ac:dyDescent="0.2">
      <c r="A1193" s="410"/>
      <c r="B1193" s="411"/>
      <c r="C1193" s="411"/>
      <c r="D1193" s="394"/>
      <c r="E1193" s="394"/>
      <c r="F1193" s="394"/>
      <c r="G1193" s="394"/>
      <c r="H1193" s="394"/>
    </row>
    <row r="1194" spans="1:8" x14ac:dyDescent="0.2">
      <c r="A1194" s="410"/>
      <c r="B1194" s="411"/>
      <c r="C1194" s="411"/>
      <c r="D1194" s="394"/>
      <c r="E1194" s="394"/>
      <c r="F1194" s="394"/>
      <c r="G1194" s="394"/>
      <c r="H1194" s="394"/>
    </row>
    <row r="1195" spans="1:8" x14ac:dyDescent="0.2">
      <c r="A1195" s="410"/>
      <c r="B1195" s="411"/>
      <c r="C1195" s="411"/>
      <c r="D1195" s="394"/>
      <c r="E1195" s="394"/>
      <c r="F1195" s="394"/>
      <c r="G1195" s="394"/>
      <c r="H1195" s="394"/>
    </row>
    <row r="1196" spans="1:8" x14ac:dyDescent="0.2">
      <c r="A1196" s="410"/>
      <c r="B1196" s="411"/>
      <c r="C1196" s="411"/>
      <c r="D1196" s="394"/>
      <c r="E1196" s="394"/>
      <c r="F1196" s="394"/>
      <c r="G1196" s="394"/>
      <c r="H1196" s="394"/>
    </row>
    <row r="1197" spans="1:8" x14ac:dyDescent="0.2">
      <c r="A1197" s="410"/>
      <c r="B1197" s="411"/>
      <c r="C1197" s="411"/>
      <c r="D1197" s="394"/>
      <c r="E1197" s="394"/>
      <c r="F1197" s="394"/>
      <c r="G1197" s="394"/>
      <c r="H1197" s="394"/>
    </row>
    <row r="1198" spans="1:8" x14ac:dyDescent="0.2">
      <c r="A1198" s="410"/>
      <c r="B1198" s="411"/>
      <c r="C1198" s="411"/>
      <c r="D1198" s="394"/>
      <c r="E1198" s="394"/>
      <c r="F1198" s="394"/>
      <c r="G1198" s="394"/>
      <c r="H1198" s="394"/>
    </row>
    <row r="1199" spans="1:8" x14ac:dyDescent="0.2">
      <c r="A1199" s="410"/>
      <c r="B1199" s="411"/>
      <c r="C1199" s="411"/>
      <c r="D1199" s="394"/>
      <c r="E1199" s="394"/>
      <c r="F1199" s="394"/>
      <c r="G1199" s="394"/>
      <c r="H1199" s="394"/>
    </row>
    <row r="1200" spans="1:8" x14ac:dyDescent="0.2">
      <c r="A1200" s="410"/>
      <c r="B1200" s="411"/>
      <c r="C1200" s="411"/>
      <c r="D1200" s="394"/>
      <c r="E1200" s="394"/>
      <c r="F1200" s="394"/>
      <c r="G1200" s="394"/>
      <c r="H1200" s="394"/>
    </row>
    <row r="1201" spans="1:8" x14ac:dyDescent="0.2">
      <c r="A1201" s="410"/>
      <c r="B1201" s="411"/>
      <c r="C1201" s="411"/>
      <c r="D1201" s="394"/>
      <c r="E1201" s="394"/>
      <c r="F1201" s="394"/>
      <c r="G1201" s="394"/>
      <c r="H1201" s="394"/>
    </row>
    <row r="1202" spans="1:8" x14ac:dyDescent="0.2">
      <c r="A1202" s="410"/>
      <c r="B1202" s="411"/>
      <c r="C1202" s="411"/>
      <c r="D1202" s="394"/>
      <c r="E1202" s="394"/>
      <c r="F1202" s="394"/>
      <c r="G1202" s="394"/>
      <c r="H1202" s="394"/>
    </row>
    <row r="1203" spans="1:8" x14ac:dyDescent="0.2">
      <c r="A1203" s="410"/>
      <c r="B1203" s="411"/>
      <c r="C1203" s="411"/>
      <c r="D1203" s="394"/>
      <c r="E1203" s="394"/>
      <c r="F1203" s="394"/>
      <c r="G1203" s="394"/>
      <c r="H1203" s="394"/>
    </row>
    <row r="1204" spans="1:8" x14ac:dyDescent="0.2">
      <c r="A1204" s="410"/>
      <c r="B1204" s="411"/>
      <c r="C1204" s="411"/>
      <c r="D1204" s="394"/>
      <c r="E1204" s="394"/>
      <c r="F1204" s="394"/>
      <c r="G1204" s="394"/>
      <c r="H1204" s="394"/>
    </row>
    <row r="1205" spans="1:8" x14ac:dyDescent="0.2">
      <c r="A1205" s="410"/>
      <c r="B1205" s="411"/>
      <c r="C1205" s="411"/>
      <c r="D1205" s="394"/>
      <c r="E1205" s="394"/>
      <c r="F1205" s="394"/>
      <c r="G1205" s="394"/>
      <c r="H1205" s="394"/>
    </row>
    <row r="1206" spans="1:8" x14ac:dyDescent="0.2">
      <c r="A1206" s="410"/>
      <c r="B1206" s="411"/>
      <c r="C1206" s="411"/>
      <c r="D1206" s="394"/>
      <c r="E1206" s="394"/>
      <c r="F1206" s="394"/>
      <c r="G1206" s="394"/>
      <c r="H1206" s="394"/>
    </row>
    <row r="1207" spans="1:8" x14ac:dyDescent="0.2">
      <c r="A1207" s="410"/>
      <c r="B1207" s="411"/>
      <c r="C1207" s="411"/>
      <c r="D1207" s="394"/>
      <c r="E1207" s="394"/>
      <c r="F1207" s="394"/>
      <c r="G1207" s="394"/>
      <c r="H1207" s="394"/>
    </row>
    <row r="1208" spans="1:8" x14ac:dyDescent="0.2">
      <c r="A1208" s="410"/>
      <c r="B1208" s="411"/>
      <c r="C1208" s="411"/>
      <c r="D1208" s="394"/>
      <c r="E1208" s="394"/>
      <c r="F1208" s="394"/>
      <c r="G1208" s="394"/>
      <c r="H1208" s="394"/>
    </row>
    <row r="1209" spans="1:8" x14ac:dyDescent="0.2">
      <c r="A1209" s="410"/>
      <c r="B1209" s="411"/>
      <c r="C1209" s="411"/>
      <c r="D1209" s="394"/>
      <c r="E1209" s="394"/>
      <c r="F1209" s="394"/>
      <c r="G1209" s="394"/>
      <c r="H1209" s="394"/>
    </row>
    <row r="1210" spans="1:8" x14ac:dyDescent="0.2">
      <c r="A1210" s="410"/>
      <c r="B1210" s="411"/>
      <c r="C1210" s="411"/>
      <c r="D1210" s="394"/>
      <c r="E1210" s="394"/>
      <c r="F1210" s="394"/>
      <c r="G1210" s="394"/>
      <c r="H1210" s="394"/>
    </row>
    <row r="1211" spans="1:8" x14ac:dyDescent="0.2">
      <c r="A1211" s="410"/>
      <c r="B1211" s="411"/>
      <c r="C1211" s="411"/>
      <c r="D1211" s="394"/>
      <c r="E1211" s="394"/>
      <c r="F1211" s="394"/>
      <c r="G1211" s="394"/>
      <c r="H1211" s="394"/>
    </row>
    <row r="1212" spans="1:8" x14ac:dyDescent="0.2">
      <c r="A1212" s="410"/>
      <c r="B1212" s="411"/>
      <c r="C1212" s="411"/>
      <c r="D1212" s="394"/>
      <c r="E1212" s="394"/>
      <c r="F1212" s="394"/>
      <c r="G1212" s="394"/>
      <c r="H1212" s="394"/>
    </row>
    <row r="1213" spans="1:8" x14ac:dyDescent="0.2">
      <c r="A1213" s="410"/>
      <c r="B1213" s="411"/>
      <c r="C1213" s="411"/>
      <c r="D1213" s="394"/>
      <c r="E1213" s="394"/>
      <c r="F1213" s="394"/>
      <c r="G1213" s="394"/>
      <c r="H1213" s="394"/>
    </row>
    <row r="1214" spans="1:8" x14ac:dyDescent="0.2">
      <c r="A1214" s="410"/>
      <c r="B1214" s="411"/>
      <c r="C1214" s="411"/>
      <c r="D1214" s="394"/>
      <c r="E1214" s="394"/>
      <c r="F1214" s="394"/>
      <c r="G1214" s="394"/>
      <c r="H1214" s="394"/>
    </row>
    <row r="1215" spans="1:8" x14ac:dyDescent="0.2">
      <c r="A1215" s="410"/>
      <c r="B1215" s="411"/>
      <c r="C1215" s="411"/>
      <c r="D1215" s="394"/>
      <c r="E1215" s="394"/>
      <c r="F1215" s="394"/>
      <c r="G1215" s="394"/>
      <c r="H1215" s="394"/>
    </row>
    <row r="1216" spans="1:8" x14ac:dyDescent="0.2">
      <c r="A1216" s="410"/>
      <c r="B1216" s="411"/>
      <c r="C1216" s="411"/>
      <c r="D1216" s="394"/>
      <c r="E1216" s="394"/>
      <c r="F1216" s="394"/>
      <c r="G1216" s="394"/>
      <c r="H1216" s="394"/>
    </row>
    <row r="1217" spans="1:8" x14ac:dyDescent="0.2">
      <c r="A1217" s="410"/>
      <c r="B1217" s="411"/>
      <c r="C1217" s="411"/>
      <c r="D1217" s="394"/>
      <c r="E1217" s="394"/>
      <c r="F1217" s="394"/>
      <c r="G1217" s="394"/>
      <c r="H1217" s="394"/>
    </row>
    <row r="1218" spans="1:8" x14ac:dyDescent="0.2">
      <c r="A1218" s="410"/>
      <c r="B1218" s="411"/>
      <c r="C1218" s="411"/>
      <c r="D1218" s="394"/>
      <c r="E1218" s="394"/>
      <c r="F1218" s="394"/>
      <c r="G1218" s="394"/>
      <c r="H1218" s="394"/>
    </row>
    <row r="1219" spans="1:8" x14ac:dyDescent="0.2">
      <c r="A1219" s="410"/>
      <c r="B1219" s="411"/>
      <c r="C1219" s="411"/>
      <c r="D1219" s="394"/>
      <c r="E1219" s="394"/>
      <c r="F1219" s="394"/>
      <c r="G1219" s="394"/>
      <c r="H1219" s="394"/>
    </row>
    <row r="1220" spans="1:8" x14ac:dyDescent="0.2">
      <c r="A1220" s="410"/>
      <c r="B1220" s="411"/>
      <c r="C1220" s="411"/>
      <c r="D1220" s="394"/>
      <c r="E1220" s="394"/>
      <c r="F1220" s="394"/>
      <c r="G1220" s="394"/>
      <c r="H1220" s="394"/>
    </row>
    <row r="1221" spans="1:8" x14ac:dyDescent="0.2">
      <c r="A1221" s="410"/>
      <c r="B1221" s="411"/>
      <c r="C1221" s="411"/>
      <c r="D1221" s="394"/>
      <c r="E1221" s="394"/>
      <c r="F1221" s="394"/>
      <c r="G1221" s="394"/>
      <c r="H1221" s="394"/>
    </row>
    <row r="1222" spans="1:8" x14ac:dyDescent="0.2">
      <c r="A1222" s="410"/>
      <c r="B1222" s="411"/>
      <c r="C1222" s="411"/>
      <c r="D1222" s="394"/>
      <c r="E1222" s="394"/>
      <c r="F1222" s="394"/>
      <c r="G1222" s="394"/>
      <c r="H1222" s="394"/>
    </row>
    <row r="1223" spans="1:8" x14ac:dyDescent="0.2">
      <c r="A1223" s="410"/>
      <c r="B1223" s="411"/>
      <c r="C1223" s="411"/>
      <c r="D1223" s="394"/>
      <c r="E1223" s="394"/>
      <c r="F1223" s="394"/>
      <c r="G1223" s="394"/>
      <c r="H1223" s="394"/>
    </row>
    <row r="1224" spans="1:8" x14ac:dyDescent="0.2">
      <c r="A1224" s="410"/>
      <c r="B1224" s="411"/>
      <c r="C1224" s="411"/>
      <c r="D1224" s="394"/>
      <c r="E1224" s="394"/>
      <c r="F1224" s="394"/>
      <c r="G1224" s="394"/>
      <c r="H1224" s="394"/>
    </row>
    <row r="1225" spans="1:8" x14ac:dyDescent="0.2">
      <c r="A1225" s="410"/>
      <c r="B1225" s="411"/>
      <c r="C1225" s="411"/>
      <c r="D1225" s="394"/>
      <c r="E1225" s="394"/>
      <c r="F1225" s="394"/>
      <c r="G1225" s="394"/>
      <c r="H1225" s="394"/>
    </row>
    <row r="1226" spans="1:8" x14ac:dyDescent="0.2">
      <c r="A1226" s="410"/>
      <c r="B1226" s="411"/>
      <c r="C1226" s="411"/>
      <c r="D1226" s="394"/>
      <c r="E1226" s="394"/>
      <c r="F1226" s="394"/>
      <c r="G1226" s="394"/>
      <c r="H1226" s="394"/>
    </row>
    <row r="1227" spans="1:8" x14ac:dyDescent="0.2">
      <c r="A1227" s="410"/>
      <c r="B1227" s="411"/>
      <c r="C1227" s="411"/>
      <c r="D1227" s="394"/>
      <c r="E1227" s="394"/>
      <c r="F1227" s="394"/>
      <c r="G1227" s="394"/>
      <c r="H1227" s="394"/>
    </row>
    <row r="1228" spans="1:8" x14ac:dyDescent="0.2">
      <c r="A1228" s="410"/>
      <c r="B1228" s="411"/>
      <c r="C1228" s="411"/>
      <c r="D1228" s="394"/>
      <c r="E1228" s="394"/>
      <c r="F1228" s="394"/>
      <c r="G1228" s="394"/>
      <c r="H1228" s="394"/>
    </row>
    <row r="1229" spans="1:8" x14ac:dyDescent="0.2">
      <c r="A1229" s="410"/>
      <c r="B1229" s="411"/>
      <c r="C1229" s="411"/>
      <c r="D1229" s="394"/>
      <c r="E1229" s="394"/>
      <c r="F1229" s="394"/>
      <c r="G1229" s="394"/>
      <c r="H1229" s="394"/>
    </row>
    <row r="1230" spans="1:8" x14ac:dyDescent="0.2">
      <c r="A1230" s="410"/>
      <c r="B1230" s="411"/>
      <c r="C1230" s="411"/>
      <c r="D1230" s="394"/>
      <c r="E1230" s="394"/>
      <c r="F1230" s="394"/>
      <c r="G1230" s="394"/>
      <c r="H1230" s="394"/>
    </row>
    <row r="1231" spans="1:8" x14ac:dyDescent="0.2">
      <c r="A1231" s="410"/>
      <c r="B1231" s="411"/>
      <c r="C1231" s="411"/>
      <c r="D1231" s="394"/>
      <c r="E1231" s="394"/>
      <c r="F1231" s="394"/>
      <c r="G1231" s="394"/>
      <c r="H1231" s="394"/>
    </row>
    <row r="1232" spans="1:8" x14ac:dyDescent="0.2">
      <c r="A1232" s="410"/>
      <c r="B1232" s="411"/>
      <c r="C1232" s="411"/>
      <c r="D1232" s="394"/>
      <c r="E1232" s="394"/>
      <c r="F1232" s="394"/>
      <c r="G1232" s="394"/>
      <c r="H1232" s="394"/>
    </row>
    <row r="1233" spans="1:8" x14ac:dyDescent="0.2">
      <c r="A1233" s="410"/>
      <c r="B1233" s="411"/>
      <c r="C1233" s="411"/>
      <c r="D1233" s="394"/>
      <c r="E1233" s="394"/>
      <c r="F1233" s="394"/>
      <c r="G1233" s="394"/>
      <c r="H1233" s="394"/>
    </row>
    <row r="1234" spans="1:8" x14ac:dyDescent="0.2">
      <c r="A1234" s="410"/>
      <c r="B1234" s="411"/>
      <c r="C1234" s="411"/>
      <c r="D1234" s="394"/>
      <c r="E1234" s="394"/>
      <c r="F1234" s="394"/>
      <c r="G1234" s="394"/>
      <c r="H1234" s="394"/>
    </row>
    <row r="1235" spans="1:8" x14ac:dyDescent="0.2">
      <c r="A1235" s="410"/>
      <c r="B1235" s="411"/>
      <c r="C1235" s="411"/>
      <c r="D1235" s="394"/>
      <c r="E1235" s="394"/>
      <c r="F1235" s="394"/>
      <c r="G1235" s="394"/>
      <c r="H1235" s="394"/>
    </row>
    <row r="1236" spans="1:8" x14ac:dyDescent="0.2">
      <c r="A1236" s="410"/>
      <c r="B1236" s="411"/>
      <c r="C1236" s="411"/>
      <c r="D1236" s="394"/>
      <c r="E1236" s="394"/>
      <c r="F1236" s="394"/>
      <c r="G1236" s="394"/>
      <c r="H1236" s="394"/>
    </row>
    <row r="1237" spans="1:8" x14ac:dyDescent="0.2">
      <c r="A1237" s="410"/>
      <c r="B1237" s="411"/>
      <c r="C1237" s="411"/>
      <c r="D1237" s="394"/>
      <c r="E1237" s="394"/>
      <c r="F1237" s="394"/>
      <c r="G1237" s="394"/>
      <c r="H1237" s="394"/>
    </row>
    <row r="1238" spans="1:8" x14ac:dyDescent="0.2">
      <c r="A1238" s="410"/>
      <c r="B1238" s="411"/>
      <c r="C1238" s="411"/>
      <c r="D1238" s="394"/>
      <c r="E1238" s="394"/>
      <c r="F1238" s="394"/>
      <c r="G1238" s="394"/>
      <c r="H1238" s="394"/>
    </row>
    <row r="1239" spans="1:8" x14ac:dyDescent="0.2">
      <c r="A1239" s="410"/>
      <c r="B1239" s="411"/>
      <c r="C1239" s="411"/>
      <c r="D1239" s="394"/>
      <c r="E1239" s="394"/>
      <c r="F1239" s="394"/>
      <c r="G1239" s="394"/>
      <c r="H1239" s="394"/>
    </row>
    <row r="1240" spans="1:8" x14ac:dyDescent="0.2">
      <c r="A1240" s="410"/>
      <c r="B1240" s="411"/>
      <c r="C1240" s="411"/>
      <c r="D1240" s="394"/>
      <c r="E1240" s="394"/>
      <c r="F1240" s="394"/>
      <c r="G1240" s="394"/>
      <c r="H1240" s="394"/>
    </row>
    <row r="1241" spans="1:8" x14ac:dyDescent="0.2">
      <c r="A1241" s="410"/>
      <c r="B1241" s="411"/>
      <c r="C1241" s="411"/>
      <c r="D1241" s="394"/>
      <c r="E1241" s="394"/>
      <c r="F1241" s="394"/>
      <c r="G1241" s="394"/>
      <c r="H1241" s="394"/>
    </row>
    <row r="1242" spans="1:8" x14ac:dyDescent="0.2">
      <c r="A1242" s="410"/>
      <c r="B1242" s="411"/>
      <c r="C1242" s="411"/>
      <c r="D1242" s="394"/>
      <c r="E1242" s="394"/>
      <c r="F1242" s="394"/>
      <c r="G1242" s="394"/>
      <c r="H1242" s="394"/>
    </row>
    <row r="1243" spans="1:8" x14ac:dyDescent="0.2">
      <c r="A1243" s="410"/>
      <c r="B1243" s="411"/>
      <c r="C1243" s="411"/>
      <c r="D1243" s="394"/>
      <c r="E1243" s="394"/>
      <c r="F1243" s="394"/>
      <c r="G1243" s="394"/>
      <c r="H1243" s="394"/>
    </row>
    <row r="1244" spans="1:8" x14ac:dyDescent="0.2">
      <c r="A1244" s="410"/>
      <c r="B1244" s="411"/>
      <c r="C1244" s="411"/>
      <c r="D1244" s="394"/>
      <c r="E1244" s="394"/>
      <c r="F1244" s="394"/>
      <c r="G1244" s="394"/>
      <c r="H1244" s="394"/>
    </row>
    <row r="1245" spans="1:8" x14ac:dyDescent="0.2">
      <c r="A1245" s="410"/>
      <c r="B1245" s="411"/>
      <c r="C1245" s="411"/>
      <c r="D1245" s="394"/>
      <c r="E1245" s="394"/>
      <c r="F1245" s="394"/>
      <c r="G1245" s="394"/>
      <c r="H1245" s="394"/>
    </row>
    <row r="1246" spans="1:8" x14ac:dyDescent="0.2">
      <c r="A1246" s="410"/>
      <c r="B1246" s="411"/>
      <c r="C1246" s="411"/>
      <c r="D1246" s="394"/>
      <c r="E1246" s="394"/>
      <c r="F1246" s="394"/>
      <c r="G1246" s="394"/>
      <c r="H1246" s="394"/>
    </row>
    <row r="1247" spans="1:8" x14ac:dyDescent="0.2">
      <c r="A1247" s="410"/>
      <c r="B1247" s="411"/>
      <c r="C1247" s="411"/>
      <c r="D1247" s="394"/>
      <c r="E1247" s="394"/>
      <c r="F1247" s="394"/>
      <c r="G1247" s="394"/>
      <c r="H1247" s="394"/>
    </row>
    <row r="1248" spans="1:8" x14ac:dyDescent="0.2">
      <c r="A1248" s="410"/>
      <c r="B1248" s="411"/>
      <c r="C1248" s="411"/>
      <c r="D1248" s="394"/>
      <c r="E1248" s="394"/>
      <c r="F1248" s="394"/>
      <c r="G1248" s="394"/>
      <c r="H1248" s="394"/>
    </row>
    <row r="1249" spans="1:8" x14ac:dyDescent="0.2">
      <c r="A1249" s="410"/>
      <c r="B1249" s="411"/>
      <c r="C1249" s="411"/>
      <c r="D1249" s="394"/>
      <c r="E1249" s="394"/>
      <c r="F1249" s="394"/>
      <c r="G1249" s="394"/>
      <c r="H1249" s="394"/>
    </row>
    <row r="1250" spans="1:8" x14ac:dyDescent="0.2">
      <c r="A1250" s="410"/>
      <c r="B1250" s="411"/>
      <c r="C1250" s="411"/>
      <c r="D1250" s="394"/>
      <c r="E1250" s="394"/>
      <c r="F1250" s="394"/>
      <c r="G1250" s="394"/>
      <c r="H1250" s="394"/>
    </row>
    <row r="1251" spans="1:8" x14ac:dyDescent="0.2">
      <c r="A1251" s="410"/>
      <c r="B1251" s="411"/>
      <c r="C1251" s="411"/>
      <c r="D1251" s="394"/>
      <c r="E1251" s="394"/>
      <c r="F1251" s="394"/>
      <c r="G1251" s="394"/>
      <c r="H1251" s="394"/>
    </row>
    <row r="1252" spans="1:8" x14ac:dyDescent="0.2">
      <c r="A1252" s="410"/>
      <c r="B1252" s="411"/>
      <c r="C1252" s="411"/>
      <c r="D1252" s="394"/>
      <c r="E1252" s="394"/>
      <c r="F1252" s="394"/>
      <c r="G1252" s="394"/>
      <c r="H1252" s="394"/>
    </row>
    <row r="1253" spans="1:8" x14ac:dyDescent="0.2">
      <c r="A1253" s="410"/>
      <c r="B1253" s="411"/>
      <c r="C1253" s="411"/>
      <c r="D1253" s="394"/>
      <c r="E1253" s="394"/>
      <c r="F1253" s="394"/>
      <c r="G1253" s="394"/>
      <c r="H1253" s="394"/>
    </row>
    <row r="1254" spans="1:8" x14ac:dyDescent="0.2">
      <c r="A1254" s="410"/>
      <c r="B1254" s="411"/>
      <c r="C1254" s="411"/>
      <c r="D1254" s="394"/>
      <c r="E1254" s="394"/>
      <c r="F1254" s="394"/>
      <c r="G1254" s="394"/>
      <c r="H1254" s="394"/>
    </row>
    <row r="1255" spans="1:8" x14ac:dyDescent="0.2">
      <c r="A1255" s="410"/>
      <c r="B1255" s="411"/>
      <c r="C1255" s="411"/>
      <c r="D1255" s="394"/>
      <c r="E1255" s="394"/>
      <c r="F1255" s="394"/>
      <c r="G1255" s="394"/>
      <c r="H1255" s="394"/>
    </row>
    <row r="1256" spans="1:8" x14ac:dyDescent="0.2">
      <c r="A1256" s="410"/>
      <c r="B1256" s="411"/>
      <c r="C1256" s="411"/>
      <c r="D1256" s="394"/>
      <c r="E1256" s="394"/>
      <c r="F1256" s="394"/>
      <c r="G1256" s="394"/>
      <c r="H1256" s="394"/>
    </row>
    <row r="1257" spans="1:8" x14ac:dyDescent="0.2">
      <c r="A1257" s="410"/>
      <c r="B1257" s="411"/>
      <c r="C1257" s="411"/>
      <c r="D1257" s="394"/>
      <c r="E1257" s="394"/>
      <c r="F1257" s="394"/>
      <c r="G1257" s="394"/>
      <c r="H1257" s="394"/>
    </row>
    <row r="1258" spans="1:8" x14ac:dyDescent="0.2">
      <c r="A1258" s="410"/>
      <c r="B1258" s="411"/>
      <c r="C1258" s="411"/>
      <c r="D1258" s="394"/>
      <c r="E1258" s="394"/>
      <c r="F1258" s="394"/>
      <c r="G1258" s="394"/>
      <c r="H1258" s="394"/>
    </row>
    <row r="1259" spans="1:8" x14ac:dyDescent="0.2">
      <c r="A1259" s="410"/>
      <c r="B1259" s="411"/>
      <c r="C1259" s="411"/>
      <c r="D1259" s="394"/>
      <c r="E1259" s="394"/>
      <c r="F1259" s="394"/>
      <c r="G1259" s="394"/>
      <c r="H1259" s="394"/>
    </row>
    <row r="1260" spans="1:8" x14ac:dyDescent="0.2">
      <c r="A1260" s="410"/>
      <c r="B1260" s="411"/>
      <c r="C1260" s="411"/>
      <c r="D1260" s="394"/>
      <c r="E1260" s="394"/>
      <c r="F1260" s="394"/>
      <c r="G1260" s="394"/>
      <c r="H1260" s="394"/>
    </row>
    <row r="1261" spans="1:8" x14ac:dyDescent="0.2">
      <c r="A1261" s="410"/>
      <c r="B1261" s="411"/>
      <c r="C1261" s="411"/>
      <c r="D1261" s="394"/>
      <c r="E1261" s="394"/>
      <c r="F1261" s="394"/>
      <c r="G1261" s="394"/>
      <c r="H1261" s="394"/>
    </row>
    <row r="1262" spans="1:8" x14ac:dyDescent="0.2">
      <c r="A1262" s="410"/>
      <c r="B1262" s="411"/>
      <c r="C1262" s="411"/>
      <c r="D1262" s="394"/>
      <c r="E1262" s="394"/>
      <c r="F1262" s="394"/>
      <c r="G1262" s="394"/>
      <c r="H1262" s="394"/>
    </row>
    <row r="1263" spans="1:8" x14ac:dyDescent="0.2">
      <c r="A1263" s="410"/>
      <c r="B1263" s="411"/>
      <c r="C1263" s="411"/>
      <c r="D1263" s="394"/>
      <c r="E1263" s="394"/>
      <c r="F1263" s="394"/>
      <c r="G1263" s="394"/>
      <c r="H1263" s="394"/>
    </row>
    <row r="1264" spans="1:8" x14ac:dyDescent="0.2">
      <c r="A1264" s="410"/>
      <c r="B1264" s="411"/>
      <c r="C1264" s="411"/>
      <c r="D1264" s="394"/>
      <c r="E1264" s="394"/>
      <c r="F1264" s="394"/>
      <c r="G1264" s="394"/>
      <c r="H1264" s="394"/>
    </row>
    <row r="1265" spans="1:8" x14ac:dyDescent="0.2">
      <c r="A1265" s="410"/>
      <c r="B1265" s="411"/>
      <c r="C1265" s="411"/>
      <c r="D1265" s="394"/>
      <c r="E1265" s="394"/>
      <c r="F1265" s="394"/>
      <c r="G1265" s="394"/>
      <c r="H1265" s="394"/>
    </row>
    <row r="1266" spans="1:8" x14ac:dyDescent="0.2">
      <c r="A1266" s="410"/>
      <c r="B1266" s="411"/>
      <c r="C1266" s="411"/>
      <c r="D1266" s="394"/>
      <c r="E1266" s="394"/>
      <c r="F1266" s="394"/>
      <c r="G1266" s="394"/>
      <c r="H1266" s="394"/>
    </row>
    <row r="1267" spans="1:8" x14ac:dyDescent="0.2">
      <c r="A1267" s="410"/>
      <c r="B1267" s="411"/>
      <c r="C1267" s="411"/>
      <c r="D1267" s="394"/>
      <c r="E1267" s="394"/>
      <c r="F1267" s="394"/>
      <c r="G1267" s="394"/>
      <c r="H1267" s="394"/>
    </row>
    <row r="1268" spans="1:8" x14ac:dyDescent="0.2">
      <c r="A1268" s="410"/>
      <c r="B1268" s="411"/>
      <c r="C1268" s="411"/>
      <c r="D1268" s="394"/>
      <c r="E1268" s="394"/>
      <c r="F1268" s="394"/>
      <c r="G1268" s="394"/>
      <c r="H1268" s="394"/>
    </row>
    <row r="1269" spans="1:8" x14ac:dyDescent="0.2">
      <c r="A1269" s="410"/>
      <c r="B1269" s="411"/>
      <c r="C1269" s="411"/>
      <c r="D1269" s="394"/>
      <c r="E1269" s="394"/>
      <c r="F1269" s="394"/>
      <c r="G1269" s="394"/>
      <c r="H1269" s="394"/>
    </row>
    <row r="1270" spans="1:8" x14ac:dyDescent="0.2">
      <c r="A1270" s="410"/>
      <c r="B1270" s="411"/>
      <c r="C1270" s="411"/>
      <c r="D1270" s="394"/>
      <c r="E1270" s="394"/>
      <c r="F1270" s="394"/>
      <c r="G1270" s="394"/>
      <c r="H1270" s="394"/>
    </row>
    <row r="1271" spans="1:8" x14ac:dyDescent="0.2">
      <c r="A1271" s="410"/>
      <c r="B1271" s="411"/>
      <c r="C1271" s="411"/>
      <c r="D1271" s="394"/>
      <c r="E1271" s="394"/>
      <c r="F1271" s="394"/>
      <c r="G1271" s="394"/>
      <c r="H1271" s="394"/>
    </row>
    <row r="1272" spans="1:8" x14ac:dyDescent="0.2">
      <c r="A1272" s="410"/>
      <c r="B1272" s="411"/>
      <c r="C1272" s="411"/>
      <c r="D1272" s="394"/>
      <c r="E1272" s="394"/>
      <c r="F1272" s="394"/>
      <c r="G1272" s="394"/>
      <c r="H1272" s="394"/>
    </row>
    <row r="1273" spans="1:8" x14ac:dyDescent="0.2">
      <c r="A1273" s="410"/>
      <c r="B1273" s="411"/>
      <c r="C1273" s="411"/>
      <c r="D1273" s="394"/>
      <c r="E1273" s="394"/>
      <c r="F1273" s="394"/>
      <c r="G1273" s="394"/>
      <c r="H1273" s="394"/>
    </row>
    <row r="1274" spans="1:8" x14ac:dyDescent="0.2">
      <c r="A1274" s="410"/>
      <c r="B1274" s="411"/>
      <c r="C1274" s="411"/>
      <c r="D1274" s="394"/>
      <c r="E1274" s="394"/>
      <c r="F1274" s="394"/>
      <c r="G1274" s="394"/>
      <c r="H1274" s="394"/>
    </row>
    <row r="1275" spans="1:8" x14ac:dyDescent="0.2">
      <c r="A1275" s="410"/>
      <c r="B1275" s="411"/>
      <c r="C1275" s="411"/>
      <c r="D1275" s="394"/>
      <c r="E1275" s="394"/>
      <c r="F1275" s="394"/>
      <c r="G1275" s="394"/>
      <c r="H1275" s="394"/>
    </row>
    <row r="1276" spans="1:8" x14ac:dyDescent="0.2">
      <c r="A1276" s="410"/>
      <c r="B1276" s="411"/>
      <c r="C1276" s="411"/>
      <c r="D1276" s="394"/>
      <c r="E1276" s="394"/>
      <c r="F1276" s="394"/>
      <c r="G1276" s="394"/>
      <c r="H1276" s="394"/>
    </row>
    <row r="1277" spans="1:8" x14ac:dyDescent="0.2">
      <c r="A1277" s="410"/>
      <c r="B1277" s="411"/>
      <c r="C1277" s="411"/>
      <c r="D1277" s="394"/>
      <c r="E1277" s="394"/>
      <c r="F1277" s="394"/>
      <c r="G1277" s="394"/>
      <c r="H1277" s="394"/>
    </row>
    <row r="1278" spans="1:8" x14ac:dyDescent="0.2">
      <c r="A1278" s="410"/>
      <c r="B1278" s="411"/>
      <c r="C1278" s="411"/>
      <c r="D1278" s="394"/>
      <c r="E1278" s="394"/>
      <c r="F1278" s="394"/>
      <c r="G1278" s="394"/>
      <c r="H1278" s="394"/>
    </row>
    <row r="1279" spans="1:8" x14ac:dyDescent="0.2">
      <c r="A1279" s="410"/>
      <c r="B1279" s="411"/>
      <c r="C1279" s="411"/>
      <c r="D1279" s="394"/>
      <c r="E1279" s="394"/>
      <c r="F1279" s="394"/>
      <c r="G1279" s="394"/>
      <c r="H1279" s="394"/>
    </row>
    <row r="1280" spans="1:8" x14ac:dyDescent="0.2">
      <c r="A1280" s="410"/>
      <c r="B1280" s="411"/>
      <c r="C1280" s="411"/>
      <c r="D1280" s="394"/>
      <c r="E1280" s="394"/>
      <c r="F1280" s="394"/>
      <c r="G1280" s="394"/>
      <c r="H1280" s="394"/>
    </row>
    <row r="1281" spans="1:8" x14ac:dyDescent="0.2">
      <c r="A1281" s="410"/>
      <c r="B1281" s="411"/>
      <c r="C1281" s="411"/>
      <c r="D1281" s="394"/>
      <c r="E1281" s="394"/>
      <c r="F1281" s="394"/>
      <c r="G1281" s="394"/>
      <c r="H1281" s="394"/>
    </row>
    <row r="1282" spans="1:8" x14ac:dyDescent="0.2">
      <c r="A1282" s="410"/>
      <c r="B1282" s="411"/>
      <c r="C1282" s="411"/>
      <c r="D1282" s="394"/>
      <c r="E1282" s="394"/>
      <c r="F1282" s="394"/>
      <c r="G1282" s="394"/>
      <c r="H1282" s="394"/>
    </row>
    <row r="1283" spans="1:8" x14ac:dyDescent="0.2">
      <c r="A1283" s="410"/>
      <c r="B1283" s="411"/>
      <c r="C1283" s="411"/>
      <c r="D1283" s="394"/>
      <c r="E1283" s="394"/>
      <c r="F1283" s="394"/>
      <c r="G1283" s="394"/>
      <c r="H1283" s="394"/>
    </row>
    <row r="1284" spans="1:8" x14ac:dyDescent="0.2">
      <c r="A1284" s="410"/>
      <c r="B1284" s="411"/>
      <c r="C1284" s="411"/>
      <c r="D1284" s="394"/>
      <c r="E1284" s="394"/>
      <c r="F1284" s="394"/>
      <c r="G1284" s="394"/>
      <c r="H1284" s="394"/>
    </row>
    <row r="1285" spans="1:8" x14ac:dyDescent="0.2">
      <c r="A1285" s="410"/>
      <c r="B1285" s="411"/>
      <c r="C1285" s="411"/>
      <c r="D1285" s="394"/>
      <c r="E1285" s="394"/>
      <c r="F1285" s="394"/>
      <c r="G1285" s="394"/>
      <c r="H1285" s="394"/>
    </row>
    <row r="1286" spans="1:8" x14ac:dyDescent="0.2">
      <c r="A1286" s="410"/>
      <c r="B1286" s="411"/>
      <c r="C1286" s="411"/>
      <c r="D1286" s="394"/>
      <c r="E1286" s="394"/>
      <c r="F1286" s="394"/>
      <c r="G1286" s="394"/>
      <c r="H1286" s="394"/>
    </row>
    <row r="1287" spans="1:8" x14ac:dyDescent="0.2">
      <c r="A1287" s="410"/>
      <c r="B1287" s="411"/>
      <c r="C1287" s="411"/>
      <c r="D1287" s="394"/>
      <c r="E1287" s="394"/>
      <c r="F1287" s="394"/>
      <c r="G1287" s="394"/>
      <c r="H1287" s="394"/>
    </row>
    <row r="1288" spans="1:8" x14ac:dyDescent="0.2">
      <c r="A1288" s="410"/>
      <c r="B1288" s="411"/>
      <c r="C1288" s="411"/>
      <c r="D1288" s="394"/>
      <c r="E1288" s="394"/>
      <c r="F1288" s="394"/>
      <c r="G1288" s="394"/>
      <c r="H1288" s="394"/>
    </row>
    <row r="1289" spans="1:8" x14ac:dyDescent="0.2">
      <c r="A1289" s="410"/>
      <c r="B1289" s="411"/>
      <c r="C1289" s="411"/>
      <c r="D1289" s="394"/>
      <c r="E1289" s="394"/>
      <c r="F1289" s="394"/>
      <c r="G1289" s="394"/>
      <c r="H1289" s="394"/>
    </row>
    <row r="1290" spans="1:8" x14ac:dyDescent="0.2">
      <c r="A1290" s="410"/>
      <c r="B1290" s="411"/>
      <c r="C1290" s="411"/>
      <c r="D1290" s="394"/>
      <c r="E1290" s="394"/>
      <c r="F1290" s="394"/>
      <c r="G1290" s="394"/>
      <c r="H1290" s="394"/>
    </row>
    <row r="1291" spans="1:8" x14ac:dyDescent="0.2">
      <c r="A1291" s="410"/>
      <c r="B1291" s="411"/>
      <c r="C1291" s="411"/>
      <c r="D1291" s="394"/>
      <c r="E1291" s="394"/>
      <c r="F1291" s="394"/>
      <c r="G1291" s="394"/>
      <c r="H1291" s="394"/>
    </row>
    <row r="1292" spans="1:8" x14ac:dyDescent="0.2">
      <c r="A1292" s="410"/>
      <c r="B1292" s="411"/>
      <c r="C1292" s="411"/>
      <c r="D1292" s="394"/>
      <c r="E1292" s="394"/>
      <c r="F1292" s="394"/>
      <c r="G1292" s="394"/>
      <c r="H1292" s="394"/>
    </row>
    <row r="1293" spans="1:8" x14ac:dyDescent="0.2">
      <c r="A1293" s="410"/>
      <c r="B1293" s="411"/>
      <c r="C1293" s="411"/>
      <c r="D1293" s="394"/>
      <c r="E1293" s="394"/>
      <c r="F1293" s="394"/>
      <c r="G1293" s="394"/>
      <c r="H1293" s="394"/>
    </row>
    <row r="1294" spans="1:8" x14ac:dyDescent="0.2">
      <c r="A1294" s="410"/>
      <c r="B1294" s="411"/>
      <c r="C1294" s="411"/>
      <c r="D1294" s="394"/>
      <c r="E1294" s="394"/>
      <c r="F1294" s="394"/>
      <c r="G1294" s="394"/>
      <c r="H1294" s="394"/>
    </row>
    <row r="1295" spans="1:8" x14ac:dyDescent="0.2">
      <c r="A1295" s="410"/>
      <c r="B1295" s="411"/>
      <c r="C1295" s="411"/>
      <c r="D1295" s="394"/>
      <c r="E1295" s="394"/>
      <c r="F1295" s="394"/>
      <c r="G1295" s="394"/>
      <c r="H1295" s="394"/>
    </row>
    <row r="1296" spans="1:8" x14ac:dyDescent="0.2">
      <c r="A1296" s="410"/>
      <c r="B1296" s="411"/>
      <c r="C1296" s="411"/>
      <c r="D1296" s="394"/>
      <c r="E1296" s="394"/>
      <c r="F1296" s="394"/>
      <c r="G1296" s="394"/>
      <c r="H1296" s="394"/>
    </row>
    <row r="1297" spans="1:8" x14ac:dyDescent="0.2">
      <c r="A1297" s="410"/>
      <c r="B1297" s="411"/>
      <c r="C1297" s="411"/>
      <c r="D1297" s="394"/>
      <c r="E1297" s="394"/>
      <c r="F1297" s="394"/>
      <c r="G1297" s="394"/>
      <c r="H1297" s="394"/>
    </row>
    <row r="1298" spans="1:8" x14ac:dyDescent="0.2">
      <c r="A1298" s="410"/>
      <c r="B1298" s="411"/>
      <c r="C1298" s="411"/>
      <c r="D1298" s="394"/>
      <c r="E1298" s="394"/>
      <c r="F1298" s="394"/>
      <c r="G1298" s="394"/>
      <c r="H1298" s="394"/>
    </row>
    <row r="1299" spans="1:8" x14ac:dyDescent="0.2">
      <c r="A1299" s="410"/>
      <c r="B1299" s="411"/>
      <c r="C1299" s="411"/>
      <c r="D1299" s="394"/>
      <c r="E1299" s="394"/>
      <c r="F1299" s="394"/>
      <c r="G1299" s="394"/>
      <c r="H1299" s="394"/>
    </row>
    <row r="1300" spans="1:8" x14ac:dyDescent="0.2">
      <c r="A1300" s="410"/>
      <c r="B1300" s="411"/>
      <c r="C1300" s="411"/>
      <c r="D1300" s="394"/>
      <c r="E1300" s="394"/>
      <c r="F1300" s="394"/>
      <c r="G1300" s="394"/>
      <c r="H1300" s="394"/>
    </row>
    <row r="1301" spans="1:8" x14ac:dyDescent="0.2">
      <c r="A1301" s="410"/>
      <c r="B1301" s="411"/>
      <c r="C1301" s="411"/>
      <c r="D1301" s="394"/>
      <c r="E1301" s="394"/>
      <c r="F1301" s="394"/>
      <c r="G1301" s="394"/>
      <c r="H1301" s="394"/>
    </row>
    <row r="1302" spans="1:8" x14ac:dyDescent="0.2">
      <c r="A1302" s="410"/>
      <c r="B1302" s="411"/>
      <c r="C1302" s="411"/>
      <c r="D1302" s="394"/>
      <c r="E1302" s="394"/>
      <c r="F1302" s="394"/>
      <c r="G1302" s="394"/>
      <c r="H1302" s="394"/>
    </row>
    <row r="1303" spans="1:8" x14ac:dyDescent="0.2">
      <c r="A1303" s="410"/>
      <c r="B1303" s="411"/>
      <c r="C1303" s="411"/>
      <c r="D1303" s="394"/>
      <c r="E1303" s="394"/>
      <c r="F1303" s="394"/>
      <c r="G1303" s="394"/>
      <c r="H1303" s="394"/>
    </row>
    <row r="1304" spans="1:8" x14ac:dyDescent="0.2">
      <c r="A1304" s="410"/>
      <c r="B1304" s="411"/>
      <c r="C1304" s="411"/>
      <c r="D1304" s="394"/>
      <c r="E1304" s="394"/>
      <c r="F1304" s="394"/>
      <c r="G1304" s="394"/>
      <c r="H1304" s="394"/>
    </row>
    <row r="1305" spans="1:8" x14ac:dyDescent="0.2">
      <c r="A1305" s="410"/>
      <c r="B1305" s="411"/>
      <c r="C1305" s="411"/>
      <c r="D1305" s="394"/>
      <c r="E1305" s="394"/>
      <c r="F1305" s="394"/>
      <c r="G1305" s="394"/>
      <c r="H1305" s="394"/>
    </row>
    <row r="1306" spans="1:8" x14ac:dyDescent="0.2">
      <c r="A1306" s="410"/>
      <c r="B1306" s="411"/>
      <c r="C1306" s="411"/>
      <c r="D1306" s="394"/>
      <c r="E1306" s="394"/>
      <c r="F1306" s="394"/>
      <c r="G1306" s="394"/>
      <c r="H1306" s="394"/>
    </row>
    <row r="1307" spans="1:8" x14ac:dyDescent="0.2">
      <c r="A1307" s="410"/>
      <c r="B1307" s="411"/>
      <c r="C1307" s="411"/>
      <c r="D1307" s="394"/>
      <c r="E1307" s="394"/>
      <c r="F1307" s="394"/>
      <c r="G1307" s="394"/>
      <c r="H1307" s="394"/>
    </row>
    <row r="1308" spans="1:8" x14ac:dyDescent="0.2">
      <c r="A1308" s="410"/>
      <c r="B1308" s="411"/>
      <c r="C1308" s="411"/>
      <c r="D1308" s="394"/>
      <c r="E1308" s="394"/>
      <c r="F1308" s="394"/>
      <c r="G1308" s="394"/>
      <c r="H1308" s="394"/>
    </row>
    <row r="1309" spans="1:8" x14ac:dyDescent="0.2">
      <c r="A1309" s="410"/>
      <c r="B1309" s="411"/>
      <c r="C1309" s="411"/>
      <c r="D1309" s="394"/>
      <c r="E1309" s="394"/>
      <c r="F1309" s="394"/>
      <c r="G1309" s="394"/>
      <c r="H1309" s="394"/>
    </row>
    <row r="1310" spans="1:8" x14ac:dyDescent="0.2">
      <c r="A1310" s="410"/>
      <c r="B1310" s="411"/>
      <c r="C1310" s="411"/>
      <c r="D1310" s="394"/>
      <c r="E1310" s="394"/>
      <c r="F1310" s="394"/>
      <c r="G1310" s="394"/>
      <c r="H1310" s="394"/>
    </row>
    <row r="1311" spans="1:8" x14ac:dyDescent="0.2">
      <c r="A1311" s="410"/>
      <c r="B1311" s="411"/>
      <c r="C1311" s="411"/>
      <c r="D1311" s="394"/>
      <c r="E1311" s="394"/>
      <c r="F1311" s="394"/>
      <c r="G1311" s="394"/>
      <c r="H1311" s="394"/>
    </row>
    <row r="1312" spans="1:8" x14ac:dyDescent="0.2">
      <c r="A1312" s="410"/>
      <c r="B1312" s="411"/>
      <c r="C1312" s="411"/>
      <c r="D1312" s="394"/>
      <c r="E1312" s="394"/>
      <c r="F1312" s="394"/>
      <c r="G1312" s="394"/>
      <c r="H1312" s="394"/>
    </row>
    <row r="1313" spans="1:8" x14ac:dyDescent="0.2">
      <c r="A1313" s="410"/>
      <c r="B1313" s="411"/>
      <c r="C1313" s="411"/>
      <c r="D1313" s="394"/>
      <c r="E1313" s="394"/>
      <c r="F1313" s="394"/>
      <c r="G1313" s="394"/>
      <c r="H1313" s="394"/>
    </row>
    <row r="1314" spans="1:8" x14ac:dyDescent="0.2">
      <c r="A1314" s="410"/>
      <c r="B1314" s="411"/>
      <c r="C1314" s="411"/>
      <c r="D1314" s="394"/>
      <c r="E1314" s="394"/>
      <c r="F1314" s="394"/>
      <c r="G1314" s="394"/>
      <c r="H1314" s="394"/>
    </row>
    <row r="1315" spans="1:8" x14ac:dyDescent="0.2">
      <c r="A1315" s="410"/>
      <c r="B1315" s="411"/>
      <c r="C1315" s="411"/>
      <c r="D1315" s="394"/>
      <c r="E1315" s="394"/>
      <c r="F1315" s="394"/>
      <c r="G1315" s="394"/>
      <c r="H1315" s="394"/>
    </row>
    <row r="1316" spans="1:8" x14ac:dyDescent="0.2">
      <c r="A1316" s="410"/>
      <c r="B1316" s="411"/>
      <c r="C1316" s="411"/>
      <c r="D1316" s="394"/>
      <c r="E1316" s="394"/>
      <c r="F1316" s="394"/>
      <c r="G1316" s="394"/>
      <c r="H1316" s="394"/>
    </row>
    <row r="1317" spans="1:8" x14ac:dyDescent="0.2">
      <c r="A1317" s="410"/>
      <c r="B1317" s="411"/>
      <c r="C1317" s="411"/>
      <c r="D1317" s="394"/>
      <c r="E1317" s="394"/>
      <c r="F1317" s="394"/>
      <c r="G1317" s="394"/>
      <c r="H1317" s="394"/>
    </row>
    <row r="1318" spans="1:8" x14ac:dyDescent="0.2">
      <c r="A1318" s="410"/>
      <c r="B1318" s="411"/>
      <c r="C1318" s="411"/>
      <c r="D1318" s="394"/>
      <c r="E1318" s="394"/>
      <c r="F1318" s="394"/>
      <c r="G1318" s="394"/>
      <c r="H1318" s="394"/>
    </row>
    <row r="1319" spans="1:8" x14ac:dyDescent="0.2">
      <c r="A1319" s="410"/>
      <c r="B1319" s="411"/>
      <c r="C1319" s="411"/>
      <c r="D1319" s="394"/>
      <c r="E1319" s="394"/>
      <c r="F1319" s="394"/>
      <c r="G1319" s="394"/>
      <c r="H1319" s="394"/>
    </row>
    <row r="1320" spans="1:8" x14ac:dyDescent="0.2">
      <c r="A1320" s="410"/>
      <c r="B1320" s="411"/>
      <c r="C1320" s="411"/>
      <c r="D1320" s="394"/>
      <c r="E1320" s="394"/>
      <c r="F1320" s="394"/>
      <c r="G1320" s="394"/>
      <c r="H1320" s="394"/>
    </row>
    <row r="1321" spans="1:8" x14ac:dyDescent="0.2">
      <c r="A1321" s="410"/>
      <c r="B1321" s="411"/>
      <c r="C1321" s="411"/>
      <c r="D1321" s="394"/>
      <c r="E1321" s="394"/>
      <c r="F1321" s="394"/>
      <c r="G1321" s="394"/>
      <c r="H1321" s="394"/>
    </row>
    <row r="1322" spans="1:8" x14ac:dyDescent="0.2">
      <c r="A1322" s="410"/>
      <c r="B1322" s="411"/>
      <c r="C1322" s="411"/>
      <c r="D1322" s="394"/>
      <c r="E1322" s="394"/>
      <c r="F1322" s="394"/>
      <c r="G1322" s="394"/>
      <c r="H1322" s="394"/>
    </row>
    <row r="1323" spans="1:8" x14ac:dyDescent="0.2">
      <c r="A1323" s="410"/>
      <c r="B1323" s="411"/>
      <c r="C1323" s="411"/>
      <c r="D1323" s="394"/>
      <c r="E1323" s="394"/>
      <c r="F1323" s="394"/>
      <c r="G1323" s="394"/>
      <c r="H1323" s="394"/>
    </row>
    <row r="1324" spans="1:8" x14ac:dyDescent="0.2">
      <c r="A1324" s="410"/>
      <c r="B1324" s="411"/>
      <c r="C1324" s="411"/>
      <c r="D1324" s="394"/>
      <c r="E1324" s="394"/>
      <c r="F1324" s="394"/>
      <c r="G1324" s="394"/>
      <c r="H1324" s="394"/>
    </row>
    <row r="1325" spans="1:8" x14ac:dyDescent="0.2">
      <c r="A1325" s="410"/>
      <c r="B1325" s="411"/>
      <c r="C1325" s="411"/>
      <c r="D1325" s="394"/>
      <c r="E1325" s="394"/>
      <c r="F1325" s="394"/>
      <c r="G1325" s="394"/>
      <c r="H1325" s="394"/>
    </row>
    <row r="1326" spans="1:8" x14ac:dyDescent="0.2">
      <c r="A1326" s="410"/>
      <c r="B1326" s="411"/>
      <c r="C1326" s="411"/>
      <c r="D1326" s="394"/>
      <c r="E1326" s="394"/>
      <c r="F1326" s="394"/>
      <c r="G1326" s="394"/>
      <c r="H1326" s="394"/>
    </row>
    <row r="1327" spans="1:8" x14ac:dyDescent="0.2">
      <c r="A1327" s="410"/>
      <c r="B1327" s="411"/>
      <c r="C1327" s="411"/>
      <c r="D1327" s="394"/>
      <c r="E1327" s="394"/>
      <c r="F1327" s="394"/>
      <c r="G1327" s="394"/>
      <c r="H1327" s="394"/>
    </row>
    <row r="1328" spans="1:8" x14ac:dyDescent="0.2">
      <c r="A1328" s="410"/>
      <c r="B1328" s="411"/>
      <c r="C1328" s="411"/>
      <c r="D1328" s="394"/>
      <c r="E1328" s="394"/>
      <c r="F1328" s="394"/>
      <c r="G1328" s="394"/>
      <c r="H1328" s="394"/>
    </row>
    <row r="1329" spans="1:8" x14ac:dyDescent="0.2">
      <c r="A1329" s="410"/>
      <c r="B1329" s="411"/>
      <c r="C1329" s="411"/>
      <c r="D1329" s="394"/>
      <c r="E1329" s="394"/>
      <c r="F1329" s="394"/>
      <c r="G1329" s="394"/>
      <c r="H1329" s="394"/>
    </row>
    <row r="1330" spans="1:8" x14ac:dyDescent="0.2">
      <c r="A1330" s="410"/>
      <c r="B1330" s="411"/>
      <c r="C1330" s="411"/>
      <c r="D1330" s="394"/>
      <c r="E1330" s="394"/>
      <c r="F1330" s="394"/>
      <c r="G1330" s="394"/>
      <c r="H1330" s="394"/>
    </row>
    <row r="1331" spans="1:8" x14ac:dyDescent="0.2">
      <c r="A1331" s="410"/>
      <c r="B1331" s="411"/>
      <c r="C1331" s="411"/>
      <c r="D1331" s="394"/>
      <c r="E1331" s="394"/>
      <c r="F1331" s="394"/>
      <c r="G1331" s="394"/>
      <c r="H1331" s="394"/>
    </row>
    <row r="1332" spans="1:8" x14ac:dyDescent="0.2">
      <c r="A1332" s="410"/>
      <c r="B1332" s="411"/>
      <c r="C1332" s="411"/>
      <c r="D1332" s="394"/>
      <c r="E1332" s="394"/>
      <c r="F1332" s="394"/>
      <c r="G1332" s="394"/>
      <c r="H1332" s="394"/>
    </row>
    <row r="1333" spans="1:8" x14ac:dyDescent="0.2">
      <c r="A1333" s="410"/>
      <c r="B1333" s="411"/>
      <c r="C1333" s="411"/>
      <c r="D1333" s="394"/>
      <c r="E1333" s="394"/>
      <c r="F1333" s="394"/>
      <c r="G1333" s="394"/>
      <c r="H1333" s="394"/>
    </row>
    <row r="1334" spans="1:8" x14ac:dyDescent="0.2">
      <c r="A1334" s="410"/>
      <c r="B1334" s="411"/>
      <c r="C1334" s="411"/>
      <c r="D1334" s="394"/>
      <c r="E1334" s="394"/>
      <c r="F1334" s="394"/>
      <c r="G1334" s="394"/>
      <c r="H1334" s="394"/>
    </row>
    <row r="1335" spans="1:8" x14ac:dyDescent="0.2">
      <c r="A1335" s="410"/>
      <c r="B1335" s="411"/>
      <c r="C1335" s="411"/>
      <c r="D1335" s="394"/>
      <c r="E1335" s="394"/>
      <c r="F1335" s="394"/>
      <c r="G1335" s="394"/>
      <c r="H1335" s="394"/>
    </row>
    <row r="1336" spans="1:8" x14ac:dyDescent="0.2">
      <c r="A1336" s="410"/>
      <c r="B1336" s="411"/>
      <c r="C1336" s="411"/>
      <c r="D1336" s="394"/>
      <c r="E1336" s="394"/>
      <c r="F1336" s="394"/>
      <c r="G1336" s="394"/>
      <c r="H1336" s="394"/>
    </row>
    <row r="1337" spans="1:8" x14ac:dyDescent="0.2">
      <c r="A1337" s="410"/>
      <c r="B1337" s="411"/>
      <c r="C1337" s="411"/>
      <c r="D1337" s="394"/>
      <c r="E1337" s="394"/>
      <c r="F1337" s="394"/>
      <c r="G1337" s="394"/>
      <c r="H1337" s="394"/>
    </row>
    <row r="1338" spans="1:8" x14ac:dyDescent="0.2">
      <c r="A1338" s="410"/>
      <c r="B1338" s="411"/>
      <c r="C1338" s="411"/>
      <c r="D1338" s="394"/>
      <c r="E1338" s="394"/>
      <c r="F1338" s="394"/>
      <c r="G1338" s="394"/>
      <c r="H1338" s="394"/>
    </row>
    <row r="1339" spans="1:8" x14ac:dyDescent="0.2">
      <c r="A1339" s="410"/>
      <c r="B1339" s="411"/>
      <c r="C1339" s="411"/>
      <c r="D1339" s="394"/>
      <c r="E1339" s="394"/>
      <c r="F1339" s="394"/>
      <c r="G1339" s="394"/>
      <c r="H1339" s="394"/>
    </row>
    <row r="1340" spans="1:8" x14ac:dyDescent="0.2">
      <c r="A1340" s="410"/>
      <c r="B1340" s="411"/>
      <c r="C1340" s="411"/>
      <c r="D1340" s="394"/>
      <c r="E1340" s="394"/>
      <c r="F1340" s="394"/>
      <c r="G1340" s="394"/>
      <c r="H1340" s="394"/>
    </row>
    <row r="1341" spans="1:8" x14ac:dyDescent="0.2">
      <c r="A1341" s="410"/>
      <c r="B1341" s="411"/>
      <c r="C1341" s="411"/>
      <c r="D1341" s="394"/>
      <c r="E1341" s="394"/>
      <c r="F1341" s="394"/>
      <c r="G1341" s="394"/>
      <c r="H1341" s="394"/>
    </row>
    <row r="1342" spans="1:8" x14ac:dyDescent="0.2">
      <c r="A1342" s="410"/>
      <c r="B1342" s="411"/>
      <c r="C1342" s="411"/>
      <c r="D1342" s="394"/>
      <c r="E1342" s="394"/>
      <c r="F1342" s="394"/>
      <c r="G1342" s="394"/>
      <c r="H1342" s="394"/>
    </row>
    <row r="1343" spans="1:8" x14ac:dyDescent="0.2">
      <c r="A1343" s="410"/>
      <c r="B1343" s="411"/>
      <c r="C1343" s="411"/>
      <c r="D1343" s="394"/>
      <c r="E1343" s="394"/>
      <c r="F1343" s="394"/>
      <c r="G1343" s="394"/>
      <c r="H1343" s="394"/>
    </row>
    <row r="1344" spans="1:8" x14ac:dyDescent="0.2">
      <c r="A1344" s="410"/>
      <c r="B1344" s="411"/>
      <c r="C1344" s="411"/>
      <c r="D1344" s="394"/>
      <c r="E1344" s="394"/>
      <c r="F1344" s="394"/>
      <c r="G1344" s="394"/>
      <c r="H1344" s="394"/>
    </row>
    <row r="1345" spans="1:8" x14ac:dyDescent="0.2">
      <c r="A1345" s="410"/>
      <c r="B1345" s="411"/>
      <c r="C1345" s="411"/>
      <c r="D1345" s="394"/>
      <c r="E1345" s="394"/>
      <c r="F1345" s="394"/>
      <c r="G1345" s="394"/>
      <c r="H1345" s="394"/>
    </row>
    <row r="1346" spans="1:8" x14ac:dyDescent="0.2">
      <c r="A1346" s="410"/>
      <c r="B1346" s="411"/>
      <c r="C1346" s="411"/>
      <c r="D1346" s="394"/>
      <c r="E1346" s="394"/>
      <c r="F1346" s="394"/>
      <c r="G1346" s="394"/>
      <c r="H1346" s="394"/>
    </row>
    <row r="1347" spans="1:8" x14ac:dyDescent="0.2">
      <c r="A1347" s="410"/>
      <c r="B1347" s="411"/>
      <c r="C1347" s="411"/>
      <c r="D1347" s="394"/>
      <c r="E1347" s="394"/>
      <c r="F1347" s="394"/>
      <c r="G1347" s="394"/>
      <c r="H1347" s="394"/>
    </row>
    <row r="1348" spans="1:8" x14ac:dyDescent="0.2">
      <c r="A1348" s="410"/>
      <c r="B1348" s="411"/>
      <c r="C1348" s="411"/>
      <c r="D1348" s="394"/>
      <c r="E1348" s="394"/>
      <c r="F1348" s="394"/>
      <c r="G1348" s="394"/>
      <c r="H1348" s="394"/>
    </row>
    <row r="1349" spans="1:8" x14ac:dyDescent="0.2">
      <c r="A1349" s="410"/>
      <c r="B1349" s="411"/>
      <c r="C1349" s="411"/>
      <c r="D1349" s="394"/>
      <c r="E1349" s="394"/>
      <c r="F1349" s="394"/>
      <c r="G1349" s="394"/>
      <c r="H1349" s="394"/>
    </row>
    <row r="1350" spans="1:8" x14ac:dyDescent="0.2">
      <c r="A1350" s="410"/>
      <c r="B1350" s="411"/>
      <c r="C1350" s="411"/>
      <c r="D1350" s="394"/>
      <c r="E1350" s="394"/>
      <c r="F1350" s="394"/>
      <c r="G1350" s="394"/>
      <c r="H1350" s="394"/>
    </row>
    <row r="1351" spans="1:8" x14ac:dyDescent="0.2">
      <c r="A1351" s="410"/>
      <c r="B1351" s="411"/>
      <c r="C1351" s="411"/>
      <c r="D1351" s="394"/>
      <c r="E1351" s="394"/>
      <c r="F1351" s="394"/>
      <c r="G1351" s="394"/>
      <c r="H1351" s="394"/>
    </row>
    <row r="1352" spans="1:8" x14ac:dyDescent="0.2">
      <c r="A1352" s="410"/>
      <c r="B1352" s="411"/>
      <c r="C1352" s="411"/>
      <c r="D1352" s="394"/>
      <c r="E1352" s="394"/>
      <c r="F1352" s="394"/>
      <c r="G1352" s="394"/>
      <c r="H1352" s="394"/>
    </row>
    <row r="1353" spans="1:8" x14ac:dyDescent="0.2">
      <c r="A1353" s="410"/>
      <c r="B1353" s="411"/>
      <c r="C1353" s="411"/>
      <c r="D1353" s="394"/>
      <c r="E1353" s="394"/>
      <c r="F1353" s="394"/>
      <c r="G1353" s="394"/>
      <c r="H1353" s="394"/>
    </row>
    <row r="1354" spans="1:8" x14ac:dyDescent="0.2">
      <c r="A1354" s="410"/>
      <c r="B1354" s="411"/>
      <c r="C1354" s="411"/>
      <c r="D1354" s="394"/>
      <c r="E1354" s="394"/>
      <c r="F1354" s="394"/>
      <c r="G1354" s="394"/>
      <c r="H1354" s="394"/>
    </row>
    <row r="1355" spans="1:8" x14ac:dyDescent="0.2">
      <c r="A1355" s="410"/>
      <c r="B1355" s="411"/>
      <c r="C1355" s="411"/>
      <c r="D1355" s="394"/>
      <c r="E1355" s="394"/>
      <c r="F1355" s="394"/>
      <c r="G1355" s="394"/>
      <c r="H1355" s="394"/>
    </row>
    <row r="1356" spans="1:8" x14ac:dyDescent="0.2">
      <c r="A1356" s="410"/>
      <c r="B1356" s="411"/>
      <c r="C1356" s="411"/>
      <c r="D1356" s="394"/>
      <c r="E1356" s="394"/>
      <c r="F1356" s="394"/>
      <c r="G1356" s="394"/>
      <c r="H1356" s="394"/>
    </row>
    <row r="1357" spans="1:8" x14ac:dyDescent="0.2">
      <c r="A1357" s="410"/>
      <c r="B1357" s="411"/>
      <c r="C1357" s="411"/>
      <c r="D1357" s="394"/>
      <c r="E1357" s="394"/>
      <c r="F1357" s="394"/>
      <c r="G1357" s="394"/>
      <c r="H1357" s="394"/>
    </row>
    <row r="1358" spans="1:8" x14ac:dyDescent="0.2">
      <c r="A1358" s="410"/>
      <c r="B1358" s="411"/>
      <c r="C1358" s="411"/>
      <c r="D1358" s="394"/>
      <c r="E1358" s="394"/>
      <c r="F1358" s="394"/>
      <c r="G1358" s="394"/>
      <c r="H1358" s="394"/>
    </row>
    <row r="1359" spans="1:8" x14ac:dyDescent="0.2">
      <c r="A1359" s="410"/>
      <c r="B1359" s="411"/>
      <c r="C1359" s="411"/>
      <c r="D1359" s="394"/>
      <c r="E1359" s="394"/>
      <c r="F1359" s="394"/>
      <c r="G1359" s="394"/>
      <c r="H1359" s="394"/>
    </row>
    <row r="1360" spans="1:8" x14ac:dyDescent="0.2">
      <c r="A1360" s="410"/>
      <c r="B1360" s="411"/>
      <c r="C1360" s="411"/>
      <c r="D1360" s="394"/>
      <c r="E1360" s="394"/>
      <c r="F1360" s="394"/>
      <c r="G1360" s="394"/>
      <c r="H1360" s="394"/>
    </row>
    <row r="1361" spans="1:8" x14ac:dyDescent="0.2">
      <c r="A1361" s="410"/>
      <c r="B1361" s="411"/>
      <c r="C1361" s="411"/>
      <c r="D1361" s="394"/>
      <c r="E1361" s="394"/>
      <c r="F1361" s="394"/>
      <c r="G1361" s="394"/>
      <c r="H1361" s="394"/>
    </row>
    <row r="1362" spans="1:8" x14ac:dyDescent="0.2">
      <c r="A1362" s="410"/>
      <c r="B1362" s="411"/>
      <c r="C1362" s="411"/>
      <c r="D1362" s="394"/>
      <c r="E1362" s="394"/>
      <c r="F1362" s="394"/>
      <c r="G1362" s="394"/>
      <c r="H1362" s="394"/>
    </row>
    <row r="1363" spans="1:8" x14ac:dyDescent="0.2">
      <c r="A1363" s="410"/>
      <c r="B1363" s="411"/>
      <c r="C1363" s="411"/>
      <c r="D1363" s="394"/>
      <c r="E1363" s="394"/>
      <c r="F1363" s="394"/>
      <c r="G1363" s="394"/>
      <c r="H1363" s="394"/>
    </row>
    <row r="1364" spans="1:8" x14ac:dyDescent="0.2">
      <c r="A1364" s="410"/>
      <c r="B1364" s="411"/>
      <c r="C1364" s="411"/>
      <c r="D1364" s="394"/>
      <c r="E1364" s="394"/>
      <c r="F1364" s="394"/>
      <c r="G1364" s="394"/>
      <c r="H1364" s="394"/>
    </row>
    <row r="1365" spans="1:8" x14ac:dyDescent="0.2">
      <c r="A1365" s="410"/>
      <c r="B1365" s="411"/>
      <c r="C1365" s="411"/>
      <c r="D1365" s="394"/>
      <c r="E1365" s="394"/>
      <c r="F1365" s="394"/>
      <c r="G1365" s="394"/>
      <c r="H1365" s="394"/>
    </row>
    <row r="1366" spans="1:8" x14ac:dyDescent="0.2">
      <c r="A1366" s="410"/>
      <c r="B1366" s="411"/>
      <c r="C1366" s="411"/>
      <c r="D1366" s="394"/>
      <c r="E1366" s="394"/>
      <c r="F1366" s="394"/>
      <c r="G1366" s="394"/>
      <c r="H1366" s="394"/>
    </row>
    <row r="1367" spans="1:8" x14ac:dyDescent="0.2">
      <c r="A1367" s="410"/>
      <c r="B1367" s="411"/>
      <c r="C1367" s="411"/>
      <c r="D1367" s="394"/>
      <c r="E1367" s="394"/>
      <c r="F1367" s="394"/>
      <c r="G1367" s="394"/>
      <c r="H1367" s="394"/>
    </row>
    <row r="1368" spans="1:8" x14ac:dyDescent="0.2">
      <c r="A1368" s="410"/>
      <c r="B1368" s="411"/>
      <c r="C1368" s="411"/>
      <c r="D1368" s="394"/>
      <c r="E1368" s="394"/>
      <c r="F1368" s="394"/>
      <c r="G1368" s="394"/>
      <c r="H1368" s="394"/>
    </row>
    <row r="1369" spans="1:8" x14ac:dyDescent="0.2">
      <c r="A1369" s="410"/>
      <c r="B1369" s="411"/>
      <c r="C1369" s="411"/>
      <c r="D1369" s="394"/>
      <c r="E1369" s="394"/>
      <c r="F1369" s="394"/>
      <c r="G1369" s="394"/>
      <c r="H1369" s="394"/>
    </row>
    <row r="1370" spans="1:8" x14ac:dyDescent="0.2">
      <c r="A1370" s="410"/>
      <c r="B1370" s="411"/>
      <c r="C1370" s="411"/>
      <c r="D1370" s="394"/>
      <c r="E1370" s="394"/>
      <c r="F1370" s="394"/>
      <c r="G1370" s="394"/>
      <c r="H1370" s="394"/>
    </row>
    <row r="1371" spans="1:8" x14ac:dyDescent="0.2">
      <c r="A1371" s="410"/>
      <c r="B1371" s="411"/>
      <c r="C1371" s="411"/>
      <c r="D1371" s="394"/>
      <c r="E1371" s="394"/>
      <c r="F1371" s="394"/>
      <c r="G1371" s="394"/>
      <c r="H1371" s="394"/>
    </row>
    <row r="1372" spans="1:8" x14ac:dyDescent="0.2">
      <c r="A1372" s="410"/>
      <c r="B1372" s="411"/>
      <c r="C1372" s="411"/>
      <c r="D1372" s="394"/>
      <c r="E1372" s="394"/>
      <c r="F1372" s="394"/>
      <c r="G1372" s="394"/>
      <c r="H1372" s="394"/>
    </row>
    <row r="1373" spans="1:8" x14ac:dyDescent="0.2">
      <c r="A1373" s="410"/>
      <c r="B1373" s="411"/>
      <c r="C1373" s="411"/>
      <c r="D1373" s="394"/>
      <c r="E1373" s="394"/>
      <c r="F1373" s="394"/>
      <c r="G1373" s="394"/>
      <c r="H1373" s="394"/>
    </row>
    <row r="1374" spans="1:8" x14ac:dyDescent="0.2">
      <c r="A1374" s="410"/>
      <c r="B1374" s="411"/>
      <c r="C1374" s="411"/>
      <c r="D1374" s="394"/>
      <c r="E1374" s="394"/>
      <c r="F1374" s="394"/>
      <c r="G1374" s="394"/>
      <c r="H1374" s="394"/>
    </row>
    <row r="1375" spans="1:8" x14ac:dyDescent="0.2">
      <c r="A1375" s="410"/>
      <c r="B1375" s="411"/>
      <c r="C1375" s="411"/>
      <c r="D1375" s="394"/>
      <c r="E1375" s="394"/>
      <c r="F1375" s="394"/>
      <c r="G1375" s="394"/>
      <c r="H1375" s="394"/>
    </row>
    <row r="1376" spans="1:8" x14ac:dyDescent="0.2">
      <c r="A1376" s="410"/>
      <c r="B1376" s="411"/>
      <c r="C1376" s="411"/>
      <c r="D1376" s="394"/>
      <c r="E1376" s="394"/>
      <c r="F1376" s="394"/>
      <c r="G1376" s="394"/>
      <c r="H1376" s="394"/>
    </row>
    <row r="1377" spans="1:8" x14ac:dyDescent="0.2">
      <c r="A1377" s="410"/>
      <c r="B1377" s="411"/>
      <c r="C1377" s="411"/>
      <c r="D1377" s="394"/>
      <c r="E1377" s="394"/>
      <c r="F1377" s="394"/>
      <c r="G1377" s="394"/>
      <c r="H1377" s="394"/>
    </row>
    <row r="1378" spans="1:8" x14ac:dyDescent="0.2">
      <c r="A1378" s="410"/>
      <c r="B1378" s="411"/>
      <c r="C1378" s="411"/>
      <c r="D1378" s="394"/>
      <c r="E1378" s="394"/>
      <c r="F1378" s="394"/>
      <c r="G1378" s="394"/>
      <c r="H1378" s="394"/>
    </row>
    <row r="1379" spans="1:8" x14ac:dyDescent="0.2">
      <c r="A1379" s="410"/>
      <c r="B1379" s="411"/>
      <c r="C1379" s="411"/>
      <c r="D1379" s="394"/>
      <c r="E1379" s="394"/>
      <c r="F1379" s="394"/>
      <c r="G1379" s="394"/>
      <c r="H1379" s="394"/>
    </row>
    <row r="1380" spans="1:8" x14ac:dyDescent="0.2">
      <c r="A1380" s="410"/>
      <c r="B1380" s="411"/>
      <c r="C1380" s="411"/>
      <c r="D1380" s="394"/>
      <c r="E1380" s="394"/>
      <c r="F1380" s="394"/>
      <c r="G1380" s="394"/>
      <c r="H1380" s="394"/>
    </row>
    <row r="1381" spans="1:8" x14ac:dyDescent="0.2">
      <c r="A1381" s="410"/>
      <c r="B1381" s="411"/>
      <c r="C1381" s="411"/>
      <c r="D1381" s="394"/>
      <c r="E1381" s="394"/>
      <c r="F1381" s="394"/>
      <c r="G1381" s="394"/>
      <c r="H1381" s="394"/>
    </row>
    <row r="1382" spans="1:8" x14ac:dyDescent="0.2">
      <c r="A1382" s="410"/>
      <c r="B1382" s="411"/>
      <c r="C1382" s="411"/>
      <c r="D1382" s="394"/>
      <c r="E1382" s="394"/>
      <c r="F1382" s="394"/>
      <c r="G1382" s="394"/>
      <c r="H1382" s="394"/>
    </row>
    <row r="1383" spans="1:8" x14ac:dyDescent="0.2">
      <c r="A1383" s="410"/>
      <c r="B1383" s="411"/>
      <c r="C1383" s="411"/>
      <c r="D1383" s="394"/>
      <c r="E1383" s="394"/>
      <c r="F1383" s="394"/>
      <c r="G1383" s="394"/>
      <c r="H1383" s="394"/>
    </row>
    <row r="1384" spans="1:8" x14ac:dyDescent="0.2">
      <c r="A1384" s="410"/>
      <c r="B1384" s="411"/>
      <c r="C1384" s="411"/>
      <c r="D1384" s="394"/>
      <c r="E1384" s="394"/>
      <c r="F1384" s="394"/>
      <c r="G1384" s="394"/>
      <c r="H1384" s="394"/>
    </row>
    <row r="1385" spans="1:8" x14ac:dyDescent="0.2">
      <c r="A1385" s="410"/>
      <c r="B1385" s="411"/>
      <c r="C1385" s="411"/>
      <c r="D1385" s="394"/>
      <c r="E1385" s="394"/>
      <c r="F1385" s="394"/>
      <c r="G1385" s="394"/>
      <c r="H1385" s="394"/>
    </row>
    <row r="1386" spans="1:8" x14ac:dyDescent="0.2">
      <c r="A1386" s="410"/>
      <c r="B1386" s="411"/>
      <c r="C1386" s="411"/>
      <c r="D1386" s="394"/>
      <c r="E1386" s="394"/>
      <c r="F1386" s="394"/>
      <c r="G1386" s="394"/>
      <c r="H1386" s="394"/>
    </row>
    <row r="1387" spans="1:8" x14ac:dyDescent="0.2">
      <c r="A1387" s="410"/>
      <c r="B1387" s="411"/>
      <c r="C1387" s="411"/>
      <c r="D1387" s="394"/>
      <c r="E1387" s="394"/>
      <c r="F1387" s="394"/>
      <c r="G1387" s="394"/>
      <c r="H1387" s="394"/>
    </row>
    <row r="1388" spans="1:8" x14ac:dyDescent="0.2">
      <c r="A1388" s="410"/>
      <c r="B1388" s="411"/>
      <c r="C1388" s="411"/>
      <c r="D1388" s="394"/>
      <c r="E1388" s="394"/>
      <c r="F1388" s="394"/>
      <c r="G1388" s="394"/>
      <c r="H1388" s="394"/>
    </row>
    <row r="1389" spans="1:8" x14ac:dyDescent="0.2">
      <c r="A1389" s="410"/>
      <c r="B1389" s="411"/>
      <c r="C1389" s="411"/>
      <c r="D1389" s="394"/>
      <c r="E1389" s="394"/>
      <c r="F1389" s="394"/>
      <c r="G1389" s="394"/>
      <c r="H1389" s="394"/>
    </row>
    <row r="1390" spans="1:8" x14ac:dyDescent="0.2">
      <c r="A1390" s="410"/>
      <c r="B1390" s="411"/>
      <c r="C1390" s="411"/>
      <c r="D1390" s="394"/>
      <c r="E1390" s="394"/>
      <c r="F1390" s="394"/>
      <c r="G1390" s="394"/>
      <c r="H1390" s="394"/>
    </row>
    <row r="1391" spans="1:8" x14ac:dyDescent="0.2">
      <c r="A1391" s="410"/>
      <c r="B1391" s="411"/>
      <c r="C1391" s="411"/>
      <c r="D1391" s="394"/>
      <c r="E1391" s="394"/>
      <c r="F1391" s="394"/>
      <c r="G1391" s="394"/>
      <c r="H1391" s="394"/>
    </row>
    <row r="1392" spans="1:8" x14ac:dyDescent="0.2">
      <c r="A1392" s="410"/>
      <c r="B1392" s="411"/>
      <c r="C1392" s="411"/>
      <c r="D1392" s="394"/>
      <c r="E1392" s="394"/>
      <c r="F1392" s="394"/>
      <c r="G1392" s="394"/>
      <c r="H1392" s="394"/>
    </row>
    <row r="1393" spans="1:8" x14ac:dyDescent="0.2">
      <c r="A1393" s="410"/>
      <c r="B1393" s="411"/>
      <c r="C1393" s="411"/>
      <c r="D1393" s="394"/>
      <c r="E1393" s="394"/>
      <c r="F1393" s="394"/>
      <c r="G1393" s="394"/>
      <c r="H1393" s="394"/>
    </row>
    <row r="1394" spans="1:8" x14ac:dyDescent="0.2">
      <c r="A1394" s="410"/>
      <c r="B1394" s="411"/>
      <c r="C1394" s="411"/>
      <c r="D1394" s="394"/>
      <c r="E1394" s="394"/>
      <c r="F1394" s="394"/>
      <c r="G1394" s="394"/>
      <c r="H1394" s="394"/>
    </row>
    <row r="1395" spans="1:8" x14ac:dyDescent="0.2">
      <c r="A1395" s="410"/>
      <c r="B1395" s="411"/>
      <c r="C1395" s="411"/>
      <c r="D1395" s="394"/>
      <c r="E1395" s="394"/>
      <c r="F1395" s="394"/>
      <c r="G1395" s="394"/>
      <c r="H1395" s="394"/>
    </row>
    <row r="1396" spans="1:8" x14ac:dyDescent="0.2">
      <c r="A1396" s="410"/>
      <c r="B1396" s="411"/>
      <c r="C1396" s="411"/>
      <c r="D1396" s="394"/>
      <c r="E1396" s="394"/>
      <c r="F1396" s="394"/>
      <c r="G1396" s="394"/>
      <c r="H1396" s="394"/>
    </row>
    <row r="1397" spans="1:8" x14ac:dyDescent="0.2">
      <c r="A1397" s="410"/>
      <c r="B1397" s="411"/>
      <c r="C1397" s="411"/>
      <c r="D1397" s="394"/>
      <c r="E1397" s="394"/>
      <c r="F1397" s="394"/>
      <c r="G1397" s="394"/>
      <c r="H1397" s="394"/>
    </row>
    <row r="1398" spans="1:8" x14ac:dyDescent="0.2">
      <c r="A1398" s="410"/>
      <c r="B1398" s="411"/>
      <c r="C1398" s="411"/>
      <c r="D1398" s="394"/>
      <c r="E1398" s="394"/>
      <c r="F1398" s="394"/>
      <c r="G1398" s="394"/>
      <c r="H1398" s="394"/>
    </row>
    <row r="1399" spans="1:8" x14ac:dyDescent="0.2">
      <c r="A1399" s="410"/>
      <c r="B1399" s="411"/>
      <c r="C1399" s="411"/>
      <c r="D1399" s="394"/>
      <c r="E1399" s="394"/>
      <c r="F1399" s="394"/>
      <c r="G1399" s="394"/>
      <c r="H1399" s="394"/>
    </row>
    <row r="1400" spans="1:8" x14ac:dyDescent="0.2">
      <c r="A1400" s="410"/>
      <c r="B1400" s="411"/>
      <c r="C1400" s="411"/>
      <c r="D1400" s="394"/>
      <c r="E1400" s="394"/>
      <c r="F1400" s="394"/>
      <c r="G1400" s="394"/>
      <c r="H1400" s="394"/>
    </row>
    <row r="1401" spans="1:8" x14ac:dyDescent="0.2">
      <c r="A1401" s="410"/>
      <c r="B1401" s="411"/>
      <c r="C1401" s="411"/>
      <c r="D1401" s="394"/>
      <c r="E1401" s="394"/>
      <c r="F1401" s="394"/>
      <c r="G1401" s="394"/>
      <c r="H1401" s="394"/>
    </row>
    <row r="1402" spans="1:8" x14ac:dyDescent="0.2">
      <c r="A1402" s="410"/>
      <c r="B1402" s="411"/>
      <c r="C1402" s="411"/>
      <c r="D1402" s="394"/>
      <c r="E1402" s="394"/>
      <c r="F1402" s="394"/>
      <c r="G1402" s="394"/>
      <c r="H1402" s="394"/>
    </row>
    <row r="1403" spans="1:8" x14ac:dyDescent="0.2">
      <c r="A1403" s="410"/>
      <c r="B1403" s="411"/>
      <c r="C1403" s="411"/>
      <c r="D1403" s="394"/>
      <c r="E1403" s="394"/>
      <c r="F1403" s="394"/>
      <c r="G1403" s="394"/>
      <c r="H1403" s="394"/>
    </row>
    <row r="1404" spans="1:8" x14ac:dyDescent="0.2">
      <c r="A1404" s="410"/>
      <c r="B1404" s="411"/>
      <c r="C1404" s="411"/>
      <c r="D1404" s="394"/>
      <c r="E1404" s="394"/>
      <c r="F1404" s="394"/>
      <c r="G1404" s="394"/>
      <c r="H1404" s="394"/>
    </row>
    <row r="1405" spans="1:8" x14ac:dyDescent="0.2">
      <c r="A1405" s="410"/>
      <c r="B1405" s="411"/>
      <c r="C1405" s="411"/>
      <c r="D1405" s="394"/>
      <c r="E1405" s="394"/>
      <c r="F1405" s="394"/>
      <c r="G1405" s="394"/>
      <c r="H1405" s="394"/>
    </row>
    <row r="1406" spans="1:8" x14ac:dyDescent="0.2">
      <c r="A1406" s="410"/>
      <c r="B1406" s="411"/>
      <c r="C1406" s="411"/>
      <c r="D1406" s="394"/>
      <c r="E1406" s="394"/>
      <c r="F1406" s="394"/>
      <c r="G1406" s="394"/>
      <c r="H1406" s="394"/>
    </row>
    <row r="1407" spans="1:8" x14ac:dyDescent="0.2">
      <c r="A1407" s="410"/>
      <c r="B1407" s="411"/>
      <c r="C1407" s="411"/>
      <c r="D1407" s="394"/>
      <c r="E1407" s="394"/>
      <c r="F1407" s="394"/>
      <c r="G1407" s="394"/>
      <c r="H1407" s="394"/>
    </row>
    <row r="1408" spans="1:8" x14ac:dyDescent="0.2">
      <c r="A1408" s="410"/>
      <c r="B1408" s="411"/>
      <c r="C1408" s="411"/>
      <c r="D1408" s="394"/>
      <c r="E1408" s="394"/>
      <c r="F1408" s="394"/>
      <c r="G1408" s="394"/>
      <c r="H1408" s="394"/>
    </row>
    <row r="1409" spans="1:8" x14ac:dyDescent="0.2">
      <c r="A1409" s="410"/>
      <c r="B1409" s="411"/>
      <c r="C1409" s="411"/>
      <c r="D1409" s="394"/>
      <c r="E1409" s="394"/>
      <c r="F1409" s="394"/>
      <c r="G1409" s="394"/>
      <c r="H1409" s="394"/>
    </row>
    <row r="1410" spans="1:8" x14ac:dyDescent="0.2">
      <c r="A1410" s="410"/>
      <c r="B1410" s="411"/>
      <c r="C1410" s="411"/>
      <c r="D1410" s="394"/>
      <c r="E1410" s="394"/>
      <c r="F1410" s="394"/>
      <c r="G1410" s="394"/>
      <c r="H1410" s="394"/>
    </row>
    <row r="1411" spans="1:8" x14ac:dyDescent="0.2">
      <c r="A1411" s="410"/>
      <c r="B1411" s="411"/>
      <c r="C1411" s="411"/>
      <c r="D1411" s="394"/>
      <c r="E1411" s="394"/>
      <c r="F1411" s="394"/>
      <c r="G1411" s="394"/>
      <c r="H1411" s="394"/>
    </row>
    <row r="1412" spans="1:8" x14ac:dyDescent="0.2">
      <c r="A1412" s="410"/>
      <c r="B1412" s="411"/>
      <c r="C1412" s="411"/>
      <c r="D1412" s="394"/>
      <c r="E1412" s="394"/>
      <c r="F1412" s="394"/>
      <c r="G1412" s="394"/>
      <c r="H1412" s="394"/>
    </row>
    <row r="1413" spans="1:8" x14ac:dyDescent="0.2">
      <c r="A1413" s="410"/>
      <c r="B1413" s="411"/>
      <c r="C1413" s="411"/>
      <c r="D1413" s="394"/>
      <c r="E1413" s="394"/>
      <c r="F1413" s="394"/>
      <c r="G1413" s="394"/>
      <c r="H1413" s="394"/>
    </row>
    <row r="1414" spans="1:8" x14ac:dyDescent="0.2">
      <c r="A1414" s="410"/>
      <c r="B1414" s="411"/>
      <c r="C1414" s="411"/>
      <c r="D1414" s="394"/>
      <c r="E1414" s="394"/>
      <c r="F1414" s="394"/>
      <c r="G1414" s="394"/>
      <c r="H1414" s="394"/>
    </row>
    <row r="1415" spans="1:8" x14ac:dyDescent="0.2">
      <c r="A1415" s="410"/>
      <c r="B1415" s="411"/>
      <c r="C1415" s="411"/>
      <c r="D1415" s="394"/>
      <c r="E1415" s="394"/>
      <c r="F1415" s="394"/>
      <c r="G1415" s="394"/>
      <c r="H1415" s="394"/>
    </row>
    <row r="1416" spans="1:8" x14ac:dyDescent="0.2">
      <c r="A1416" s="410"/>
      <c r="B1416" s="411"/>
      <c r="C1416" s="411"/>
      <c r="D1416" s="394"/>
      <c r="E1416" s="394"/>
      <c r="F1416" s="394"/>
      <c r="G1416" s="394"/>
      <c r="H1416" s="394"/>
    </row>
    <row r="1417" spans="1:8" x14ac:dyDescent="0.2">
      <c r="A1417" s="410"/>
      <c r="B1417" s="411"/>
      <c r="C1417" s="411"/>
      <c r="D1417" s="394"/>
      <c r="E1417" s="394"/>
      <c r="F1417" s="394"/>
      <c r="G1417" s="394"/>
      <c r="H1417" s="394"/>
    </row>
    <row r="1418" spans="1:8" x14ac:dyDescent="0.2">
      <c r="A1418" s="410"/>
      <c r="B1418" s="411"/>
      <c r="C1418" s="411"/>
      <c r="D1418" s="394"/>
      <c r="E1418" s="394"/>
      <c r="F1418" s="394"/>
      <c r="G1418" s="394"/>
      <c r="H1418" s="394"/>
    </row>
    <row r="1419" spans="1:8" x14ac:dyDescent="0.2">
      <c r="A1419" s="410"/>
      <c r="B1419" s="411"/>
      <c r="C1419" s="411"/>
      <c r="D1419" s="394"/>
      <c r="E1419" s="394"/>
      <c r="F1419" s="394"/>
      <c r="G1419" s="394"/>
      <c r="H1419" s="394"/>
    </row>
    <row r="1420" spans="1:8" x14ac:dyDescent="0.2">
      <c r="A1420" s="410"/>
      <c r="B1420" s="411"/>
      <c r="C1420" s="411"/>
      <c r="D1420" s="394"/>
      <c r="E1420" s="394"/>
      <c r="F1420" s="394"/>
      <c r="G1420" s="394"/>
      <c r="H1420" s="394"/>
    </row>
    <row r="1421" spans="1:8" x14ac:dyDescent="0.2">
      <c r="A1421" s="410"/>
      <c r="B1421" s="411"/>
      <c r="C1421" s="411"/>
      <c r="D1421" s="394"/>
      <c r="E1421" s="394"/>
      <c r="F1421" s="394"/>
      <c r="G1421" s="394"/>
      <c r="H1421" s="394"/>
    </row>
    <row r="1422" spans="1:8" x14ac:dyDescent="0.2">
      <c r="A1422" s="410"/>
      <c r="B1422" s="411"/>
      <c r="C1422" s="411"/>
      <c r="D1422" s="394"/>
      <c r="E1422" s="394"/>
      <c r="F1422" s="394"/>
      <c r="G1422" s="394"/>
      <c r="H1422" s="394"/>
    </row>
    <row r="1423" spans="1:8" x14ac:dyDescent="0.2">
      <c r="A1423" s="410"/>
      <c r="B1423" s="411"/>
      <c r="C1423" s="411"/>
      <c r="D1423" s="394"/>
      <c r="E1423" s="394"/>
      <c r="F1423" s="394"/>
      <c r="G1423" s="394"/>
      <c r="H1423" s="394"/>
    </row>
    <row r="1424" spans="1:8" x14ac:dyDescent="0.2">
      <c r="A1424" s="410"/>
      <c r="B1424" s="411"/>
      <c r="C1424" s="411"/>
      <c r="D1424" s="394"/>
      <c r="E1424" s="394"/>
      <c r="F1424" s="394"/>
      <c r="G1424" s="394"/>
      <c r="H1424" s="394"/>
    </row>
    <row r="1425" spans="1:8" x14ac:dyDescent="0.2">
      <c r="A1425" s="410"/>
      <c r="B1425" s="411"/>
      <c r="C1425" s="411"/>
      <c r="D1425" s="394"/>
      <c r="E1425" s="394"/>
      <c r="F1425" s="394"/>
      <c r="G1425" s="394"/>
      <c r="H1425" s="394"/>
    </row>
    <row r="1426" spans="1:8" x14ac:dyDescent="0.2">
      <c r="A1426" s="410"/>
      <c r="B1426" s="411"/>
      <c r="C1426" s="411"/>
      <c r="D1426" s="394"/>
      <c r="E1426" s="394"/>
      <c r="F1426" s="394"/>
      <c r="G1426" s="394"/>
      <c r="H1426" s="394"/>
    </row>
    <row r="1427" spans="1:8" x14ac:dyDescent="0.2">
      <c r="A1427" s="410"/>
      <c r="B1427" s="411"/>
      <c r="C1427" s="411"/>
      <c r="D1427" s="394"/>
      <c r="E1427" s="394"/>
      <c r="F1427" s="394"/>
      <c r="G1427" s="394"/>
      <c r="H1427" s="394"/>
    </row>
    <row r="1428" spans="1:8" x14ac:dyDescent="0.2">
      <c r="A1428" s="410"/>
      <c r="B1428" s="411"/>
      <c r="C1428" s="411"/>
      <c r="D1428" s="394"/>
      <c r="E1428" s="394"/>
      <c r="F1428" s="394"/>
      <c r="G1428" s="394"/>
      <c r="H1428" s="394"/>
    </row>
    <row r="1429" spans="1:8" x14ac:dyDescent="0.2">
      <c r="A1429" s="410"/>
      <c r="B1429" s="411"/>
      <c r="C1429" s="411"/>
      <c r="D1429" s="394"/>
      <c r="E1429" s="394"/>
      <c r="F1429" s="394"/>
      <c r="G1429" s="394"/>
      <c r="H1429" s="394"/>
    </row>
    <row r="1430" spans="1:8" x14ac:dyDescent="0.2">
      <c r="A1430" s="410"/>
      <c r="B1430" s="411"/>
      <c r="C1430" s="411"/>
      <c r="D1430" s="394"/>
      <c r="E1430" s="394"/>
      <c r="F1430" s="394"/>
      <c r="G1430" s="394"/>
      <c r="H1430" s="394"/>
    </row>
    <row r="1431" spans="1:8" x14ac:dyDescent="0.2">
      <c r="A1431" s="410"/>
      <c r="B1431" s="411"/>
      <c r="C1431" s="411"/>
      <c r="D1431" s="394"/>
      <c r="E1431" s="394"/>
      <c r="F1431" s="394"/>
      <c r="G1431" s="394"/>
      <c r="H1431" s="394"/>
    </row>
    <row r="1432" spans="1:8" x14ac:dyDescent="0.2">
      <c r="A1432" s="410"/>
      <c r="B1432" s="411"/>
      <c r="C1432" s="411"/>
      <c r="D1432" s="394"/>
      <c r="E1432" s="394"/>
      <c r="F1432" s="394"/>
      <c r="G1432" s="394"/>
      <c r="H1432" s="394"/>
    </row>
    <row r="1433" spans="1:8" x14ac:dyDescent="0.2">
      <c r="A1433" s="410"/>
      <c r="B1433" s="411"/>
      <c r="C1433" s="411"/>
      <c r="D1433" s="394"/>
      <c r="E1433" s="394"/>
      <c r="F1433" s="394"/>
      <c r="G1433" s="394"/>
      <c r="H1433" s="394"/>
    </row>
    <row r="1434" spans="1:8" x14ac:dyDescent="0.2">
      <c r="A1434" s="410"/>
      <c r="B1434" s="411"/>
      <c r="C1434" s="411"/>
      <c r="D1434" s="394"/>
      <c r="E1434" s="394"/>
      <c r="F1434" s="394"/>
      <c r="G1434" s="394"/>
      <c r="H1434" s="394"/>
    </row>
    <row r="1435" spans="1:8" x14ac:dyDescent="0.2">
      <c r="A1435" s="410"/>
      <c r="B1435" s="411"/>
      <c r="C1435" s="411"/>
      <c r="D1435" s="394"/>
      <c r="E1435" s="394"/>
      <c r="F1435" s="394"/>
      <c r="G1435" s="394"/>
      <c r="H1435" s="394"/>
    </row>
    <row r="1436" spans="1:8" x14ac:dyDescent="0.2">
      <c r="A1436" s="410"/>
      <c r="B1436" s="411"/>
      <c r="C1436" s="411"/>
      <c r="D1436" s="394"/>
      <c r="E1436" s="394"/>
      <c r="F1436" s="394"/>
      <c r="G1436" s="394"/>
      <c r="H1436" s="394"/>
    </row>
    <row r="1437" spans="1:8" x14ac:dyDescent="0.2">
      <c r="A1437" s="410"/>
      <c r="B1437" s="411"/>
      <c r="C1437" s="411"/>
      <c r="D1437" s="394"/>
      <c r="E1437" s="394"/>
      <c r="F1437" s="394"/>
      <c r="G1437" s="394"/>
      <c r="H1437" s="394"/>
    </row>
    <row r="1438" spans="1:8" x14ac:dyDescent="0.2">
      <c r="A1438" s="410"/>
      <c r="B1438" s="411"/>
      <c r="C1438" s="411"/>
      <c r="D1438" s="394"/>
      <c r="E1438" s="394"/>
      <c r="F1438" s="394"/>
      <c r="G1438" s="394"/>
      <c r="H1438" s="394"/>
    </row>
    <row r="1439" spans="1:8" x14ac:dyDescent="0.2">
      <c r="A1439" s="410"/>
      <c r="B1439" s="411"/>
      <c r="C1439" s="411"/>
      <c r="D1439" s="394"/>
      <c r="E1439" s="394"/>
      <c r="F1439" s="394"/>
      <c r="G1439" s="394"/>
      <c r="H1439" s="394"/>
    </row>
    <row r="1440" spans="1:8" x14ac:dyDescent="0.2">
      <c r="A1440" s="410"/>
      <c r="B1440" s="411"/>
      <c r="C1440" s="411"/>
      <c r="D1440" s="394"/>
      <c r="E1440" s="394"/>
      <c r="F1440" s="394"/>
      <c r="G1440" s="394"/>
      <c r="H1440" s="394"/>
    </row>
    <row r="1441" spans="1:8" x14ac:dyDescent="0.2">
      <c r="A1441" s="410"/>
      <c r="B1441" s="411"/>
      <c r="C1441" s="411"/>
      <c r="D1441" s="394"/>
      <c r="E1441" s="394"/>
      <c r="F1441" s="394"/>
      <c r="G1441" s="394"/>
      <c r="H1441" s="394"/>
    </row>
    <row r="1442" spans="1:8" x14ac:dyDescent="0.2">
      <c r="A1442" s="410"/>
      <c r="B1442" s="411"/>
      <c r="C1442" s="411"/>
      <c r="D1442" s="394"/>
      <c r="E1442" s="394"/>
      <c r="F1442" s="394"/>
      <c r="G1442" s="394"/>
      <c r="H1442" s="394"/>
    </row>
    <row r="1443" spans="1:8" x14ac:dyDescent="0.2">
      <c r="A1443" s="410"/>
      <c r="B1443" s="411"/>
      <c r="C1443" s="411"/>
      <c r="D1443" s="394"/>
      <c r="E1443" s="394"/>
      <c r="F1443" s="394"/>
      <c r="G1443" s="394"/>
      <c r="H1443" s="394"/>
    </row>
    <row r="1444" spans="1:8" x14ac:dyDescent="0.2">
      <c r="A1444" s="410"/>
      <c r="B1444" s="411"/>
      <c r="C1444" s="411"/>
      <c r="D1444" s="394"/>
      <c r="E1444" s="394"/>
      <c r="F1444" s="394"/>
      <c r="G1444" s="394"/>
      <c r="H1444" s="394"/>
    </row>
    <row r="1445" spans="1:8" x14ac:dyDescent="0.2">
      <c r="A1445" s="410"/>
      <c r="B1445" s="411"/>
      <c r="C1445" s="411"/>
      <c r="D1445" s="394"/>
      <c r="E1445" s="394"/>
      <c r="F1445" s="394"/>
      <c r="G1445" s="394"/>
      <c r="H1445" s="394"/>
    </row>
    <row r="1446" spans="1:8" x14ac:dyDescent="0.2">
      <c r="A1446" s="410"/>
      <c r="B1446" s="411"/>
      <c r="C1446" s="411"/>
      <c r="D1446" s="394"/>
      <c r="E1446" s="394"/>
      <c r="F1446" s="394"/>
      <c r="G1446" s="394"/>
      <c r="H1446" s="394"/>
    </row>
    <row r="1447" spans="1:8" x14ac:dyDescent="0.2">
      <c r="A1447" s="410"/>
      <c r="B1447" s="411"/>
      <c r="C1447" s="411"/>
      <c r="D1447" s="394"/>
      <c r="E1447" s="394"/>
      <c r="F1447" s="394"/>
      <c r="G1447" s="394"/>
      <c r="H1447" s="394"/>
    </row>
    <row r="1448" spans="1:8" x14ac:dyDescent="0.2">
      <c r="A1448" s="410"/>
      <c r="B1448" s="411"/>
      <c r="C1448" s="411"/>
      <c r="D1448" s="394"/>
      <c r="E1448" s="394"/>
      <c r="F1448" s="394"/>
      <c r="G1448" s="394"/>
      <c r="H1448" s="394"/>
    </row>
    <row r="1449" spans="1:8" x14ac:dyDescent="0.2">
      <c r="A1449" s="410"/>
      <c r="B1449" s="411"/>
      <c r="C1449" s="411"/>
      <c r="D1449" s="394"/>
      <c r="E1449" s="394"/>
      <c r="F1449" s="394"/>
      <c r="G1449" s="394"/>
      <c r="H1449" s="394"/>
    </row>
    <row r="1450" spans="1:8" x14ac:dyDescent="0.2">
      <c r="A1450" s="410"/>
      <c r="B1450" s="411"/>
      <c r="C1450" s="411"/>
      <c r="D1450" s="394"/>
      <c r="E1450" s="394"/>
      <c r="F1450" s="394"/>
      <c r="G1450" s="394"/>
      <c r="H1450" s="394"/>
    </row>
    <row r="1451" spans="1:8" x14ac:dyDescent="0.2">
      <c r="A1451" s="410"/>
      <c r="B1451" s="411"/>
      <c r="C1451" s="411"/>
      <c r="D1451" s="394"/>
      <c r="E1451" s="394"/>
      <c r="F1451" s="394"/>
      <c r="G1451" s="394"/>
      <c r="H1451" s="394"/>
    </row>
    <row r="1452" spans="1:8" x14ac:dyDescent="0.2">
      <c r="A1452" s="410"/>
      <c r="B1452" s="411"/>
      <c r="C1452" s="411"/>
      <c r="D1452" s="394"/>
      <c r="E1452" s="394"/>
      <c r="F1452" s="394"/>
      <c r="G1452" s="394"/>
      <c r="H1452" s="394"/>
    </row>
    <row r="1453" spans="1:8" x14ac:dyDescent="0.2">
      <c r="A1453" s="410"/>
      <c r="B1453" s="411"/>
      <c r="C1453" s="411"/>
      <c r="D1453" s="394"/>
      <c r="E1453" s="394"/>
      <c r="F1453" s="394"/>
      <c r="G1453" s="394"/>
      <c r="H1453" s="394"/>
    </row>
    <row r="1454" spans="1:8" x14ac:dyDescent="0.2">
      <c r="A1454" s="410"/>
      <c r="B1454" s="411"/>
      <c r="C1454" s="411"/>
      <c r="D1454" s="394"/>
      <c r="E1454" s="394"/>
      <c r="F1454" s="394"/>
      <c r="G1454" s="394"/>
      <c r="H1454" s="394"/>
    </row>
    <row r="1455" spans="1:8" x14ac:dyDescent="0.2">
      <c r="A1455" s="410"/>
      <c r="B1455" s="411"/>
      <c r="C1455" s="411"/>
      <c r="D1455" s="394"/>
      <c r="E1455" s="394"/>
      <c r="F1455" s="394"/>
      <c r="G1455" s="394"/>
      <c r="H1455" s="394"/>
    </row>
    <row r="1456" spans="1:8" x14ac:dyDescent="0.2">
      <c r="A1456" s="410"/>
      <c r="B1456" s="411"/>
      <c r="C1456" s="411"/>
      <c r="D1456" s="394"/>
      <c r="E1456" s="394"/>
      <c r="F1456" s="394"/>
      <c r="G1456" s="394"/>
      <c r="H1456" s="394"/>
    </row>
    <row r="1457" spans="1:8" x14ac:dyDescent="0.2">
      <c r="A1457" s="410"/>
      <c r="B1457" s="411"/>
      <c r="C1457" s="411"/>
      <c r="D1457" s="394"/>
      <c r="E1457" s="394"/>
      <c r="F1457" s="394"/>
      <c r="G1457" s="394"/>
      <c r="H1457" s="394"/>
    </row>
    <row r="1458" spans="1:8" x14ac:dyDescent="0.2">
      <c r="A1458" s="410"/>
      <c r="B1458" s="411"/>
      <c r="C1458" s="411"/>
      <c r="D1458" s="394"/>
      <c r="E1458" s="394"/>
      <c r="F1458" s="394"/>
      <c r="G1458" s="394"/>
      <c r="H1458" s="394"/>
    </row>
    <row r="1459" spans="1:8" x14ac:dyDescent="0.2">
      <c r="A1459" s="410"/>
      <c r="B1459" s="411"/>
      <c r="C1459" s="411"/>
      <c r="D1459" s="394"/>
      <c r="E1459" s="394"/>
      <c r="F1459" s="394"/>
      <c r="G1459" s="394"/>
      <c r="H1459" s="394"/>
    </row>
    <row r="1460" spans="1:8" x14ac:dyDescent="0.2">
      <c r="A1460" s="410"/>
      <c r="B1460" s="411"/>
      <c r="C1460" s="411"/>
      <c r="D1460" s="394"/>
      <c r="E1460" s="394"/>
      <c r="F1460" s="394"/>
      <c r="G1460" s="394"/>
      <c r="H1460" s="394"/>
    </row>
    <row r="1461" spans="1:8" x14ac:dyDescent="0.2">
      <c r="A1461" s="410"/>
      <c r="B1461" s="411"/>
      <c r="C1461" s="411"/>
      <c r="D1461" s="394"/>
      <c r="E1461" s="394"/>
      <c r="F1461" s="394"/>
      <c r="G1461" s="394"/>
      <c r="H1461" s="394"/>
    </row>
    <row r="1462" spans="1:8" x14ac:dyDescent="0.2">
      <c r="A1462" s="410"/>
      <c r="B1462" s="411"/>
      <c r="C1462" s="411"/>
      <c r="D1462" s="394"/>
      <c r="E1462" s="394"/>
      <c r="F1462" s="394"/>
      <c r="G1462" s="394"/>
      <c r="H1462" s="394"/>
    </row>
    <row r="1463" spans="1:8" x14ac:dyDescent="0.2">
      <c r="A1463" s="410"/>
      <c r="B1463" s="411"/>
      <c r="C1463" s="411"/>
      <c r="D1463" s="394"/>
      <c r="E1463" s="394"/>
      <c r="F1463" s="394"/>
      <c r="G1463" s="394"/>
      <c r="H1463" s="394"/>
    </row>
    <row r="1464" spans="1:8" x14ac:dyDescent="0.2">
      <c r="A1464" s="410"/>
      <c r="B1464" s="411"/>
      <c r="C1464" s="411"/>
      <c r="D1464" s="394"/>
      <c r="E1464" s="394"/>
      <c r="F1464" s="394"/>
      <c r="G1464" s="394"/>
      <c r="H1464" s="394"/>
    </row>
    <row r="1465" spans="1:8" x14ac:dyDescent="0.2">
      <c r="A1465" s="410"/>
      <c r="B1465" s="411"/>
      <c r="C1465" s="411"/>
      <c r="D1465" s="394"/>
      <c r="E1465" s="394"/>
      <c r="F1465" s="394"/>
      <c r="G1465" s="394"/>
      <c r="H1465" s="394"/>
    </row>
    <row r="1466" spans="1:8" x14ac:dyDescent="0.2">
      <c r="A1466" s="410"/>
      <c r="B1466" s="411"/>
      <c r="C1466" s="411"/>
      <c r="D1466" s="394"/>
      <c r="E1466" s="394"/>
      <c r="F1466" s="394"/>
      <c r="G1466" s="394"/>
      <c r="H1466" s="394"/>
    </row>
    <row r="1467" spans="1:8" x14ac:dyDescent="0.2">
      <c r="A1467" s="410"/>
      <c r="B1467" s="411"/>
      <c r="C1467" s="411"/>
      <c r="D1467" s="394"/>
      <c r="E1467" s="394"/>
      <c r="F1467" s="394"/>
      <c r="G1467" s="394"/>
      <c r="H1467" s="394"/>
    </row>
    <row r="1468" spans="1:8" x14ac:dyDescent="0.2">
      <c r="A1468" s="410"/>
      <c r="B1468" s="411"/>
      <c r="C1468" s="411"/>
      <c r="D1468" s="394"/>
      <c r="E1468" s="394"/>
      <c r="F1468" s="394"/>
      <c r="G1468" s="394"/>
      <c r="H1468" s="394"/>
    </row>
    <row r="1469" spans="1:8" x14ac:dyDescent="0.2">
      <c r="A1469" s="410"/>
      <c r="B1469" s="411"/>
      <c r="C1469" s="411"/>
      <c r="D1469" s="394"/>
      <c r="E1469" s="394"/>
      <c r="F1469" s="394"/>
      <c r="G1469" s="394"/>
      <c r="H1469" s="394"/>
    </row>
    <row r="1470" spans="1:8" x14ac:dyDescent="0.2">
      <c r="A1470" s="410"/>
      <c r="B1470" s="411"/>
      <c r="C1470" s="411"/>
      <c r="D1470" s="394"/>
      <c r="E1470" s="394"/>
      <c r="F1470" s="394"/>
      <c r="G1470" s="394"/>
      <c r="H1470" s="394"/>
    </row>
    <row r="1471" spans="1:8" x14ac:dyDescent="0.2">
      <c r="A1471" s="410"/>
      <c r="B1471" s="411"/>
      <c r="C1471" s="411"/>
      <c r="D1471" s="394"/>
      <c r="E1471" s="394"/>
      <c r="F1471" s="394"/>
      <c r="G1471" s="394"/>
      <c r="H1471" s="394"/>
    </row>
    <row r="1472" spans="1:8" x14ac:dyDescent="0.2">
      <c r="A1472" s="410"/>
      <c r="B1472" s="411"/>
      <c r="C1472" s="411"/>
      <c r="D1472" s="394"/>
      <c r="E1472" s="394"/>
      <c r="F1472" s="394"/>
      <c r="G1472" s="394"/>
      <c r="H1472" s="394"/>
    </row>
    <row r="1473" spans="1:8" x14ac:dyDescent="0.2">
      <c r="A1473" s="410"/>
      <c r="B1473" s="411"/>
      <c r="C1473" s="411"/>
      <c r="D1473" s="394"/>
      <c r="E1473" s="394"/>
      <c r="F1473" s="394"/>
      <c r="G1473" s="394"/>
      <c r="H1473" s="394"/>
    </row>
    <row r="1474" spans="1:8" x14ac:dyDescent="0.2">
      <c r="A1474" s="410"/>
      <c r="B1474" s="411"/>
      <c r="C1474" s="411"/>
      <c r="D1474" s="394"/>
      <c r="E1474" s="394"/>
      <c r="F1474" s="394"/>
      <c r="G1474" s="394"/>
      <c r="H1474" s="394"/>
    </row>
    <row r="1475" spans="1:8" x14ac:dyDescent="0.2">
      <c r="A1475" s="410"/>
      <c r="B1475" s="411"/>
      <c r="C1475" s="411"/>
      <c r="D1475" s="394"/>
      <c r="E1475" s="394"/>
      <c r="F1475" s="394"/>
      <c r="G1475" s="394"/>
      <c r="H1475" s="394"/>
    </row>
    <row r="1476" spans="1:8" x14ac:dyDescent="0.2">
      <c r="A1476" s="410"/>
      <c r="B1476" s="411"/>
      <c r="C1476" s="411"/>
      <c r="D1476" s="394"/>
      <c r="E1476" s="394"/>
      <c r="F1476" s="394"/>
      <c r="G1476" s="394"/>
      <c r="H1476" s="394"/>
    </row>
    <row r="1477" spans="1:8" x14ac:dyDescent="0.2">
      <c r="A1477" s="410"/>
      <c r="B1477" s="411"/>
      <c r="C1477" s="411"/>
      <c r="D1477" s="394"/>
      <c r="E1477" s="394"/>
      <c r="F1477" s="394"/>
      <c r="G1477" s="394"/>
      <c r="H1477" s="394"/>
    </row>
    <row r="1478" spans="1:8" x14ac:dyDescent="0.2">
      <c r="A1478" s="410"/>
      <c r="B1478" s="411"/>
      <c r="C1478" s="411"/>
      <c r="D1478" s="394"/>
      <c r="E1478" s="394"/>
      <c r="F1478" s="394"/>
      <c r="G1478" s="394"/>
      <c r="H1478" s="394"/>
    </row>
    <row r="1479" spans="1:8" x14ac:dyDescent="0.2">
      <c r="A1479" s="410"/>
      <c r="B1479" s="411"/>
      <c r="C1479" s="411"/>
      <c r="D1479" s="394"/>
      <c r="E1479" s="394"/>
      <c r="F1479" s="394"/>
      <c r="G1479" s="394"/>
      <c r="H1479" s="394"/>
    </row>
    <row r="1480" spans="1:8" x14ac:dyDescent="0.2">
      <c r="A1480" s="410"/>
      <c r="B1480" s="411"/>
      <c r="C1480" s="411"/>
      <c r="D1480" s="394"/>
      <c r="E1480" s="394"/>
      <c r="F1480" s="394"/>
      <c r="G1480" s="394"/>
      <c r="H1480" s="394"/>
    </row>
    <row r="1481" spans="1:8" x14ac:dyDescent="0.2">
      <c r="A1481" s="410"/>
      <c r="B1481" s="411"/>
      <c r="C1481" s="411"/>
      <c r="D1481" s="394"/>
      <c r="E1481" s="394"/>
      <c r="F1481" s="394"/>
      <c r="G1481" s="394"/>
      <c r="H1481" s="394"/>
    </row>
    <row r="1482" spans="1:8" x14ac:dyDescent="0.2">
      <c r="A1482" s="410"/>
      <c r="B1482" s="411"/>
      <c r="C1482" s="411"/>
      <c r="D1482" s="394"/>
      <c r="E1482" s="394"/>
      <c r="F1482" s="394"/>
      <c r="G1482" s="394"/>
      <c r="H1482" s="394"/>
    </row>
    <row r="1483" spans="1:8" x14ac:dyDescent="0.2">
      <c r="A1483" s="410"/>
      <c r="B1483" s="411"/>
      <c r="C1483" s="411"/>
      <c r="D1483" s="394"/>
      <c r="E1483" s="394"/>
      <c r="F1483" s="394"/>
      <c r="G1483" s="394"/>
      <c r="H1483" s="394"/>
    </row>
    <row r="1484" spans="1:8" x14ac:dyDescent="0.2">
      <c r="A1484" s="410"/>
      <c r="B1484" s="411"/>
      <c r="C1484" s="411"/>
      <c r="D1484" s="394"/>
      <c r="E1484" s="394"/>
      <c r="F1484" s="394"/>
      <c r="G1484" s="394"/>
      <c r="H1484" s="394"/>
    </row>
    <row r="1485" spans="1:8" x14ac:dyDescent="0.2">
      <c r="A1485" s="410"/>
      <c r="B1485" s="411"/>
      <c r="C1485" s="411"/>
      <c r="D1485" s="394"/>
      <c r="E1485" s="394"/>
      <c r="F1485" s="394"/>
      <c r="G1485" s="394"/>
      <c r="H1485" s="394"/>
    </row>
    <row r="1486" spans="1:8" x14ac:dyDescent="0.2">
      <c r="A1486" s="410"/>
      <c r="B1486" s="411"/>
      <c r="C1486" s="411"/>
      <c r="D1486" s="394"/>
      <c r="E1486" s="394"/>
      <c r="F1486" s="394"/>
      <c r="G1486" s="394"/>
      <c r="H1486" s="394"/>
    </row>
    <row r="1487" spans="1:8" x14ac:dyDescent="0.2">
      <c r="A1487" s="410"/>
      <c r="B1487" s="411"/>
      <c r="C1487" s="411"/>
      <c r="D1487" s="394"/>
      <c r="E1487" s="394"/>
      <c r="F1487" s="394"/>
      <c r="G1487" s="394"/>
      <c r="H1487" s="394"/>
    </row>
    <row r="1488" spans="1:8" x14ac:dyDescent="0.2">
      <c r="A1488" s="410"/>
      <c r="B1488" s="411"/>
      <c r="C1488" s="411"/>
      <c r="D1488" s="394"/>
      <c r="E1488" s="394"/>
      <c r="F1488" s="394"/>
      <c r="G1488" s="394"/>
      <c r="H1488" s="394"/>
    </row>
    <row r="1489" spans="1:8" x14ac:dyDescent="0.2">
      <c r="A1489" s="410"/>
      <c r="B1489" s="411"/>
      <c r="C1489" s="411"/>
      <c r="D1489" s="394"/>
      <c r="E1489" s="394"/>
      <c r="F1489" s="394"/>
      <c r="G1489" s="394"/>
      <c r="H1489" s="394"/>
    </row>
    <row r="1490" spans="1:8" x14ac:dyDescent="0.2">
      <c r="A1490" s="410"/>
      <c r="B1490" s="411"/>
      <c r="C1490" s="411"/>
      <c r="D1490" s="394"/>
      <c r="E1490" s="394"/>
      <c r="F1490" s="394"/>
      <c r="G1490" s="394"/>
      <c r="H1490" s="394"/>
    </row>
    <row r="1491" spans="1:8" x14ac:dyDescent="0.2">
      <c r="A1491" s="410"/>
      <c r="B1491" s="411"/>
      <c r="C1491" s="411"/>
      <c r="D1491" s="394"/>
      <c r="E1491" s="394"/>
      <c r="F1491" s="394"/>
      <c r="G1491" s="394"/>
      <c r="H1491" s="394"/>
    </row>
    <row r="1492" spans="1:8" x14ac:dyDescent="0.2">
      <c r="A1492" s="410"/>
      <c r="B1492" s="411"/>
      <c r="C1492" s="411"/>
      <c r="D1492" s="394"/>
      <c r="E1492" s="394"/>
      <c r="F1492" s="394"/>
      <c r="G1492" s="394"/>
      <c r="H1492" s="394"/>
    </row>
    <row r="1493" spans="1:8" x14ac:dyDescent="0.2">
      <c r="A1493" s="410"/>
      <c r="B1493" s="411"/>
      <c r="C1493" s="411"/>
      <c r="D1493" s="394"/>
      <c r="E1493" s="394"/>
      <c r="F1493" s="394"/>
      <c r="G1493" s="394"/>
      <c r="H1493" s="394"/>
    </row>
    <row r="1494" spans="1:8" x14ac:dyDescent="0.2">
      <c r="A1494" s="410"/>
      <c r="B1494" s="411"/>
      <c r="C1494" s="411"/>
      <c r="D1494" s="394"/>
      <c r="E1494" s="394"/>
      <c r="F1494" s="394"/>
      <c r="G1494" s="394"/>
      <c r="H1494" s="394"/>
    </row>
    <row r="1495" spans="1:8" x14ac:dyDescent="0.2">
      <c r="A1495" s="410"/>
      <c r="B1495" s="411"/>
      <c r="C1495" s="411"/>
      <c r="D1495" s="394"/>
      <c r="E1495" s="394"/>
      <c r="F1495" s="394"/>
      <c r="G1495" s="394"/>
      <c r="H1495" s="394"/>
    </row>
    <row r="1496" spans="1:8" x14ac:dyDescent="0.2">
      <c r="A1496" s="410"/>
      <c r="B1496" s="411"/>
      <c r="C1496" s="411"/>
      <c r="D1496" s="394"/>
      <c r="E1496" s="394"/>
      <c r="F1496" s="394"/>
      <c r="G1496" s="394"/>
      <c r="H1496" s="394"/>
    </row>
    <row r="1497" spans="1:8" x14ac:dyDescent="0.2">
      <c r="A1497" s="410"/>
      <c r="B1497" s="411"/>
      <c r="C1497" s="411"/>
      <c r="D1497" s="394"/>
      <c r="E1497" s="394"/>
      <c r="F1497" s="394"/>
      <c r="G1497" s="394"/>
      <c r="H1497" s="394"/>
    </row>
    <row r="1498" spans="1:8" x14ac:dyDescent="0.2">
      <c r="A1498" s="410"/>
      <c r="B1498" s="411"/>
      <c r="C1498" s="411"/>
      <c r="D1498" s="394"/>
      <c r="E1498" s="394"/>
      <c r="F1498" s="394"/>
      <c r="G1498" s="394"/>
      <c r="H1498" s="394"/>
    </row>
    <row r="1499" spans="1:8" x14ac:dyDescent="0.2">
      <c r="A1499" s="410"/>
      <c r="B1499" s="411"/>
      <c r="C1499" s="411"/>
      <c r="D1499" s="394"/>
      <c r="E1499" s="394"/>
      <c r="F1499" s="394"/>
      <c r="G1499" s="394"/>
      <c r="H1499" s="394"/>
    </row>
    <row r="1500" spans="1:8" x14ac:dyDescent="0.2">
      <c r="A1500" s="410"/>
      <c r="B1500" s="411"/>
      <c r="C1500" s="411"/>
      <c r="D1500" s="394"/>
      <c r="E1500" s="394"/>
      <c r="F1500" s="394"/>
      <c r="G1500" s="394"/>
      <c r="H1500" s="394"/>
    </row>
    <row r="1501" spans="1:8" x14ac:dyDescent="0.2">
      <c r="A1501" s="410"/>
      <c r="B1501" s="411"/>
      <c r="C1501" s="411"/>
      <c r="D1501" s="394"/>
      <c r="E1501" s="394"/>
      <c r="F1501" s="394"/>
      <c r="G1501" s="394"/>
      <c r="H1501" s="394"/>
    </row>
    <row r="1502" spans="1:8" x14ac:dyDescent="0.2">
      <c r="A1502" s="410"/>
      <c r="B1502" s="411"/>
      <c r="C1502" s="411"/>
      <c r="D1502" s="394"/>
      <c r="E1502" s="394"/>
      <c r="F1502" s="394"/>
      <c r="G1502" s="394"/>
      <c r="H1502" s="394"/>
    </row>
    <row r="1503" spans="1:8" x14ac:dyDescent="0.2">
      <c r="A1503" s="410"/>
      <c r="B1503" s="411"/>
      <c r="C1503" s="411"/>
      <c r="D1503" s="394"/>
      <c r="E1503" s="394"/>
      <c r="F1503" s="394"/>
      <c r="G1503" s="394"/>
      <c r="H1503" s="394"/>
    </row>
    <row r="1504" spans="1:8" x14ac:dyDescent="0.2">
      <c r="A1504" s="410"/>
      <c r="B1504" s="411"/>
      <c r="C1504" s="411"/>
      <c r="D1504" s="394"/>
      <c r="E1504" s="394"/>
      <c r="F1504" s="394"/>
      <c r="G1504" s="394"/>
      <c r="H1504" s="394"/>
    </row>
    <row r="1505" spans="1:8" x14ac:dyDescent="0.2">
      <c r="A1505" s="410"/>
      <c r="B1505" s="411"/>
      <c r="C1505" s="411"/>
      <c r="D1505" s="394"/>
      <c r="E1505" s="394"/>
      <c r="F1505" s="394"/>
      <c r="G1505" s="394"/>
      <c r="H1505" s="394"/>
    </row>
    <row r="1506" spans="1:8" x14ac:dyDescent="0.2">
      <c r="A1506" s="410"/>
      <c r="B1506" s="411"/>
      <c r="C1506" s="411"/>
      <c r="D1506" s="394"/>
      <c r="E1506" s="394"/>
      <c r="F1506" s="394"/>
      <c r="G1506" s="394"/>
      <c r="H1506" s="394"/>
    </row>
    <row r="1507" spans="1:8" x14ac:dyDescent="0.2">
      <c r="A1507" s="410"/>
      <c r="B1507" s="411"/>
      <c r="C1507" s="411"/>
      <c r="D1507" s="394"/>
      <c r="E1507" s="394"/>
      <c r="F1507" s="394"/>
      <c r="G1507" s="394"/>
      <c r="H1507" s="394"/>
    </row>
    <row r="1508" spans="1:8" x14ac:dyDescent="0.2">
      <c r="A1508" s="410"/>
      <c r="B1508" s="411"/>
      <c r="C1508" s="411"/>
      <c r="D1508" s="394"/>
      <c r="E1508" s="394"/>
      <c r="F1508" s="394"/>
      <c r="G1508" s="394"/>
      <c r="H1508" s="394"/>
    </row>
    <row r="1509" spans="1:8" x14ac:dyDescent="0.2">
      <c r="A1509" s="410"/>
      <c r="B1509" s="411"/>
      <c r="C1509" s="411"/>
      <c r="D1509" s="394"/>
      <c r="E1509" s="394"/>
      <c r="F1509" s="394"/>
      <c r="G1509" s="394"/>
      <c r="H1509" s="394"/>
    </row>
    <row r="1510" spans="1:8" x14ac:dyDescent="0.2">
      <c r="A1510" s="410"/>
      <c r="B1510" s="411"/>
      <c r="C1510" s="411"/>
      <c r="D1510" s="394"/>
      <c r="E1510" s="394"/>
      <c r="F1510" s="394"/>
      <c r="G1510" s="394"/>
      <c r="H1510" s="394"/>
    </row>
    <row r="1511" spans="1:8" x14ac:dyDescent="0.2">
      <c r="A1511" s="410"/>
      <c r="B1511" s="411"/>
      <c r="C1511" s="411"/>
      <c r="D1511" s="394"/>
      <c r="E1511" s="394"/>
      <c r="F1511" s="394"/>
      <c r="G1511" s="394"/>
      <c r="H1511" s="394"/>
    </row>
    <row r="1512" spans="1:8" x14ac:dyDescent="0.2">
      <c r="A1512" s="410"/>
      <c r="B1512" s="411"/>
      <c r="C1512" s="411"/>
      <c r="D1512" s="394"/>
      <c r="E1512" s="394"/>
      <c r="F1512" s="394"/>
      <c r="G1512" s="394"/>
      <c r="H1512" s="394"/>
    </row>
    <row r="1513" spans="1:8" x14ac:dyDescent="0.2">
      <c r="A1513" s="410"/>
      <c r="B1513" s="411"/>
      <c r="C1513" s="411"/>
      <c r="D1513" s="394"/>
      <c r="E1513" s="394"/>
      <c r="F1513" s="394"/>
      <c r="G1513" s="394"/>
      <c r="H1513" s="394"/>
    </row>
    <row r="1514" spans="1:8" x14ac:dyDescent="0.2">
      <c r="A1514" s="410"/>
      <c r="B1514" s="411"/>
      <c r="C1514" s="411"/>
      <c r="D1514" s="394"/>
      <c r="E1514" s="394"/>
      <c r="F1514" s="394"/>
      <c r="G1514" s="394"/>
      <c r="H1514" s="394"/>
    </row>
    <row r="1515" spans="1:8" x14ac:dyDescent="0.2">
      <c r="A1515" s="410"/>
      <c r="B1515" s="411"/>
      <c r="C1515" s="411"/>
      <c r="D1515" s="394"/>
      <c r="E1515" s="394"/>
      <c r="F1515" s="394"/>
      <c r="G1515" s="394"/>
      <c r="H1515" s="394"/>
    </row>
    <row r="1516" spans="1:8" x14ac:dyDescent="0.2">
      <c r="A1516" s="410"/>
      <c r="B1516" s="411"/>
      <c r="C1516" s="411"/>
      <c r="D1516" s="394"/>
      <c r="E1516" s="394"/>
      <c r="F1516" s="394"/>
      <c r="G1516" s="394"/>
      <c r="H1516" s="394"/>
    </row>
    <row r="1517" spans="1:8" x14ac:dyDescent="0.2">
      <c r="A1517" s="410"/>
      <c r="B1517" s="411"/>
      <c r="C1517" s="411"/>
      <c r="D1517" s="394"/>
      <c r="E1517" s="394"/>
      <c r="F1517" s="394"/>
      <c r="G1517" s="394"/>
      <c r="H1517" s="394"/>
    </row>
    <row r="1518" spans="1:8" x14ac:dyDescent="0.2">
      <c r="A1518" s="410"/>
      <c r="B1518" s="411"/>
      <c r="C1518" s="411"/>
      <c r="D1518" s="394"/>
      <c r="E1518" s="394"/>
      <c r="F1518" s="394"/>
      <c r="G1518" s="394"/>
      <c r="H1518" s="394"/>
    </row>
    <row r="1519" spans="1:8" x14ac:dyDescent="0.2">
      <c r="A1519" s="410"/>
      <c r="B1519" s="411"/>
      <c r="C1519" s="411"/>
      <c r="D1519" s="394"/>
      <c r="E1519" s="394"/>
      <c r="F1519" s="394"/>
      <c r="G1519" s="394"/>
      <c r="H1519" s="394"/>
    </row>
    <row r="1520" spans="1:8" x14ac:dyDescent="0.2">
      <c r="A1520" s="410"/>
      <c r="B1520" s="411"/>
      <c r="C1520" s="411"/>
      <c r="D1520" s="394"/>
      <c r="E1520" s="394"/>
      <c r="F1520" s="394"/>
      <c r="G1520" s="394"/>
      <c r="H1520" s="394"/>
    </row>
    <row r="1521" spans="1:8" x14ac:dyDescent="0.2">
      <c r="A1521" s="410"/>
      <c r="B1521" s="411"/>
      <c r="C1521" s="411"/>
      <c r="D1521" s="394"/>
      <c r="E1521" s="394"/>
      <c r="F1521" s="394"/>
      <c r="G1521" s="394"/>
      <c r="H1521" s="394"/>
    </row>
    <row r="1522" spans="1:8" x14ac:dyDescent="0.2">
      <c r="A1522" s="410"/>
      <c r="B1522" s="411"/>
      <c r="C1522" s="411"/>
      <c r="D1522" s="394"/>
      <c r="E1522" s="394"/>
      <c r="F1522" s="394"/>
      <c r="G1522" s="394"/>
      <c r="H1522" s="394"/>
    </row>
    <row r="1523" spans="1:8" x14ac:dyDescent="0.2">
      <c r="A1523" s="410"/>
      <c r="B1523" s="411"/>
      <c r="C1523" s="411"/>
      <c r="D1523" s="394"/>
      <c r="E1523" s="394"/>
      <c r="F1523" s="394"/>
      <c r="G1523" s="394"/>
      <c r="H1523" s="394"/>
    </row>
    <row r="1524" spans="1:8" x14ac:dyDescent="0.2">
      <c r="A1524" s="410"/>
      <c r="B1524" s="411"/>
      <c r="C1524" s="411"/>
      <c r="D1524" s="394"/>
      <c r="E1524" s="394"/>
      <c r="F1524" s="394"/>
      <c r="G1524" s="394"/>
      <c r="H1524" s="394"/>
    </row>
    <row r="1525" spans="1:8" x14ac:dyDescent="0.2">
      <c r="A1525" s="410"/>
      <c r="B1525" s="411"/>
      <c r="C1525" s="411"/>
      <c r="D1525" s="394"/>
      <c r="E1525" s="394"/>
      <c r="F1525" s="394"/>
      <c r="G1525" s="394"/>
      <c r="H1525" s="394"/>
    </row>
    <row r="1526" spans="1:8" x14ac:dyDescent="0.2">
      <c r="A1526" s="410"/>
      <c r="B1526" s="411"/>
      <c r="C1526" s="411"/>
      <c r="D1526" s="394"/>
      <c r="E1526" s="394"/>
      <c r="F1526" s="394"/>
      <c r="G1526" s="394"/>
      <c r="H1526" s="394"/>
    </row>
    <row r="1527" spans="1:8" x14ac:dyDescent="0.2">
      <c r="A1527" s="410"/>
      <c r="B1527" s="411"/>
      <c r="C1527" s="411"/>
      <c r="D1527" s="394"/>
      <c r="E1527" s="394"/>
      <c r="F1527" s="394"/>
      <c r="G1527" s="394"/>
      <c r="H1527" s="394"/>
    </row>
    <row r="1528" spans="1:8" x14ac:dyDescent="0.2">
      <c r="A1528" s="410"/>
      <c r="B1528" s="411"/>
      <c r="C1528" s="411"/>
      <c r="D1528" s="394"/>
      <c r="E1528" s="394"/>
      <c r="F1528" s="394"/>
      <c r="G1528" s="394"/>
      <c r="H1528" s="394"/>
    </row>
    <row r="1529" spans="1:8" x14ac:dyDescent="0.2">
      <c r="A1529" s="410"/>
      <c r="B1529" s="411"/>
      <c r="C1529" s="411"/>
      <c r="D1529" s="394"/>
      <c r="E1529" s="394"/>
      <c r="F1529" s="394"/>
      <c r="G1529" s="394"/>
      <c r="H1529" s="394"/>
    </row>
    <row r="1530" spans="1:8" x14ac:dyDescent="0.2">
      <c r="A1530" s="410"/>
      <c r="B1530" s="411"/>
      <c r="C1530" s="411"/>
      <c r="D1530" s="394"/>
      <c r="E1530" s="394"/>
      <c r="F1530" s="394"/>
      <c r="G1530" s="394"/>
      <c r="H1530" s="394"/>
    </row>
    <row r="1531" spans="1:8" x14ac:dyDescent="0.2">
      <c r="A1531" s="410"/>
      <c r="B1531" s="411"/>
      <c r="C1531" s="411"/>
      <c r="D1531" s="394"/>
      <c r="E1531" s="394"/>
      <c r="F1531" s="394"/>
      <c r="G1531" s="394"/>
      <c r="H1531" s="394"/>
    </row>
    <row r="1532" spans="1:8" x14ac:dyDescent="0.2">
      <c r="A1532" s="410"/>
      <c r="B1532" s="411"/>
      <c r="C1532" s="411"/>
      <c r="D1532" s="394"/>
      <c r="E1532" s="394"/>
      <c r="F1532" s="394"/>
      <c r="G1532" s="394"/>
      <c r="H1532" s="394"/>
    </row>
    <row r="1533" spans="1:8" x14ac:dyDescent="0.2">
      <c r="A1533" s="410"/>
      <c r="B1533" s="411"/>
      <c r="C1533" s="411"/>
      <c r="D1533" s="394"/>
      <c r="E1533" s="394"/>
      <c r="F1533" s="394"/>
      <c r="G1533" s="394"/>
      <c r="H1533" s="394"/>
    </row>
    <row r="1534" spans="1:8" x14ac:dyDescent="0.2">
      <c r="A1534" s="410"/>
      <c r="B1534" s="411"/>
      <c r="C1534" s="411"/>
      <c r="D1534" s="394"/>
      <c r="E1534" s="394"/>
      <c r="F1534" s="394"/>
      <c r="G1534" s="394"/>
      <c r="H1534" s="394"/>
    </row>
    <row r="1535" spans="1:8" x14ac:dyDescent="0.2">
      <c r="A1535" s="410"/>
      <c r="B1535" s="411"/>
      <c r="C1535" s="411"/>
      <c r="D1535" s="394"/>
      <c r="E1535" s="394"/>
      <c r="F1535" s="394"/>
      <c r="G1535" s="394"/>
      <c r="H1535" s="394"/>
    </row>
    <row r="1536" spans="1:8" x14ac:dyDescent="0.2">
      <c r="A1536" s="410"/>
      <c r="B1536" s="411"/>
      <c r="C1536" s="411"/>
      <c r="D1536" s="394"/>
      <c r="E1536" s="394"/>
      <c r="F1536" s="394"/>
      <c r="G1536" s="394"/>
      <c r="H1536" s="394"/>
    </row>
    <row r="1537" spans="1:8" x14ac:dyDescent="0.2">
      <c r="A1537" s="410"/>
      <c r="B1537" s="411"/>
      <c r="C1537" s="411"/>
      <c r="D1537" s="394"/>
      <c r="E1537" s="394"/>
      <c r="F1537" s="394"/>
      <c r="G1537" s="394"/>
      <c r="H1537" s="394"/>
    </row>
    <row r="1538" spans="1:8" x14ac:dyDescent="0.2">
      <c r="A1538" s="410"/>
      <c r="B1538" s="411"/>
      <c r="C1538" s="411"/>
      <c r="D1538" s="394"/>
      <c r="E1538" s="394"/>
      <c r="F1538" s="394"/>
      <c r="G1538" s="394"/>
      <c r="H1538" s="394"/>
    </row>
    <row r="1539" spans="1:8" x14ac:dyDescent="0.2">
      <c r="A1539" s="410"/>
      <c r="B1539" s="411"/>
      <c r="C1539" s="411"/>
      <c r="D1539" s="394"/>
      <c r="E1539" s="394"/>
      <c r="F1539" s="394"/>
      <c r="G1539" s="394"/>
      <c r="H1539" s="394"/>
    </row>
    <row r="1540" spans="1:8" x14ac:dyDescent="0.2">
      <c r="A1540" s="410"/>
      <c r="B1540" s="411"/>
      <c r="C1540" s="411"/>
      <c r="D1540" s="394"/>
      <c r="E1540" s="394"/>
      <c r="F1540" s="394"/>
      <c r="G1540" s="394"/>
      <c r="H1540" s="394"/>
    </row>
    <row r="1541" spans="1:8" x14ac:dyDescent="0.2">
      <c r="A1541" s="410"/>
      <c r="B1541" s="411"/>
      <c r="C1541" s="411"/>
      <c r="D1541" s="394"/>
      <c r="E1541" s="394"/>
      <c r="F1541" s="394"/>
      <c r="G1541" s="394"/>
      <c r="H1541" s="394"/>
    </row>
    <row r="1542" spans="1:8" x14ac:dyDescent="0.2">
      <c r="A1542" s="410"/>
      <c r="B1542" s="411"/>
      <c r="C1542" s="411"/>
      <c r="D1542" s="394"/>
      <c r="E1542" s="394"/>
      <c r="F1542" s="394"/>
      <c r="G1542" s="394"/>
      <c r="H1542" s="394"/>
    </row>
    <row r="1543" spans="1:8" x14ac:dyDescent="0.2">
      <c r="A1543" s="410"/>
      <c r="B1543" s="411"/>
      <c r="C1543" s="411"/>
      <c r="D1543" s="394"/>
      <c r="E1543" s="394"/>
      <c r="F1543" s="394"/>
      <c r="G1543" s="394"/>
      <c r="H1543" s="394"/>
    </row>
    <row r="1544" spans="1:8" x14ac:dyDescent="0.2">
      <c r="A1544" s="410"/>
      <c r="B1544" s="411"/>
      <c r="C1544" s="411"/>
      <c r="D1544" s="394"/>
      <c r="E1544" s="394"/>
      <c r="F1544" s="394"/>
      <c r="G1544" s="394"/>
      <c r="H1544" s="394"/>
    </row>
    <row r="1545" spans="1:8" x14ac:dyDescent="0.2">
      <c r="A1545" s="410"/>
      <c r="B1545" s="411"/>
      <c r="C1545" s="411"/>
      <c r="D1545" s="394"/>
      <c r="E1545" s="394"/>
      <c r="F1545" s="394"/>
      <c r="G1545" s="394"/>
      <c r="H1545" s="394"/>
    </row>
    <row r="1546" spans="1:8" x14ac:dyDescent="0.2">
      <c r="A1546" s="410"/>
      <c r="B1546" s="411"/>
      <c r="C1546" s="411"/>
      <c r="D1546" s="394"/>
      <c r="E1546" s="394"/>
      <c r="F1546" s="394"/>
      <c r="G1546" s="394"/>
      <c r="H1546" s="394"/>
    </row>
    <row r="1547" spans="1:8" x14ac:dyDescent="0.2">
      <c r="A1547" s="410"/>
      <c r="B1547" s="411"/>
      <c r="C1547" s="411"/>
      <c r="D1547" s="394"/>
      <c r="E1547" s="394"/>
      <c r="F1547" s="394"/>
      <c r="G1547" s="394"/>
      <c r="H1547" s="394"/>
    </row>
    <row r="1548" spans="1:8" x14ac:dyDescent="0.2">
      <c r="A1548" s="410"/>
      <c r="B1548" s="411"/>
      <c r="C1548" s="411"/>
      <c r="D1548" s="394"/>
      <c r="E1548" s="394"/>
      <c r="F1548" s="394"/>
      <c r="G1548" s="394"/>
      <c r="H1548" s="394"/>
    </row>
    <row r="1549" spans="1:8" x14ac:dyDescent="0.2">
      <c r="A1549" s="410"/>
      <c r="B1549" s="411"/>
      <c r="C1549" s="411"/>
      <c r="D1549" s="394"/>
      <c r="E1549" s="394"/>
      <c r="F1549" s="394"/>
      <c r="G1549" s="394"/>
      <c r="H1549" s="394"/>
    </row>
    <row r="1550" spans="1:8" x14ac:dyDescent="0.2">
      <c r="A1550" s="410"/>
      <c r="B1550" s="411"/>
      <c r="C1550" s="411"/>
      <c r="D1550" s="394"/>
      <c r="E1550" s="394"/>
      <c r="F1550" s="394"/>
      <c r="G1550" s="394"/>
      <c r="H1550" s="394"/>
    </row>
    <row r="1551" spans="1:8" x14ac:dyDescent="0.2">
      <c r="A1551" s="410"/>
      <c r="B1551" s="411"/>
      <c r="C1551" s="411"/>
      <c r="D1551" s="394"/>
      <c r="E1551" s="394"/>
      <c r="F1551" s="394"/>
      <c r="G1551" s="394"/>
      <c r="H1551" s="394"/>
    </row>
    <row r="1552" spans="1:8" x14ac:dyDescent="0.2">
      <c r="A1552" s="410"/>
      <c r="B1552" s="411"/>
      <c r="C1552" s="411"/>
      <c r="D1552" s="394"/>
      <c r="E1552" s="394"/>
      <c r="F1552" s="394"/>
      <c r="G1552" s="394"/>
      <c r="H1552" s="394"/>
    </row>
    <row r="1553" spans="1:8" x14ac:dyDescent="0.2">
      <c r="A1553" s="410"/>
      <c r="B1553" s="411"/>
      <c r="C1553" s="411"/>
      <c r="D1553" s="394"/>
      <c r="E1553" s="394"/>
      <c r="F1553" s="394"/>
      <c r="G1553" s="394"/>
      <c r="H1553" s="394"/>
    </row>
    <row r="1554" spans="1:8" x14ac:dyDescent="0.2">
      <c r="A1554" s="410"/>
      <c r="B1554" s="411"/>
      <c r="C1554" s="411"/>
      <c r="D1554" s="394"/>
      <c r="E1554" s="394"/>
      <c r="F1554" s="394"/>
      <c r="G1554" s="394"/>
      <c r="H1554" s="394"/>
    </row>
    <row r="1555" spans="1:8" x14ac:dyDescent="0.2">
      <c r="A1555" s="410"/>
      <c r="B1555" s="411"/>
      <c r="C1555" s="411"/>
      <c r="D1555" s="394"/>
      <c r="E1555" s="394"/>
      <c r="F1555" s="394"/>
      <c r="G1555" s="394"/>
      <c r="H1555" s="394"/>
    </row>
    <row r="1556" spans="1:8" x14ac:dyDescent="0.2">
      <c r="A1556" s="410"/>
      <c r="B1556" s="411"/>
      <c r="C1556" s="411"/>
      <c r="D1556" s="394"/>
      <c r="E1556" s="394"/>
      <c r="F1556" s="394"/>
      <c r="G1556" s="394"/>
      <c r="H1556" s="394"/>
    </row>
    <row r="1557" spans="1:8" x14ac:dyDescent="0.2">
      <c r="A1557" s="410"/>
      <c r="B1557" s="411"/>
      <c r="C1557" s="411"/>
      <c r="D1557" s="394"/>
      <c r="E1557" s="394"/>
      <c r="F1557" s="394"/>
      <c r="G1557" s="394"/>
      <c r="H1557" s="394"/>
    </row>
    <row r="1558" spans="1:8" x14ac:dyDescent="0.2">
      <c r="A1558" s="410"/>
      <c r="B1558" s="411"/>
      <c r="C1558" s="411"/>
      <c r="D1558" s="394"/>
      <c r="E1558" s="394"/>
      <c r="F1558" s="394"/>
      <c r="G1558" s="394"/>
      <c r="H1558" s="394"/>
    </row>
    <row r="1559" spans="1:8" x14ac:dyDescent="0.2">
      <c r="A1559" s="410"/>
      <c r="B1559" s="411"/>
      <c r="C1559" s="411"/>
      <c r="D1559" s="394"/>
      <c r="E1559" s="394"/>
      <c r="F1559" s="394"/>
      <c r="G1559" s="394"/>
      <c r="H1559" s="394"/>
    </row>
    <row r="1560" spans="1:8" x14ac:dyDescent="0.2">
      <c r="A1560" s="410"/>
      <c r="B1560" s="411"/>
      <c r="C1560" s="411"/>
      <c r="D1560" s="394"/>
      <c r="E1560" s="394"/>
      <c r="F1560" s="394"/>
      <c r="G1560" s="394"/>
      <c r="H1560" s="394"/>
    </row>
    <row r="1561" spans="1:8" x14ac:dyDescent="0.2">
      <c r="A1561" s="410"/>
      <c r="B1561" s="411"/>
      <c r="C1561" s="411"/>
      <c r="D1561" s="394"/>
      <c r="E1561" s="394"/>
      <c r="F1561" s="394"/>
      <c r="G1561" s="394"/>
      <c r="H1561" s="394"/>
    </row>
    <row r="1562" spans="1:8" x14ac:dyDescent="0.2">
      <c r="A1562" s="410"/>
      <c r="B1562" s="411"/>
      <c r="C1562" s="411"/>
      <c r="D1562" s="394"/>
      <c r="E1562" s="394"/>
      <c r="F1562" s="394"/>
      <c r="G1562" s="394"/>
      <c r="H1562" s="394"/>
    </row>
    <row r="1563" spans="1:8" x14ac:dyDescent="0.2">
      <c r="A1563" s="410"/>
      <c r="B1563" s="411"/>
      <c r="C1563" s="411"/>
      <c r="D1563" s="394"/>
      <c r="E1563" s="394"/>
      <c r="F1563" s="394"/>
      <c r="G1563" s="394"/>
      <c r="H1563" s="394"/>
    </row>
    <row r="1564" spans="1:8" x14ac:dyDescent="0.2">
      <c r="A1564" s="410"/>
      <c r="B1564" s="411"/>
      <c r="C1564" s="411"/>
      <c r="D1564" s="394"/>
      <c r="E1564" s="394"/>
      <c r="F1564" s="394"/>
      <c r="G1564" s="394"/>
      <c r="H1564" s="394"/>
    </row>
    <row r="1565" spans="1:8" x14ac:dyDescent="0.2">
      <c r="A1565" s="410"/>
      <c r="B1565" s="411"/>
      <c r="C1565" s="411"/>
      <c r="D1565" s="394"/>
      <c r="E1565" s="394"/>
      <c r="F1565" s="394"/>
      <c r="G1565" s="394"/>
      <c r="H1565" s="394"/>
    </row>
    <row r="1566" spans="1:8" x14ac:dyDescent="0.2">
      <c r="A1566" s="410"/>
      <c r="B1566" s="411"/>
      <c r="C1566" s="411"/>
      <c r="D1566" s="394"/>
      <c r="E1566" s="394"/>
      <c r="F1566" s="394"/>
      <c r="G1566" s="394"/>
      <c r="H1566" s="394"/>
    </row>
    <row r="1567" spans="1:8" x14ac:dyDescent="0.2">
      <c r="A1567" s="410"/>
      <c r="B1567" s="411"/>
      <c r="C1567" s="411"/>
      <c r="D1567" s="394"/>
      <c r="E1567" s="394"/>
      <c r="F1567" s="394"/>
      <c r="G1567" s="394"/>
      <c r="H1567" s="394"/>
    </row>
    <row r="1568" spans="1:8" x14ac:dyDescent="0.2">
      <c r="A1568" s="410"/>
      <c r="B1568" s="411"/>
      <c r="C1568" s="411"/>
      <c r="D1568" s="394"/>
      <c r="E1568" s="394"/>
      <c r="F1568" s="394"/>
      <c r="G1568" s="394"/>
      <c r="H1568" s="394"/>
    </row>
    <row r="1569" spans="1:8" x14ac:dyDescent="0.2">
      <c r="A1569" s="410"/>
      <c r="B1569" s="411"/>
      <c r="C1569" s="411"/>
      <c r="D1569" s="394"/>
      <c r="E1569" s="394"/>
      <c r="F1569" s="394"/>
      <c r="G1569" s="394"/>
      <c r="H1569" s="394"/>
    </row>
    <row r="1570" spans="1:8" x14ac:dyDescent="0.2">
      <c r="A1570" s="410"/>
      <c r="B1570" s="411"/>
      <c r="C1570" s="411"/>
      <c r="D1570" s="394"/>
      <c r="E1570" s="394"/>
      <c r="F1570" s="394"/>
      <c r="G1570" s="394"/>
      <c r="H1570" s="394"/>
    </row>
    <row r="1571" spans="1:8" x14ac:dyDescent="0.2">
      <c r="A1571" s="410"/>
      <c r="B1571" s="411"/>
      <c r="C1571" s="411"/>
      <c r="D1571" s="394"/>
      <c r="E1571" s="394"/>
      <c r="F1571" s="394"/>
      <c r="G1571" s="394"/>
      <c r="H1571" s="394"/>
    </row>
    <row r="1572" spans="1:8" x14ac:dyDescent="0.2">
      <c r="A1572" s="410"/>
      <c r="B1572" s="411"/>
      <c r="C1572" s="411"/>
      <c r="D1572" s="394"/>
      <c r="E1572" s="394"/>
      <c r="F1572" s="394"/>
      <c r="G1572" s="394"/>
      <c r="H1572" s="394"/>
    </row>
    <row r="1573" spans="1:8" x14ac:dyDescent="0.2">
      <c r="A1573" s="410"/>
      <c r="B1573" s="411"/>
      <c r="C1573" s="411"/>
      <c r="D1573" s="394"/>
      <c r="E1573" s="394"/>
      <c r="F1573" s="394"/>
      <c r="G1573" s="394"/>
      <c r="H1573" s="394"/>
    </row>
    <row r="1574" spans="1:8" x14ac:dyDescent="0.2">
      <c r="A1574" s="410"/>
      <c r="B1574" s="411"/>
      <c r="C1574" s="411"/>
      <c r="D1574" s="394"/>
      <c r="E1574" s="394"/>
      <c r="F1574" s="394"/>
      <c r="G1574" s="394"/>
      <c r="H1574" s="394"/>
    </row>
    <row r="1575" spans="1:8" x14ac:dyDescent="0.2">
      <c r="A1575" s="410"/>
      <c r="B1575" s="411"/>
      <c r="C1575" s="411"/>
      <c r="D1575" s="394"/>
      <c r="E1575" s="394"/>
      <c r="F1575" s="394"/>
      <c r="G1575" s="394"/>
      <c r="H1575" s="394"/>
    </row>
    <row r="1576" spans="1:8" x14ac:dyDescent="0.2">
      <c r="A1576" s="410"/>
      <c r="B1576" s="411"/>
      <c r="C1576" s="411"/>
      <c r="D1576" s="394"/>
      <c r="E1576" s="394"/>
      <c r="F1576" s="394"/>
      <c r="G1576" s="394"/>
      <c r="H1576" s="394"/>
    </row>
    <row r="1577" spans="1:8" x14ac:dyDescent="0.2">
      <c r="A1577" s="410"/>
      <c r="B1577" s="411"/>
      <c r="C1577" s="411"/>
      <c r="D1577" s="394"/>
      <c r="E1577" s="394"/>
      <c r="F1577" s="394"/>
      <c r="G1577" s="394"/>
      <c r="H1577" s="394"/>
    </row>
    <row r="1578" spans="1:8" x14ac:dyDescent="0.2">
      <c r="A1578" s="410"/>
      <c r="B1578" s="411"/>
      <c r="C1578" s="411"/>
      <c r="D1578" s="394"/>
      <c r="E1578" s="394"/>
      <c r="F1578" s="394"/>
      <c r="G1578" s="394"/>
      <c r="H1578" s="394"/>
    </row>
    <row r="1579" spans="1:8" x14ac:dyDescent="0.2">
      <c r="A1579" s="410"/>
      <c r="B1579" s="411"/>
      <c r="C1579" s="411"/>
      <c r="D1579" s="394"/>
      <c r="E1579" s="394"/>
      <c r="F1579" s="394"/>
      <c r="G1579" s="394"/>
      <c r="H1579" s="394"/>
    </row>
    <row r="1580" spans="1:8" x14ac:dyDescent="0.2">
      <c r="A1580" s="410"/>
      <c r="B1580" s="411"/>
      <c r="C1580" s="411"/>
      <c r="D1580" s="394"/>
      <c r="E1580" s="394"/>
      <c r="F1580" s="394"/>
      <c r="G1580" s="394"/>
      <c r="H1580" s="394"/>
    </row>
    <row r="1581" spans="1:8" x14ac:dyDescent="0.2">
      <c r="A1581" s="410"/>
      <c r="B1581" s="411"/>
      <c r="C1581" s="411"/>
      <c r="D1581" s="394"/>
      <c r="E1581" s="394"/>
      <c r="F1581" s="394"/>
      <c r="G1581" s="394"/>
      <c r="H1581" s="394"/>
    </row>
    <row r="1582" spans="1:8" x14ac:dyDescent="0.2">
      <c r="A1582" s="410"/>
      <c r="B1582" s="411"/>
      <c r="C1582" s="411"/>
      <c r="D1582" s="394"/>
      <c r="E1582" s="394"/>
      <c r="F1582" s="394"/>
      <c r="G1582" s="394"/>
      <c r="H1582" s="394"/>
    </row>
    <row r="1583" spans="1:8" x14ac:dyDescent="0.2">
      <c r="A1583" s="410"/>
      <c r="B1583" s="411"/>
      <c r="C1583" s="411"/>
      <c r="D1583" s="394"/>
      <c r="E1583" s="394"/>
      <c r="F1583" s="394"/>
      <c r="G1583" s="394"/>
      <c r="H1583" s="394"/>
    </row>
    <row r="1584" spans="1:8" x14ac:dyDescent="0.2">
      <c r="A1584" s="410"/>
      <c r="B1584" s="411"/>
      <c r="C1584" s="411"/>
      <c r="D1584" s="394"/>
      <c r="E1584" s="394"/>
      <c r="F1584" s="394"/>
      <c r="G1584" s="394"/>
      <c r="H1584" s="394"/>
    </row>
    <row r="1585" spans="1:8" x14ac:dyDescent="0.2">
      <c r="A1585" s="410"/>
      <c r="B1585" s="411"/>
      <c r="C1585" s="411"/>
      <c r="D1585" s="394"/>
      <c r="E1585" s="394"/>
      <c r="F1585" s="394"/>
      <c r="G1585" s="394"/>
      <c r="H1585" s="394"/>
    </row>
    <row r="1586" spans="1:8" x14ac:dyDescent="0.2">
      <c r="A1586" s="410"/>
      <c r="B1586" s="411"/>
      <c r="C1586" s="411"/>
      <c r="D1586" s="394"/>
      <c r="E1586" s="394"/>
      <c r="F1586" s="394"/>
      <c r="G1586" s="394"/>
      <c r="H1586" s="394"/>
    </row>
    <row r="1587" spans="1:8" x14ac:dyDescent="0.2">
      <c r="A1587" s="410"/>
      <c r="B1587" s="411"/>
      <c r="C1587" s="411"/>
      <c r="D1587" s="394"/>
      <c r="E1587" s="394"/>
      <c r="F1587" s="394"/>
      <c r="G1587" s="394"/>
      <c r="H1587" s="394"/>
    </row>
    <row r="1588" spans="1:8" x14ac:dyDescent="0.2">
      <c r="A1588" s="410"/>
      <c r="B1588" s="411"/>
      <c r="C1588" s="411"/>
      <c r="D1588" s="394"/>
      <c r="E1588" s="394"/>
      <c r="F1588" s="394"/>
      <c r="G1588" s="394"/>
      <c r="H1588" s="394"/>
    </row>
    <row r="1589" spans="1:8" x14ac:dyDescent="0.2">
      <c r="A1589" s="410"/>
      <c r="B1589" s="411"/>
      <c r="C1589" s="411"/>
      <c r="D1589" s="394"/>
      <c r="E1589" s="394"/>
      <c r="F1589" s="394"/>
      <c r="G1589" s="394"/>
      <c r="H1589" s="394"/>
    </row>
    <row r="1590" spans="1:8" x14ac:dyDescent="0.2">
      <c r="A1590" s="410"/>
      <c r="B1590" s="411"/>
      <c r="C1590" s="411"/>
      <c r="D1590" s="394"/>
      <c r="E1590" s="394"/>
      <c r="F1590" s="394"/>
      <c r="G1590" s="394"/>
      <c r="H1590" s="394"/>
    </row>
    <row r="1591" spans="1:8" x14ac:dyDescent="0.2">
      <c r="A1591" s="410"/>
      <c r="B1591" s="411"/>
      <c r="C1591" s="411"/>
      <c r="D1591" s="394"/>
      <c r="E1591" s="394"/>
      <c r="F1591" s="394"/>
      <c r="G1591" s="394"/>
      <c r="H1591" s="394"/>
    </row>
    <row r="1592" spans="1:8" x14ac:dyDescent="0.2">
      <c r="A1592" s="410"/>
      <c r="B1592" s="411"/>
      <c r="C1592" s="411"/>
      <c r="D1592" s="394"/>
      <c r="E1592" s="394"/>
      <c r="F1592" s="394"/>
      <c r="G1592" s="394"/>
      <c r="H1592" s="394"/>
    </row>
    <row r="1593" spans="1:8" x14ac:dyDescent="0.2">
      <c r="A1593" s="410"/>
      <c r="B1593" s="411"/>
      <c r="C1593" s="411"/>
      <c r="D1593" s="394"/>
      <c r="E1593" s="394"/>
      <c r="F1593" s="394"/>
      <c r="G1593" s="394"/>
      <c r="H1593" s="394"/>
    </row>
    <row r="1594" spans="1:8" x14ac:dyDescent="0.2">
      <c r="A1594" s="410"/>
      <c r="B1594" s="411"/>
      <c r="C1594" s="411"/>
      <c r="D1594" s="394"/>
      <c r="E1594" s="394"/>
      <c r="F1594" s="394"/>
      <c r="G1594" s="394"/>
      <c r="H1594" s="394"/>
    </row>
    <row r="1595" spans="1:8" x14ac:dyDescent="0.2">
      <c r="A1595" s="410"/>
      <c r="B1595" s="411"/>
      <c r="C1595" s="411"/>
      <c r="D1595" s="394"/>
      <c r="E1595" s="394"/>
      <c r="F1595" s="394"/>
      <c r="G1595" s="394"/>
      <c r="H1595" s="394"/>
    </row>
    <row r="1596" spans="1:8" x14ac:dyDescent="0.2">
      <c r="A1596" s="410"/>
      <c r="B1596" s="411"/>
      <c r="C1596" s="411"/>
      <c r="D1596" s="394"/>
      <c r="E1596" s="394"/>
      <c r="F1596" s="394"/>
      <c r="G1596" s="394"/>
      <c r="H1596" s="394"/>
    </row>
    <row r="1597" spans="1:8" x14ac:dyDescent="0.2">
      <c r="A1597" s="410"/>
      <c r="B1597" s="411"/>
      <c r="C1597" s="411"/>
      <c r="D1597" s="394"/>
      <c r="E1597" s="394"/>
      <c r="F1597" s="394"/>
      <c r="G1597" s="394"/>
      <c r="H1597" s="394"/>
    </row>
    <row r="1598" spans="1:8" x14ac:dyDescent="0.2">
      <c r="A1598" s="410"/>
      <c r="B1598" s="411"/>
      <c r="C1598" s="411"/>
      <c r="D1598" s="394"/>
      <c r="E1598" s="394"/>
      <c r="F1598" s="394"/>
      <c r="G1598" s="394"/>
      <c r="H1598" s="394"/>
    </row>
    <row r="1599" spans="1:8" x14ac:dyDescent="0.2">
      <c r="A1599" s="410"/>
      <c r="B1599" s="411"/>
      <c r="C1599" s="411"/>
      <c r="D1599" s="394"/>
      <c r="E1599" s="394"/>
      <c r="F1599" s="394"/>
      <c r="G1599" s="394"/>
      <c r="H1599" s="394"/>
    </row>
    <row r="1600" spans="1:8" x14ac:dyDescent="0.2">
      <c r="A1600" s="410"/>
      <c r="B1600" s="411"/>
      <c r="C1600" s="411"/>
      <c r="D1600" s="394"/>
      <c r="E1600" s="394"/>
      <c r="F1600" s="394"/>
      <c r="G1600" s="394"/>
      <c r="H1600" s="394"/>
    </row>
    <row r="1601" spans="1:8" x14ac:dyDescent="0.2">
      <c r="A1601" s="410"/>
      <c r="B1601" s="411"/>
      <c r="C1601" s="411"/>
      <c r="D1601" s="394"/>
      <c r="E1601" s="394"/>
      <c r="F1601" s="394"/>
      <c r="G1601" s="394"/>
      <c r="H1601" s="394"/>
    </row>
    <row r="1602" spans="1:8" x14ac:dyDescent="0.2">
      <c r="A1602" s="410"/>
      <c r="B1602" s="411"/>
      <c r="C1602" s="411"/>
      <c r="D1602" s="394"/>
      <c r="E1602" s="394"/>
      <c r="F1602" s="394"/>
      <c r="G1602" s="394"/>
      <c r="H1602" s="394"/>
    </row>
    <row r="1603" spans="1:8" x14ac:dyDescent="0.2">
      <c r="A1603" s="410"/>
      <c r="B1603" s="411"/>
      <c r="C1603" s="411"/>
      <c r="D1603" s="394"/>
      <c r="E1603" s="394"/>
      <c r="F1603" s="394"/>
      <c r="G1603" s="394"/>
      <c r="H1603" s="394"/>
    </row>
    <row r="1604" spans="1:8" x14ac:dyDescent="0.2">
      <c r="A1604" s="410"/>
      <c r="B1604" s="411"/>
      <c r="C1604" s="411"/>
      <c r="D1604" s="394"/>
      <c r="E1604" s="394"/>
      <c r="F1604" s="394"/>
      <c r="G1604" s="394"/>
      <c r="H1604" s="394"/>
    </row>
    <row r="1605" spans="1:8" x14ac:dyDescent="0.2">
      <c r="A1605" s="410"/>
      <c r="B1605" s="411"/>
      <c r="C1605" s="411"/>
      <c r="D1605" s="394"/>
      <c r="E1605" s="394"/>
      <c r="F1605" s="394"/>
      <c r="G1605" s="394"/>
      <c r="H1605" s="394"/>
    </row>
    <row r="1606" spans="1:8" x14ac:dyDescent="0.2">
      <c r="A1606" s="410"/>
      <c r="B1606" s="411"/>
      <c r="C1606" s="411"/>
      <c r="D1606" s="394"/>
      <c r="E1606" s="394"/>
      <c r="F1606" s="394"/>
      <c r="G1606" s="394"/>
      <c r="H1606" s="394"/>
    </row>
    <row r="1607" spans="1:8" x14ac:dyDescent="0.2">
      <c r="A1607" s="410"/>
      <c r="B1607" s="411"/>
      <c r="C1607" s="411"/>
      <c r="D1607" s="394"/>
      <c r="E1607" s="394"/>
      <c r="F1607" s="394"/>
      <c r="G1607" s="394"/>
      <c r="H1607" s="394"/>
    </row>
    <row r="1608" spans="1:8" x14ac:dyDescent="0.2">
      <c r="A1608" s="410"/>
      <c r="B1608" s="411"/>
      <c r="C1608" s="411"/>
      <c r="D1608" s="394"/>
      <c r="E1608" s="394"/>
      <c r="F1608" s="394"/>
      <c r="G1608" s="394"/>
      <c r="H1608" s="394"/>
    </row>
    <row r="1609" spans="1:8" x14ac:dyDescent="0.2">
      <c r="A1609" s="410"/>
      <c r="B1609" s="411"/>
      <c r="C1609" s="411"/>
      <c r="D1609" s="394"/>
      <c r="E1609" s="394"/>
      <c r="F1609" s="394"/>
      <c r="G1609" s="394"/>
      <c r="H1609" s="394"/>
    </row>
    <row r="1610" spans="1:8" x14ac:dyDescent="0.2">
      <c r="A1610" s="410"/>
      <c r="B1610" s="411"/>
      <c r="C1610" s="411"/>
      <c r="D1610" s="394"/>
      <c r="E1610" s="394"/>
      <c r="F1610" s="394"/>
      <c r="G1610" s="394"/>
      <c r="H1610" s="394"/>
    </row>
    <row r="1611" spans="1:8" x14ac:dyDescent="0.2">
      <c r="A1611" s="410"/>
      <c r="B1611" s="411"/>
      <c r="C1611" s="411"/>
      <c r="D1611" s="394"/>
      <c r="E1611" s="394"/>
      <c r="F1611" s="394"/>
      <c r="G1611" s="394"/>
      <c r="H1611" s="394"/>
    </row>
    <row r="1612" spans="1:8" x14ac:dyDescent="0.2">
      <c r="A1612" s="410"/>
      <c r="B1612" s="411"/>
      <c r="C1612" s="411"/>
      <c r="D1612" s="394"/>
      <c r="E1612" s="394"/>
      <c r="F1612" s="394"/>
      <c r="G1612" s="394"/>
      <c r="H1612" s="394"/>
    </row>
    <row r="1613" spans="1:8" x14ac:dyDescent="0.2">
      <c r="A1613" s="410"/>
      <c r="B1613" s="411"/>
      <c r="C1613" s="411"/>
      <c r="D1613" s="394"/>
      <c r="E1613" s="394"/>
      <c r="F1613" s="394"/>
      <c r="G1613" s="394"/>
      <c r="H1613" s="394"/>
    </row>
    <row r="1614" spans="1:8" x14ac:dyDescent="0.2">
      <c r="A1614" s="410"/>
      <c r="B1614" s="411"/>
      <c r="C1614" s="411"/>
      <c r="D1614" s="394"/>
      <c r="E1614" s="394"/>
      <c r="F1614" s="394"/>
      <c r="G1614" s="394"/>
      <c r="H1614" s="394"/>
    </row>
    <row r="1615" spans="1:8" x14ac:dyDescent="0.2">
      <c r="A1615" s="410"/>
      <c r="B1615" s="411"/>
      <c r="C1615" s="411"/>
      <c r="D1615" s="394"/>
      <c r="E1615" s="394"/>
      <c r="F1615" s="394"/>
      <c r="G1615" s="394"/>
      <c r="H1615" s="394"/>
    </row>
    <row r="1616" spans="1:8" x14ac:dyDescent="0.2">
      <c r="A1616" s="410"/>
      <c r="B1616" s="411"/>
      <c r="C1616" s="411"/>
      <c r="D1616" s="394"/>
      <c r="E1616" s="394"/>
      <c r="F1616" s="394"/>
      <c r="G1616" s="394"/>
      <c r="H1616" s="394"/>
    </row>
    <row r="1617" spans="1:8" x14ac:dyDescent="0.2">
      <c r="A1617" s="410"/>
      <c r="B1617" s="411"/>
      <c r="C1617" s="411"/>
      <c r="D1617" s="394"/>
      <c r="E1617" s="394"/>
      <c r="F1617" s="394"/>
      <c r="G1617" s="394"/>
      <c r="H1617" s="394"/>
    </row>
    <row r="1618" spans="1:8" x14ac:dyDescent="0.2">
      <c r="A1618" s="410"/>
      <c r="B1618" s="411"/>
      <c r="C1618" s="411"/>
      <c r="D1618" s="394"/>
      <c r="E1618" s="394"/>
      <c r="F1618" s="394"/>
      <c r="G1618" s="394"/>
      <c r="H1618" s="394"/>
    </row>
    <row r="1619" spans="1:8" x14ac:dyDescent="0.2">
      <c r="A1619" s="410"/>
      <c r="B1619" s="411"/>
      <c r="C1619" s="411"/>
      <c r="D1619" s="394"/>
      <c r="E1619" s="394"/>
      <c r="F1619" s="394"/>
      <c r="G1619" s="394"/>
      <c r="H1619" s="394"/>
    </row>
    <row r="1620" spans="1:8" x14ac:dyDescent="0.2">
      <c r="A1620" s="410"/>
      <c r="B1620" s="411"/>
      <c r="C1620" s="411"/>
      <c r="D1620" s="394"/>
      <c r="E1620" s="394"/>
      <c r="F1620" s="394"/>
      <c r="G1620" s="394"/>
      <c r="H1620" s="394"/>
    </row>
    <row r="1621" spans="1:8" x14ac:dyDescent="0.2">
      <c r="A1621" s="410"/>
      <c r="B1621" s="411"/>
      <c r="C1621" s="411"/>
      <c r="D1621" s="394"/>
      <c r="E1621" s="394"/>
      <c r="F1621" s="394"/>
      <c r="G1621" s="394"/>
      <c r="H1621" s="394"/>
    </row>
    <row r="1622" spans="1:8" x14ac:dyDescent="0.2">
      <c r="A1622" s="410"/>
      <c r="B1622" s="411"/>
      <c r="C1622" s="411"/>
      <c r="D1622" s="394"/>
      <c r="E1622" s="394"/>
      <c r="F1622" s="394"/>
      <c r="G1622" s="394"/>
      <c r="H1622" s="394"/>
    </row>
    <row r="1623" spans="1:8" x14ac:dyDescent="0.2">
      <c r="A1623" s="410"/>
      <c r="B1623" s="411"/>
      <c r="C1623" s="411"/>
      <c r="D1623" s="394"/>
      <c r="E1623" s="394"/>
      <c r="F1623" s="394"/>
      <c r="G1623" s="394"/>
      <c r="H1623" s="394"/>
    </row>
    <row r="1624" spans="1:8" x14ac:dyDescent="0.2">
      <c r="A1624" s="410"/>
      <c r="B1624" s="411"/>
      <c r="C1624" s="411"/>
      <c r="D1624" s="394"/>
      <c r="E1624" s="394"/>
      <c r="F1624" s="394"/>
      <c r="G1624" s="394"/>
      <c r="H1624" s="394"/>
    </row>
    <row r="1625" spans="1:8" x14ac:dyDescent="0.2">
      <c r="A1625" s="410"/>
      <c r="B1625" s="411"/>
      <c r="C1625" s="411"/>
      <c r="D1625" s="394"/>
      <c r="E1625" s="394"/>
      <c r="F1625" s="394"/>
      <c r="G1625" s="394"/>
      <c r="H1625" s="394"/>
    </row>
    <row r="1626" spans="1:8" x14ac:dyDescent="0.2">
      <c r="A1626" s="410"/>
      <c r="B1626" s="411"/>
      <c r="C1626" s="411"/>
      <c r="D1626" s="394"/>
      <c r="E1626" s="394"/>
      <c r="F1626" s="394"/>
      <c r="G1626" s="394"/>
      <c r="H1626" s="394"/>
    </row>
    <row r="1627" spans="1:8" x14ac:dyDescent="0.2">
      <c r="A1627" s="410"/>
      <c r="B1627" s="411"/>
      <c r="C1627" s="411"/>
      <c r="D1627" s="394"/>
      <c r="E1627" s="394"/>
      <c r="F1627" s="394"/>
      <c r="G1627" s="394"/>
      <c r="H1627" s="394"/>
    </row>
    <row r="1628" spans="1:8" x14ac:dyDescent="0.2">
      <c r="A1628" s="410"/>
      <c r="B1628" s="411"/>
      <c r="C1628" s="411"/>
      <c r="D1628" s="394"/>
      <c r="E1628" s="394"/>
      <c r="F1628" s="394"/>
      <c r="G1628" s="394"/>
      <c r="H1628" s="394"/>
    </row>
    <row r="1629" spans="1:8" x14ac:dyDescent="0.2">
      <c r="A1629" s="410"/>
      <c r="B1629" s="411"/>
      <c r="C1629" s="411"/>
      <c r="D1629" s="394"/>
      <c r="E1629" s="394"/>
      <c r="F1629" s="394"/>
      <c r="G1629" s="394"/>
      <c r="H1629" s="394"/>
    </row>
    <row r="1630" spans="1:8" x14ac:dyDescent="0.2">
      <c r="A1630" s="410"/>
      <c r="B1630" s="411"/>
      <c r="C1630" s="411"/>
      <c r="D1630" s="394"/>
      <c r="E1630" s="394"/>
      <c r="F1630" s="394"/>
      <c r="G1630" s="394"/>
      <c r="H1630" s="394"/>
    </row>
    <row r="1631" spans="1:8" x14ac:dyDescent="0.2">
      <c r="A1631" s="410"/>
      <c r="B1631" s="411"/>
      <c r="C1631" s="411"/>
      <c r="D1631" s="394"/>
      <c r="E1631" s="394"/>
      <c r="F1631" s="394"/>
      <c r="G1631" s="394"/>
      <c r="H1631" s="394"/>
    </row>
    <row r="1632" spans="1:8" x14ac:dyDescent="0.2">
      <c r="A1632" s="410"/>
      <c r="B1632" s="411"/>
      <c r="C1632" s="411"/>
      <c r="D1632" s="394"/>
      <c r="E1632" s="394"/>
      <c r="F1632" s="394"/>
      <c r="G1632" s="394"/>
      <c r="H1632" s="394"/>
    </row>
    <row r="1633" spans="1:8" x14ac:dyDescent="0.2">
      <c r="A1633" s="410"/>
      <c r="B1633" s="411"/>
      <c r="C1633" s="411"/>
      <c r="D1633" s="394"/>
      <c r="E1633" s="394"/>
      <c r="F1633" s="394"/>
      <c r="G1633" s="394"/>
      <c r="H1633" s="394"/>
    </row>
    <row r="1634" spans="1:8" x14ac:dyDescent="0.2">
      <c r="A1634" s="410"/>
      <c r="B1634" s="411"/>
      <c r="C1634" s="411"/>
      <c r="D1634" s="394"/>
      <c r="E1634" s="394"/>
      <c r="F1634" s="394"/>
      <c r="G1634" s="394"/>
      <c r="H1634" s="394"/>
    </row>
    <row r="1635" spans="1:8" x14ac:dyDescent="0.2">
      <c r="A1635" s="410"/>
      <c r="B1635" s="411"/>
      <c r="C1635" s="411"/>
      <c r="D1635" s="394"/>
      <c r="E1635" s="394"/>
      <c r="F1635" s="394"/>
      <c r="G1635" s="394"/>
      <c r="H1635" s="394"/>
    </row>
    <row r="1636" spans="1:8" x14ac:dyDescent="0.2">
      <c r="A1636" s="410"/>
      <c r="B1636" s="411"/>
      <c r="C1636" s="411"/>
      <c r="D1636" s="394"/>
      <c r="E1636" s="394"/>
      <c r="F1636" s="394"/>
      <c r="G1636" s="394"/>
      <c r="H1636" s="394"/>
    </row>
    <row r="1637" spans="1:8" x14ac:dyDescent="0.2">
      <c r="A1637" s="410"/>
      <c r="B1637" s="411"/>
      <c r="C1637" s="411"/>
      <c r="D1637" s="394"/>
      <c r="E1637" s="394"/>
      <c r="F1637" s="394"/>
      <c r="G1637" s="394"/>
      <c r="H1637" s="394"/>
    </row>
    <row r="1638" spans="1:8" x14ac:dyDescent="0.2">
      <c r="A1638" s="410"/>
      <c r="B1638" s="411"/>
      <c r="C1638" s="411"/>
      <c r="D1638" s="394"/>
      <c r="E1638" s="394"/>
      <c r="F1638" s="394"/>
      <c r="G1638" s="394"/>
      <c r="H1638" s="394"/>
    </row>
    <row r="1639" spans="1:8" x14ac:dyDescent="0.2">
      <c r="A1639" s="410"/>
      <c r="B1639" s="411"/>
      <c r="C1639" s="411"/>
      <c r="D1639" s="394"/>
      <c r="E1639" s="394"/>
      <c r="F1639" s="394"/>
      <c r="G1639" s="394"/>
      <c r="H1639" s="394"/>
    </row>
    <row r="1640" spans="1:8" x14ac:dyDescent="0.2">
      <c r="A1640" s="410"/>
      <c r="B1640" s="411"/>
      <c r="C1640" s="411"/>
      <c r="D1640" s="394"/>
      <c r="E1640" s="394"/>
      <c r="F1640" s="394"/>
      <c r="G1640" s="394"/>
      <c r="H1640" s="394"/>
    </row>
    <row r="1641" spans="1:8" x14ac:dyDescent="0.2">
      <c r="A1641" s="410"/>
      <c r="B1641" s="411"/>
      <c r="C1641" s="411"/>
      <c r="D1641" s="394"/>
      <c r="E1641" s="394"/>
      <c r="F1641" s="394"/>
      <c r="G1641" s="394"/>
      <c r="H1641" s="394"/>
    </row>
    <row r="1642" spans="1:8" x14ac:dyDescent="0.2">
      <c r="A1642" s="410"/>
      <c r="B1642" s="411"/>
      <c r="C1642" s="411"/>
      <c r="D1642" s="394"/>
      <c r="E1642" s="394"/>
      <c r="F1642" s="394"/>
      <c r="G1642" s="394"/>
      <c r="H1642" s="394"/>
    </row>
    <row r="1643" spans="1:8" x14ac:dyDescent="0.2">
      <c r="A1643" s="410"/>
      <c r="B1643" s="411"/>
      <c r="C1643" s="411"/>
      <c r="D1643" s="394"/>
      <c r="E1643" s="394"/>
      <c r="F1643" s="394"/>
      <c r="G1643" s="394"/>
      <c r="H1643" s="394"/>
    </row>
    <row r="1644" spans="1:8" x14ac:dyDescent="0.2">
      <c r="A1644" s="410"/>
      <c r="B1644" s="411"/>
      <c r="C1644" s="411"/>
      <c r="D1644" s="394"/>
      <c r="E1644" s="394"/>
      <c r="F1644" s="394"/>
      <c r="G1644" s="394"/>
      <c r="H1644" s="394"/>
    </row>
    <row r="1645" spans="1:8" x14ac:dyDescent="0.2">
      <c r="A1645" s="410"/>
      <c r="B1645" s="411"/>
      <c r="C1645" s="411"/>
      <c r="D1645" s="394"/>
      <c r="E1645" s="394"/>
      <c r="F1645" s="394"/>
      <c r="G1645" s="394"/>
      <c r="H1645" s="394"/>
    </row>
    <row r="1646" spans="1:8" x14ac:dyDescent="0.2">
      <c r="A1646" s="410"/>
      <c r="B1646" s="411"/>
      <c r="C1646" s="411"/>
      <c r="D1646" s="394"/>
      <c r="E1646" s="394"/>
      <c r="F1646" s="394"/>
      <c r="G1646" s="394"/>
      <c r="H1646" s="394"/>
    </row>
    <row r="1647" spans="1:8" x14ac:dyDescent="0.2">
      <c r="A1647" s="410"/>
      <c r="B1647" s="411"/>
      <c r="C1647" s="411"/>
      <c r="D1647" s="394"/>
      <c r="E1647" s="394"/>
      <c r="F1647" s="394"/>
      <c r="G1647" s="394"/>
      <c r="H1647" s="394"/>
    </row>
    <row r="1648" spans="1:8" x14ac:dyDescent="0.2">
      <c r="A1648" s="410"/>
      <c r="B1648" s="411"/>
      <c r="C1648" s="411"/>
      <c r="D1648" s="394"/>
      <c r="E1648" s="394"/>
      <c r="F1648" s="394"/>
      <c r="G1648" s="394"/>
      <c r="H1648" s="394"/>
    </row>
    <row r="1649" spans="1:8" x14ac:dyDescent="0.2">
      <c r="A1649" s="410"/>
      <c r="B1649" s="411"/>
      <c r="C1649" s="411"/>
      <c r="D1649" s="394"/>
      <c r="E1649" s="394"/>
      <c r="F1649" s="394"/>
      <c r="G1649" s="394"/>
      <c r="H1649" s="394"/>
    </row>
    <row r="1650" spans="1:8" x14ac:dyDescent="0.2">
      <c r="A1650" s="410"/>
      <c r="B1650" s="411"/>
      <c r="C1650" s="411"/>
      <c r="D1650" s="394"/>
      <c r="E1650" s="394"/>
      <c r="F1650" s="394"/>
      <c r="G1650" s="394"/>
      <c r="H1650" s="394"/>
    </row>
    <row r="1651" spans="1:8" x14ac:dyDescent="0.2">
      <c r="A1651" s="410"/>
      <c r="B1651" s="411"/>
      <c r="C1651" s="411"/>
      <c r="D1651" s="394"/>
      <c r="E1651" s="394"/>
      <c r="F1651" s="394"/>
      <c r="G1651" s="394"/>
      <c r="H1651" s="394"/>
    </row>
    <row r="1652" spans="1:8" x14ac:dyDescent="0.2">
      <c r="A1652" s="410"/>
      <c r="B1652" s="411"/>
      <c r="C1652" s="411"/>
      <c r="D1652" s="394"/>
      <c r="E1652" s="394"/>
      <c r="F1652" s="394"/>
      <c r="G1652" s="394"/>
      <c r="H1652" s="394"/>
    </row>
    <row r="1653" spans="1:8" x14ac:dyDescent="0.2">
      <c r="A1653" s="410"/>
      <c r="B1653" s="411"/>
      <c r="C1653" s="411"/>
      <c r="D1653" s="394"/>
      <c r="E1653" s="394"/>
      <c r="F1653" s="394"/>
      <c r="G1653" s="394"/>
      <c r="H1653" s="394"/>
    </row>
    <row r="1654" spans="1:8" x14ac:dyDescent="0.2">
      <c r="A1654" s="410"/>
      <c r="B1654" s="411"/>
      <c r="C1654" s="411"/>
      <c r="D1654" s="394"/>
      <c r="E1654" s="394"/>
      <c r="F1654" s="394"/>
      <c r="G1654" s="394"/>
      <c r="H1654" s="394"/>
    </row>
    <row r="1655" spans="1:8" x14ac:dyDescent="0.2">
      <c r="A1655" s="410"/>
      <c r="B1655" s="411"/>
      <c r="C1655" s="411"/>
      <c r="D1655" s="394"/>
      <c r="E1655" s="394"/>
      <c r="F1655" s="394"/>
      <c r="G1655" s="394"/>
      <c r="H1655" s="394"/>
    </row>
    <row r="1656" spans="1:8" x14ac:dyDescent="0.2">
      <c r="A1656" s="410"/>
      <c r="B1656" s="411"/>
      <c r="C1656" s="411"/>
      <c r="D1656" s="394"/>
      <c r="E1656" s="394"/>
      <c r="F1656" s="394"/>
      <c r="G1656" s="394"/>
      <c r="H1656" s="394"/>
    </row>
    <row r="1657" spans="1:8" x14ac:dyDescent="0.2">
      <c r="A1657" s="410"/>
      <c r="B1657" s="411"/>
      <c r="C1657" s="411"/>
      <c r="D1657" s="394"/>
      <c r="E1657" s="394"/>
      <c r="F1657" s="394"/>
      <c r="G1657" s="394"/>
      <c r="H1657" s="394"/>
    </row>
    <row r="1658" spans="1:8" x14ac:dyDescent="0.2">
      <c r="A1658" s="410"/>
      <c r="B1658" s="411"/>
      <c r="C1658" s="411"/>
      <c r="D1658" s="394"/>
      <c r="E1658" s="394"/>
      <c r="F1658" s="394"/>
      <c r="G1658" s="394"/>
      <c r="H1658" s="394"/>
    </row>
    <row r="1659" spans="1:8" x14ac:dyDescent="0.2">
      <c r="A1659" s="410"/>
      <c r="B1659" s="411"/>
      <c r="C1659" s="411"/>
      <c r="D1659" s="394"/>
      <c r="E1659" s="394"/>
      <c r="F1659" s="394"/>
      <c r="G1659" s="394"/>
      <c r="H1659" s="394"/>
    </row>
    <row r="1660" spans="1:8" x14ac:dyDescent="0.2">
      <c r="A1660" s="410"/>
      <c r="B1660" s="411"/>
      <c r="C1660" s="411"/>
      <c r="D1660" s="394"/>
      <c r="E1660" s="394"/>
      <c r="F1660" s="394"/>
      <c r="G1660" s="394"/>
      <c r="H1660" s="394"/>
    </row>
    <row r="1661" spans="1:8" x14ac:dyDescent="0.2">
      <c r="A1661" s="410"/>
      <c r="B1661" s="411"/>
      <c r="C1661" s="411"/>
      <c r="D1661" s="394"/>
      <c r="E1661" s="394"/>
      <c r="F1661" s="394"/>
      <c r="G1661" s="394"/>
      <c r="H1661" s="394"/>
    </row>
    <row r="1662" spans="1:8" x14ac:dyDescent="0.2">
      <c r="A1662" s="410"/>
      <c r="B1662" s="411"/>
      <c r="C1662" s="411"/>
      <c r="D1662" s="394"/>
      <c r="E1662" s="394"/>
      <c r="F1662" s="394"/>
      <c r="G1662" s="394"/>
      <c r="H1662" s="394"/>
    </row>
    <row r="1663" spans="1:8" x14ac:dyDescent="0.2">
      <c r="A1663" s="410"/>
      <c r="B1663" s="411"/>
      <c r="C1663" s="411"/>
      <c r="D1663" s="394"/>
      <c r="E1663" s="394"/>
      <c r="F1663" s="394"/>
      <c r="G1663" s="394"/>
      <c r="H1663" s="394"/>
    </row>
    <row r="1664" spans="1:8" x14ac:dyDescent="0.2">
      <c r="A1664" s="410"/>
      <c r="B1664" s="411"/>
      <c r="C1664" s="411"/>
      <c r="D1664" s="394"/>
      <c r="E1664" s="394"/>
      <c r="F1664" s="394"/>
      <c r="G1664" s="394"/>
      <c r="H1664" s="394"/>
    </row>
    <row r="1665" spans="1:8" x14ac:dyDescent="0.2">
      <c r="A1665" s="410"/>
      <c r="B1665" s="411"/>
      <c r="C1665" s="411"/>
      <c r="D1665" s="394"/>
      <c r="E1665" s="394"/>
      <c r="F1665" s="394"/>
      <c r="G1665" s="394"/>
      <c r="H1665" s="394"/>
    </row>
    <row r="1666" spans="1:8" x14ac:dyDescent="0.2">
      <c r="A1666" s="410"/>
      <c r="B1666" s="411"/>
      <c r="C1666" s="411"/>
      <c r="D1666" s="394"/>
      <c r="E1666" s="394"/>
      <c r="F1666" s="394"/>
      <c r="G1666" s="394"/>
      <c r="H1666" s="394"/>
    </row>
    <row r="1667" spans="1:8" x14ac:dyDescent="0.2">
      <c r="A1667" s="410"/>
      <c r="B1667" s="411"/>
      <c r="C1667" s="411"/>
      <c r="D1667" s="394"/>
      <c r="E1667" s="394"/>
      <c r="F1667" s="394"/>
      <c r="G1667" s="394"/>
      <c r="H1667" s="394"/>
    </row>
    <row r="1668" spans="1:8" x14ac:dyDescent="0.2">
      <c r="A1668" s="410"/>
      <c r="B1668" s="411"/>
      <c r="C1668" s="411"/>
      <c r="D1668" s="394"/>
      <c r="E1668" s="394"/>
      <c r="F1668" s="394"/>
      <c r="G1668" s="394"/>
      <c r="H1668" s="394"/>
    </row>
    <row r="1669" spans="1:8" x14ac:dyDescent="0.2">
      <c r="A1669" s="410"/>
      <c r="B1669" s="411"/>
      <c r="C1669" s="411"/>
      <c r="D1669" s="394"/>
      <c r="E1669" s="394"/>
      <c r="F1669" s="394"/>
      <c r="G1669" s="394"/>
      <c r="H1669" s="394"/>
    </row>
    <row r="1670" spans="1:8" x14ac:dyDescent="0.2">
      <c r="A1670" s="410"/>
      <c r="B1670" s="411"/>
      <c r="C1670" s="411"/>
      <c r="D1670" s="394"/>
      <c r="E1670" s="394"/>
      <c r="F1670" s="394"/>
      <c r="G1670" s="394"/>
      <c r="H1670" s="394"/>
    </row>
    <row r="1671" spans="1:8" x14ac:dyDescent="0.2">
      <c r="A1671" s="410"/>
      <c r="B1671" s="411"/>
      <c r="C1671" s="411"/>
      <c r="D1671" s="394"/>
      <c r="E1671" s="394"/>
      <c r="F1671" s="394"/>
      <c r="G1671" s="394"/>
      <c r="H1671" s="394"/>
    </row>
    <row r="1672" spans="1:8" x14ac:dyDescent="0.2">
      <c r="A1672" s="410"/>
      <c r="B1672" s="411"/>
      <c r="C1672" s="411"/>
      <c r="D1672" s="394"/>
      <c r="E1672" s="394"/>
      <c r="F1672" s="394"/>
      <c r="G1672" s="394"/>
      <c r="H1672" s="394"/>
    </row>
    <row r="1673" spans="1:8" x14ac:dyDescent="0.2">
      <c r="A1673" s="410"/>
      <c r="B1673" s="411"/>
      <c r="C1673" s="411"/>
      <c r="D1673" s="394"/>
      <c r="E1673" s="394"/>
      <c r="F1673" s="394"/>
      <c r="G1673" s="394"/>
      <c r="H1673" s="394"/>
    </row>
    <row r="1674" spans="1:8" x14ac:dyDescent="0.2">
      <c r="A1674" s="410"/>
      <c r="B1674" s="411"/>
      <c r="C1674" s="411"/>
      <c r="D1674" s="394"/>
      <c r="E1674" s="394"/>
      <c r="F1674" s="394"/>
      <c r="G1674" s="394"/>
      <c r="H1674" s="394"/>
    </row>
    <row r="1675" spans="1:8" x14ac:dyDescent="0.2">
      <c r="A1675" s="410"/>
      <c r="B1675" s="411"/>
      <c r="C1675" s="411"/>
      <c r="D1675" s="394"/>
      <c r="E1675" s="394"/>
      <c r="F1675" s="394"/>
      <c r="G1675" s="394"/>
      <c r="H1675" s="394"/>
    </row>
    <row r="1676" spans="1:8" x14ac:dyDescent="0.2">
      <c r="A1676" s="410"/>
      <c r="B1676" s="411"/>
      <c r="C1676" s="411"/>
      <c r="D1676" s="394"/>
      <c r="E1676" s="394"/>
      <c r="F1676" s="394"/>
      <c r="G1676" s="394"/>
      <c r="H1676" s="394"/>
    </row>
    <row r="1677" spans="1:8" x14ac:dyDescent="0.2">
      <c r="A1677" s="410"/>
      <c r="B1677" s="411"/>
      <c r="C1677" s="411"/>
      <c r="D1677" s="394"/>
      <c r="E1677" s="394"/>
      <c r="F1677" s="394"/>
      <c r="G1677" s="394"/>
      <c r="H1677" s="394"/>
    </row>
    <row r="1678" spans="1:8" x14ac:dyDescent="0.2">
      <c r="A1678" s="410"/>
      <c r="B1678" s="411"/>
      <c r="C1678" s="411"/>
      <c r="D1678" s="394"/>
      <c r="E1678" s="394"/>
      <c r="F1678" s="394"/>
      <c r="G1678" s="394"/>
      <c r="H1678" s="394"/>
    </row>
    <row r="1679" spans="1:8" x14ac:dyDescent="0.2">
      <c r="A1679" s="410"/>
      <c r="B1679" s="411"/>
      <c r="C1679" s="411"/>
      <c r="D1679" s="394"/>
      <c r="E1679" s="394"/>
      <c r="F1679" s="394"/>
      <c r="G1679" s="394"/>
      <c r="H1679" s="394"/>
    </row>
    <row r="1680" spans="1:8" x14ac:dyDescent="0.2">
      <c r="A1680" s="410"/>
      <c r="B1680" s="411"/>
      <c r="C1680" s="411"/>
      <c r="D1680" s="394"/>
      <c r="E1680" s="394"/>
      <c r="F1680" s="394"/>
      <c r="G1680" s="394"/>
      <c r="H1680" s="394"/>
    </row>
    <row r="1681" spans="1:8" x14ac:dyDescent="0.2">
      <c r="A1681" s="410"/>
      <c r="B1681" s="411"/>
      <c r="C1681" s="411"/>
      <c r="D1681" s="394"/>
      <c r="E1681" s="394"/>
      <c r="F1681" s="394"/>
      <c r="G1681" s="394"/>
      <c r="H1681" s="394"/>
    </row>
    <row r="1682" spans="1:8" x14ac:dyDescent="0.2">
      <c r="A1682" s="410"/>
      <c r="B1682" s="411"/>
      <c r="C1682" s="411"/>
      <c r="D1682" s="394"/>
      <c r="E1682" s="394"/>
      <c r="F1682" s="394"/>
      <c r="G1682" s="394"/>
      <c r="H1682" s="394"/>
    </row>
    <row r="1683" spans="1:8" x14ac:dyDescent="0.2">
      <c r="A1683" s="410"/>
      <c r="B1683" s="411"/>
      <c r="C1683" s="411"/>
      <c r="D1683" s="394"/>
      <c r="E1683" s="394"/>
      <c r="F1683" s="394"/>
      <c r="G1683" s="394"/>
      <c r="H1683" s="394"/>
    </row>
    <row r="1684" spans="1:8" x14ac:dyDescent="0.2">
      <c r="A1684" s="410"/>
      <c r="B1684" s="411"/>
      <c r="C1684" s="411"/>
      <c r="D1684" s="394"/>
      <c r="E1684" s="394"/>
      <c r="F1684" s="394"/>
      <c r="G1684" s="394"/>
      <c r="H1684" s="394"/>
    </row>
    <row r="1685" spans="1:8" x14ac:dyDescent="0.2">
      <c r="A1685" s="410"/>
      <c r="B1685" s="411"/>
      <c r="C1685" s="411"/>
      <c r="D1685" s="394"/>
      <c r="E1685" s="394"/>
      <c r="F1685" s="394"/>
      <c r="G1685" s="394"/>
      <c r="H1685" s="394"/>
    </row>
    <row r="1686" spans="1:8" x14ac:dyDescent="0.2">
      <c r="A1686" s="410"/>
      <c r="B1686" s="411"/>
      <c r="C1686" s="411"/>
      <c r="D1686" s="394"/>
      <c r="E1686" s="394"/>
      <c r="F1686" s="394"/>
      <c r="G1686" s="394"/>
      <c r="H1686" s="394"/>
    </row>
    <row r="1687" spans="1:8" x14ac:dyDescent="0.2">
      <c r="A1687" s="410"/>
      <c r="B1687" s="411"/>
      <c r="C1687" s="411"/>
      <c r="D1687" s="394"/>
      <c r="E1687" s="394"/>
      <c r="F1687" s="394"/>
      <c r="G1687" s="394"/>
      <c r="H1687" s="394"/>
    </row>
    <row r="1688" spans="1:8" x14ac:dyDescent="0.2">
      <c r="A1688" s="410"/>
      <c r="B1688" s="411"/>
      <c r="C1688" s="411"/>
      <c r="D1688" s="394"/>
      <c r="E1688" s="394"/>
      <c r="F1688" s="394"/>
      <c r="G1688" s="394"/>
      <c r="H1688" s="394"/>
    </row>
    <row r="1689" spans="1:8" x14ac:dyDescent="0.2">
      <c r="A1689" s="410"/>
      <c r="B1689" s="411"/>
      <c r="C1689" s="411"/>
      <c r="D1689" s="394"/>
      <c r="E1689" s="394"/>
      <c r="F1689" s="394"/>
      <c r="G1689" s="394"/>
      <c r="H1689" s="394"/>
    </row>
    <row r="1690" spans="1:8" x14ac:dyDescent="0.2">
      <c r="A1690" s="410"/>
      <c r="B1690" s="411"/>
      <c r="C1690" s="411"/>
      <c r="D1690" s="394"/>
      <c r="E1690" s="394"/>
      <c r="F1690" s="394"/>
      <c r="G1690" s="394"/>
      <c r="H1690" s="394"/>
    </row>
    <row r="1691" spans="1:8" x14ac:dyDescent="0.2">
      <c r="A1691" s="410"/>
      <c r="B1691" s="411"/>
      <c r="C1691" s="411"/>
      <c r="D1691" s="394"/>
      <c r="E1691" s="394"/>
      <c r="F1691" s="394"/>
      <c r="G1691" s="394"/>
      <c r="H1691" s="394"/>
    </row>
    <row r="1692" spans="1:8" x14ac:dyDescent="0.2">
      <c r="A1692" s="410"/>
      <c r="B1692" s="411"/>
      <c r="C1692" s="411"/>
      <c r="D1692" s="394"/>
      <c r="E1692" s="394"/>
      <c r="F1692" s="394"/>
      <c r="G1692" s="394"/>
      <c r="H1692" s="394"/>
    </row>
    <row r="1693" spans="1:8" x14ac:dyDescent="0.2">
      <c r="A1693" s="410"/>
      <c r="B1693" s="411"/>
      <c r="C1693" s="411"/>
      <c r="D1693" s="394"/>
      <c r="E1693" s="394"/>
      <c r="F1693" s="394"/>
      <c r="G1693" s="394"/>
      <c r="H1693" s="394"/>
    </row>
    <row r="1694" spans="1:8" x14ac:dyDescent="0.2">
      <c r="A1694" s="410"/>
      <c r="B1694" s="411"/>
      <c r="C1694" s="411"/>
      <c r="D1694" s="394"/>
      <c r="E1694" s="394"/>
      <c r="F1694" s="394"/>
      <c r="G1694" s="394"/>
      <c r="H1694" s="394"/>
    </row>
    <row r="1695" spans="1:8" x14ac:dyDescent="0.2">
      <c r="A1695" s="410"/>
      <c r="B1695" s="411"/>
      <c r="C1695" s="411"/>
      <c r="D1695" s="394"/>
      <c r="E1695" s="394"/>
      <c r="F1695" s="394"/>
      <c r="G1695" s="394"/>
      <c r="H1695" s="394"/>
    </row>
    <row r="1696" spans="1:8" x14ac:dyDescent="0.2">
      <c r="A1696" s="410"/>
      <c r="B1696" s="411"/>
      <c r="C1696" s="411"/>
      <c r="D1696" s="394"/>
      <c r="E1696" s="394"/>
      <c r="F1696" s="394"/>
      <c r="G1696" s="394"/>
      <c r="H1696" s="394"/>
    </row>
    <row r="1697" spans="1:8" x14ac:dyDescent="0.2">
      <c r="A1697" s="410"/>
      <c r="B1697" s="411"/>
      <c r="C1697" s="411"/>
      <c r="D1697" s="394"/>
      <c r="E1697" s="394"/>
      <c r="F1697" s="394"/>
      <c r="G1697" s="394"/>
      <c r="H1697" s="394"/>
    </row>
    <row r="1698" spans="1:8" x14ac:dyDescent="0.2">
      <c r="A1698" s="410"/>
      <c r="B1698" s="411"/>
      <c r="C1698" s="411"/>
      <c r="D1698" s="394"/>
      <c r="E1698" s="394"/>
      <c r="F1698" s="394"/>
      <c r="G1698" s="394"/>
      <c r="H1698" s="394"/>
    </row>
    <row r="1699" spans="1:8" x14ac:dyDescent="0.2">
      <c r="A1699" s="410"/>
      <c r="B1699" s="411"/>
      <c r="C1699" s="411"/>
      <c r="D1699" s="394"/>
      <c r="E1699" s="394"/>
      <c r="F1699" s="394"/>
      <c r="G1699" s="394"/>
      <c r="H1699" s="394"/>
    </row>
    <row r="1700" spans="1:8" x14ac:dyDescent="0.2">
      <c r="A1700" s="410"/>
      <c r="B1700" s="411"/>
      <c r="C1700" s="411"/>
      <c r="D1700" s="394"/>
      <c r="E1700" s="394"/>
      <c r="F1700" s="394"/>
      <c r="G1700" s="394"/>
      <c r="H1700" s="394"/>
    </row>
    <row r="1701" spans="1:8" x14ac:dyDescent="0.2">
      <c r="A1701" s="410"/>
      <c r="B1701" s="411"/>
      <c r="C1701" s="411"/>
      <c r="D1701" s="394"/>
      <c r="E1701" s="394"/>
      <c r="F1701" s="394"/>
      <c r="G1701" s="394"/>
      <c r="H1701" s="394"/>
    </row>
    <row r="1702" spans="1:8" x14ac:dyDescent="0.2">
      <c r="A1702" s="410"/>
      <c r="B1702" s="411"/>
      <c r="C1702" s="411"/>
      <c r="D1702" s="394"/>
      <c r="E1702" s="394"/>
      <c r="F1702" s="394"/>
      <c r="G1702" s="394"/>
      <c r="H1702" s="394"/>
    </row>
    <row r="1703" spans="1:8" x14ac:dyDescent="0.2">
      <c r="A1703" s="410"/>
      <c r="B1703" s="411"/>
      <c r="C1703" s="411"/>
      <c r="D1703" s="394"/>
      <c r="E1703" s="394"/>
      <c r="F1703" s="394"/>
      <c r="G1703" s="394"/>
      <c r="H1703" s="394"/>
    </row>
    <row r="1704" spans="1:8" x14ac:dyDescent="0.2">
      <c r="A1704" s="410"/>
      <c r="B1704" s="411"/>
      <c r="C1704" s="411"/>
      <c r="D1704" s="394"/>
      <c r="E1704" s="394"/>
      <c r="F1704" s="394"/>
      <c r="G1704" s="394"/>
      <c r="H1704" s="394"/>
    </row>
    <row r="1705" spans="1:8" x14ac:dyDescent="0.2">
      <c r="A1705" s="410"/>
      <c r="B1705" s="411"/>
      <c r="C1705" s="411"/>
      <c r="D1705" s="394"/>
      <c r="E1705" s="394"/>
      <c r="F1705" s="394"/>
      <c r="G1705" s="394"/>
      <c r="H1705" s="394"/>
    </row>
    <row r="1706" spans="1:8" x14ac:dyDescent="0.2">
      <c r="A1706" s="410"/>
      <c r="B1706" s="411"/>
      <c r="C1706" s="411"/>
      <c r="D1706" s="394"/>
      <c r="E1706" s="394"/>
      <c r="F1706" s="394"/>
      <c r="G1706" s="394"/>
      <c r="H1706" s="394"/>
    </row>
    <row r="1707" spans="1:8" x14ac:dyDescent="0.2">
      <c r="A1707" s="410"/>
      <c r="B1707" s="411"/>
      <c r="C1707" s="411"/>
      <c r="D1707" s="394"/>
      <c r="E1707" s="394"/>
      <c r="F1707" s="394"/>
      <c r="G1707" s="394"/>
      <c r="H1707" s="394"/>
    </row>
    <row r="1708" spans="1:8" x14ac:dyDescent="0.2">
      <c r="A1708" s="410"/>
      <c r="B1708" s="411"/>
      <c r="C1708" s="411"/>
      <c r="D1708" s="394"/>
      <c r="E1708" s="394"/>
      <c r="F1708" s="394"/>
      <c r="G1708" s="394"/>
      <c r="H1708" s="394"/>
    </row>
    <row r="1709" spans="1:8" x14ac:dyDescent="0.2">
      <c r="A1709" s="410"/>
      <c r="B1709" s="411"/>
      <c r="C1709" s="411"/>
      <c r="D1709" s="394"/>
      <c r="E1709" s="394"/>
      <c r="F1709" s="394"/>
      <c r="G1709" s="394"/>
      <c r="H1709" s="394"/>
    </row>
    <row r="1710" spans="1:8" x14ac:dyDescent="0.2">
      <c r="A1710" s="410"/>
      <c r="B1710" s="411"/>
      <c r="C1710" s="411"/>
      <c r="D1710" s="394"/>
      <c r="E1710" s="394"/>
      <c r="F1710" s="394"/>
      <c r="G1710" s="394"/>
      <c r="H1710" s="394"/>
    </row>
    <row r="1711" spans="1:8" x14ac:dyDescent="0.2">
      <c r="A1711" s="410"/>
      <c r="B1711" s="411"/>
      <c r="C1711" s="411"/>
      <c r="D1711" s="394"/>
      <c r="E1711" s="394"/>
      <c r="F1711" s="394"/>
      <c r="G1711" s="394"/>
      <c r="H1711" s="394"/>
    </row>
    <row r="1712" spans="1:8" x14ac:dyDescent="0.2">
      <c r="A1712" s="410"/>
      <c r="B1712" s="411"/>
      <c r="C1712" s="411"/>
      <c r="D1712" s="394"/>
      <c r="E1712" s="394"/>
      <c r="F1712" s="394"/>
      <c r="G1712" s="394"/>
      <c r="H1712" s="394"/>
    </row>
    <row r="1713" spans="1:8" x14ac:dyDescent="0.2">
      <c r="A1713" s="410"/>
      <c r="B1713" s="411"/>
      <c r="C1713" s="411"/>
      <c r="D1713" s="394"/>
      <c r="E1713" s="394"/>
      <c r="F1713" s="394"/>
      <c r="G1713" s="394"/>
      <c r="H1713" s="394"/>
    </row>
    <row r="1714" spans="1:8" x14ac:dyDescent="0.2">
      <c r="A1714" s="410"/>
      <c r="B1714" s="411"/>
      <c r="C1714" s="411"/>
      <c r="D1714" s="394"/>
      <c r="E1714" s="394"/>
      <c r="F1714" s="394"/>
      <c r="G1714" s="394"/>
      <c r="H1714" s="394"/>
    </row>
    <row r="1715" spans="1:8" x14ac:dyDescent="0.2">
      <c r="A1715" s="410"/>
      <c r="B1715" s="411"/>
      <c r="C1715" s="411"/>
      <c r="D1715" s="394"/>
      <c r="E1715" s="394"/>
      <c r="F1715" s="394"/>
      <c r="G1715" s="394"/>
      <c r="H1715" s="394"/>
    </row>
    <row r="1716" spans="1:8" x14ac:dyDescent="0.2">
      <c r="A1716" s="410"/>
      <c r="B1716" s="411"/>
      <c r="C1716" s="411"/>
      <c r="D1716" s="394"/>
      <c r="E1716" s="394"/>
      <c r="F1716" s="394"/>
      <c r="G1716" s="394"/>
      <c r="H1716" s="394"/>
    </row>
    <row r="1717" spans="1:8" x14ac:dyDescent="0.2">
      <c r="A1717" s="410"/>
      <c r="B1717" s="411"/>
      <c r="C1717" s="411"/>
      <c r="D1717" s="394"/>
      <c r="E1717" s="394"/>
      <c r="F1717" s="394"/>
      <c r="G1717" s="394"/>
      <c r="H1717" s="394"/>
    </row>
    <row r="1718" spans="1:8" x14ac:dyDescent="0.2">
      <c r="A1718" s="410"/>
      <c r="B1718" s="411"/>
      <c r="C1718" s="411"/>
      <c r="D1718" s="394"/>
      <c r="E1718" s="394"/>
      <c r="F1718" s="394"/>
      <c r="G1718" s="394"/>
      <c r="H1718" s="394"/>
    </row>
    <row r="1719" spans="1:8" x14ac:dyDescent="0.2">
      <c r="A1719" s="410"/>
      <c r="B1719" s="411"/>
      <c r="C1719" s="411"/>
      <c r="D1719" s="394"/>
      <c r="E1719" s="394"/>
      <c r="F1719" s="394"/>
      <c r="G1719" s="394"/>
      <c r="H1719" s="394"/>
    </row>
    <row r="1720" spans="1:8" x14ac:dyDescent="0.2">
      <c r="A1720" s="410"/>
      <c r="B1720" s="411"/>
      <c r="C1720" s="411"/>
      <c r="D1720" s="394"/>
      <c r="E1720" s="394"/>
      <c r="F1720" s="394"/>
      <c r="G1720" s="394"/>
      <c r="H1720" s="394"/>
    </row>
    <row r="1721" spans="1:8" x14ac:dyDescent="0.2">
      <c r="A1721" s="410"/>
      <c r="B1721" s="411"/>
      <c r="C1721" s="411"/>
      <c r="D1721" s="394"/>
      <c r="E1721" s="394"/>
      <c r="F1721" s="394"/>
      <c r="G1721" s="394"/>
      <c r="H1721" s="394"/>
    </row>
    <row r="1722" spans="1:8" x14ac:dyDescent="0.2">
      <c r="A1722" s="410"/>
      <c r="B1722" s="411"/>
      <c r="C1722" s="411"/>
      <c r="D1722" s="394"/>
      <c r="E1722" s="394"/>
      <c r="F1722" s="394"/>
      <c r="G1722" s="394"/>
      <c r="H1722" s="394"/>
    </row>
    <row r="1723" spans="1:8" x14ac:dyDescent="0.2">
      <c r="A1723" s="410"/>
      <c r="B1723" s="411"/>
      <c r="C1723" s="411"/>
      <c r="D1723" s="394"/>
      <c r="E1723" s="394"/>
      <c r="F1723" s="394"/>
      <c r="G1723" s="394"/>
      <c r="H1723" s="394"/>
    </row>
    <row r="1724" spans="1:8" x14ac:dyDescent="0.2">
      <c r="A1724" s="410"/>
      <c r="B1724" s="411"/>
      <c r="C1724" s="411"/>
      <c r="D1724" s="394"/>
      <c r="E1724" s="394"/>
      <c r="F1724" s="394"/>
      <c r="G1724" s="394"/>
      <c r="H1724" s="394"/>
    </row>
    <row r="1725" spans="1:8" x14ac:dyDescent="0.2">
      <c r="A1725" s="410"/>
      <c r="B1725" s="411"/>
      <c r="C1725" s="411"/>
      <c r="D1725" s="394"/>
      <c r="E1725" s="394"/>
      <c r="F1725" s="394"/>
      <c r="G1725" s="394"/>
      <c r="H1725" s="394"/>
    </row>
    <row r="1726" spans="1:8" x14ac:dyDescent="0.2">
      <c r="A1726" s="410"/>
      <c r="B1726" s="411"/>
      <c r="C1726" s="411"/>
      <c r="D1726" s="394"/>
      <c r="E1726" s="394"/>
      <c r="F1726" s="394"/>
      <c r="G1726" s="394"/>
      <c r="H1726" s="394"/>
    </row>
    <row r="1727" spans="1:8" x14ac:dyDescent="0.2">
      <c r="A1727" s="410"/>
      <c r="B1727" s="411"/>
      <c r="C1727" s="411"/>
      <c r="D1727" s="394"/>
      <c r="E1727" s="394"/>
      <c r="F1727" s="394"/>
      <c r="G1727" s="394"/>
      <c r="H1727" s="394"/>
    </row>
    <row r="1728" spans="1:8" x14ac:dyDescent="0.2">
      <c r="A1728" s="410"/>
      <c r="B1728" s="411"/>
      <c r="C1728" s="411"/>
      <c r="D1728" s="394"/>
      <c r="E1728" s="394"/>
      <c r="F1728" s="394"/>
      <c r="G1728" s="394"/>
      <c r="H1728" s="394"/>
    </row>
    <row r="1729" spans="1:8" x14ac:dyDescent="0.2">
      <c r="A1729" s="410"/>
      <c r="B1729" s="411"/>
      <c r="C1729" s="411"/>
      <c r="D1729" s="394"/>
      <c r="E1729" s="394"/>
      <c r="F1729" s="394"/>
      <c r="G1729" s="394"/>
      <c r="H1729" s="394"/>
    </row>
    <row r="1730" spans="1:8" x14ac:dyDescent="0.2">
      <c r="A1730" s="410"/>
      <c r="B1730" s="411"/>
      <c r="C1730" s="411"/>
      <c r="D1730" s="394"/>
      <c r="E1730" s="394"/>
      <c r="F1730" s="394"/>
      <c r="G1730" s="394"/>
      <c r="H1730" s="394"/>
    </row>
    <row r="1731" spans="1:8" x14ac:dyDescent="0.2">
      <c r="A1731" s="410"/>
      <c r="B1731" s="411"/>
      <c r="C1731" s="411"/>
      <c r="D1731" s="394"/>
      <c r="E1731" s="394"/>
      <c r="F1731" s="394"/>
      <c r="G1731" s="394"/>
      <c r="H1731" s="394"/>
    </row>
    <row r="1732" spans="1:8" x14ac:dyDescent="0.2">
      <c r="A1732" s="410"/>
      <c r="B1732" s="411"/>
      <c r="C1732" s="411"/>
      <c r="D1732" s="394"/>
      <c r="E1732" s="394"/>
      <c r="F1732" s="394"/>
      <c r="G1732" s="394"/>
      <c r="H1732" s="394"/>
    </row>
    <row r="1733" spans="1:8" x14ac:dyDescent="0.2">
      <c r="A1733" s="410"/>
      <c r="B1733" s="411"/>
      <c r="C1733" s="411"/>
      <c r="D1733" s="394"/>
      <c r="E1733" s="394"/>
      <c r="F1733" s="394"/>
      <c r="G1733" s="394"/>
      <c r="H1733" s="394"/>
    </row>
    <row r="1734" spans="1:8" x14ac:dyDescent="0.2">
      <c r="A1734" s="410"/>
      <c r="B1734" s="411"/>
      <c r="C1734" s="411"/>
      <c r="D1734" s="394"/>
      <c r="E1734" s="394"/>
      <c r="F1734" s="394"/>
      <c r="G1734" s="394"/>
      <c r="H1734" s="394"/>
    </row>
    <row r="1735" spans="1:8" x14ac:dyDescent="0.2">
      <c r="A1735" s="410"/>
      <c r="B1735" s="411"/>
      <c r="C1735" s="411"/>
      <c r="D1735" s="394"/>
      <c r="E1735" s="394"/>
      <c r="F1735" s="394"/>
      <c r="G1735" s="394"/>
      <c r="H1735" s="394"/>
    </row>
    <row r="1736" spans="1:8" x14ac:dyDescent="0.2">
      <c r="A1736" s="410"/>
      <c r="B1736" s="411"/>
      <c r="C1736" s="411"/>
      <c r="D1736" s="394"/>
      <c r="E1736" s="394"/>
      <c r="F1736" s="394"/>
      <c r="G1736" s="394"/>
      <c r="H1736" s="394"/>
    </row>
    <row r="1737" spans="1:8" x14ac:dyDescent="0.2">
      <c r="A1737" s="410"/>
      <c r="B1737" s="411"/>
      <c r="C1737" s="411"/>
      <c r="D1737" s="394"/>
      <c r="E1737" s="394"/>
      <c r="F1737" s="394"/>
      <c r="G1737" s="394"/>
      <c r="H1737" s="394"/>
    </row>
    <row r="1738" spans="1:8" x14ac:dyDescent="0.2">
      <c r="A1738" s="410"/>
      <c r="B1738" s="411"/>
      <c r="C1738" s="411"/>
      <c r="D1738" s="394"/>
      <c r="E1738" s="394"/>
      <c r="F1738" s="394"/>
      <c r="G1738" s="394"/>
      <c r="H1738" s="394"/>
    </row>
    <row r="1739" spans="1:8" x14ac:dyDescent="0.2">
      <c r="A1739" s="410"/>
      <c r="B1739" s="411"/>
      <c r="C1739" s="411"/>
      <c r="D1739" s="394"/>
      <c r="E1739" s="394"/>
      <c r="F1739" s="394"/>
      <c r="G1739" s="394"/>
      <c r="H1739" s="394"/>
    </row>
    <row r="1740" spans="1:8" x14ac:dyDescent="0.2">
      <c r="A1740" s="410"/>
      <c r="B1740" s="411"/>
      <c r="C1740" s="411"/>
      <c r="D1740" s="394"/>
      <c r="E1740" s="394"/>
      <c r="F1740" s="394"/>
      <c r="G1740" s="394"/>
      <c r="H1740" s="394"/>
    </row>
    <row r="1741" spans="1:8" x14ac:dyDescent="0.2">
      <c r="A1741" s="410"/>
      <c r="B1741" s="411"/>
      <c r="C1741" s="411"/>
      <c r="D1741" s="394"/>
      <c r="E1741" s="394"/>
      <c r="F1741" s="394"/>
      <c r="G1741" s="394"/>
      <c r="H1741" s="394"/>
    </row>
    <row r="1742" spans="1:8" x14ac:dyDescent="0.2">
      <c r="A1742" s="410"/>
      <c r="B1742" s="411"/>
      <c r="C1742" s="411"/>
      <c r="D1742" s="394"/>
      <c r="E1742" s="394"/>
      <c r="F1742" s="394"/>
      <c r="G1742" s="394"/>
      <c r="H1742" s="394"/>
    </row>
    <row r="1743" spans="1:8" x14ac:dyDescent="0.2">
      <c r="A1743" s="410"/>
      <c r="B1743" s="411"/>
      <c r="C1743" s="411"/>
      <c r="D1743" s="394"/>
      <c r="E1743" s="394"/>
      <c r="F1743" s="394"/>
      <c r="G1743" s="394"/>
      <c r="H1743" s="394"/>
    </row>
    <row r="1744" spans="1:8" x14ac:dyDescent="0.2">
      <c r="A1744" s="410"/>
      <c r="B1744" s="411"/>
      <c r="C1744" s="411"/>
      <c r="D1744" s="394"/>
      <c r="E1744" s="394"/>
      <c r="F1744" s="394"/>
      <c r="G1744" s="394"/>
      <c r="H1744" s="394"/>
    </row>
    <row r="1745" spans="1:8" x14ac:dyDescent="0.2">
      <c r="A1745" s="410"/>
      <c r="B1745" s="411"/>
      <c r="C1745" s="411"/>
      <c r="D1745" s="394"/>
      <c r="E1745" s="394"/>
      <c r="F1745" s="394"/>
      <c r="G1745" s="394"/>
      <c r="H1745" s="394"/>
    </row>
    <row r="1746" spans="1:8" x14ac:dyDescent="0.2">
      <c r="A1746" s="410"/>
      <c r="B1746" s="411"/>
      <c r="C1746" s="411"/>
      <c r="D1746" s="394"/>
      <c r="E1746" s="394"/>
      <c r="F1746" s="394"/>
      <c r="G1746" s="394"/>
      <c r="H1746" s="394"/>
    </row>
    <row r="1747" spans="1:8" x14ac:dyDescent="0.2">
      <c r="A1747" s="410"/>
      <c r="B1747" s="411"/>
      <c r="C1747" s="411"/>
      <c r="D1747" s="394"/>
      <c r="E1747" s="394"/>
      <c r="F1747" s="394"/>
      <c r="G1747" s="394"/>
      <c r="H1747" s="394"/>
    </row>
    <row r="1748" spans="1:8" x14ac:dyDescent="0.2">
      <c r="A1748" s="410"/>
      <c r="B1748" s="411"/>
      <c r="C1748" s="411"/>
      <c r="D1748" s="394"/>
      <c r="E1748" s="394"/>
      <c r="F1748" s="394"/>
      <c r="G1748" s="394"/>
      <c r="H1748" s="394"/>
    </row>
    <row r="1749" spans="1:8" x14ac:dyDescent="0.2">
      <c r="A1749" s="410"/>
      <c r="B1749" s="411"/>
      <c r="C1749" s="411"/>
      <c r="D1749" s="394"/>
      <c r="E1749" s="394"/>
      <c r="F1749" s="394"/>
      <c r="G1749" s="394"/>
      <c r="H1749" s="394"/>
    </row>
    <row r="1750" spans="1:8" x14ac:dyDescent="0.2">
      <c r="A1750" s="410"/>
      <c r="B1750" s="411"/>
      <c r="C1750" s="411"/>
      <c r="D1750" s="394"/>
      <c r="E1750" s="394"/>
      <c r="F1750" s="394"/>
      <c r="G1750" s="394"/>
      <c r="H1750" s="394"/>
    </row>
    <row r="1751" spans="1:8" x14ac:dyDescent="0.2">
      <c r="A1751" s="410"/>
      <c r="B1751" s="411"/>
      <c r="C1751" s="411"/>
      <c r="D1751" s="394"/>
      <c r="E1751" s="394"/>
      <c r="F1751" s="394"/>
      <c r="G1751" s="394"/>
      <c r="H1751" s="394"/>
    </row>
    <row r="1752" spans="1:8" x14ac:dyDescent="0.2">
      <c r="A1752" s="410"/>
      <c r="B1752" s="411"/>
      <c r="C1752" s="411"/>
      <c r="D1752" s="394"/>
      <c r="E1752" s="394"/>
      <c r="F1752" s="394"/>
      <c r="G1752" s="394"/>
      <c r="H1752" s="394"/>
    </row>
    <row r="1753" spans="1:8" x14ac:dyDescent="0.2">
      <c r="A1753" s="410"/>
      <c r="B1753" s="411"/>
      <c r="C1753" s="411"/>
      <c r="D1753" s="394"/>
      <c r="E1753" s="394"/>
      <c r="F1753" s="394"/>
      <c r="G1753" s="394"/>
      <c r="H1753" s="394"/>
    </row>
    <row r="1754" spans="1:8" x14ac:dyDescent="0.2">
      <c r="A1754" s="410"/>
      <c r="B1754" s="411"/>
      <c r="C1754" s="411"/>
      <c r="D1754" s="394"/>
      <c r="E1754" s="394"/>
      <c r="F1754" s="394"/>
      <c r="G1754" s="394"/>
      <c r="H1754" s="394"/>
    </row>
    <row r="1755" spans="1:8" x14ac:dyDescent="0.2">
      <c r="A1755" s="410"/>
      <c r="B1755" s="411"/>
      <c r="C1755" s="411"/>
      <c r="D1755" s="394"/>
      <c r="E1755" s="394"/>
      <c r="F1755" s="394"/>
      <c r="G1755" s="394"/>
      <c r="H1755" s="394"/>
    </row>
    <row r="1756" spans="1:8" x14ac:dyDescent="0.2">
      <c r="A1756" s="410"/>
      <c r="B1756" s="411"/>
      <c r="C1756" s="411"/>
      <c r="D1756" s="394"/>
      <c r="E1756" s="394"/>
      <c r="F1756" s="394"/>
      <c r="G1756" s="394"/>
      <c r="H1756" s="394"/>
    </row>
    <row r="1757" spans="1:8" x14ac:dyDescent="0.2">
      <c r="A1757" s="410"/>
      <c r="B1757" s="411"/>
      <c r="C1757" s="411"/>
      <c r="D1757" s="394"/>
      <c r="E1757" s="394"/>
      <c r="F1757" s="394"/>
      <c r="G1757" s="394"/>
      <c r="H1757" s="394"/>
    </row>
    <row r="1758" spans="1:8" x14ac:dyDescent="0.2">
      <c r="A1758" s="410"/>
      <c r="B1758" s="411"/>
      <c r="C1758" s="411"/>
      <c r="D1758" s="394"/>
      <c r="E1758" s="394"/>
      <c r="F1758" s="394"/>
      <c r="G1758" s="394"/>
      <c r="H1758" s="394"/>
    </row>
    <row r="1759" spans="1:8" x14ac:dyDescent="0.2">
      <c r="A1759" s="410"/>
      <c r="B1759" s="411"/>
      <c r="C1759" s="411"/>
      <c r="D1759" s="394"/>
      <c r="E1759" s="394"/>
      <c r="F1759" s="394"/>
      <c r="G1759" s="394"/>
      <c r="H1759" s="394"/>
    </row>
    <row r="1760" spans="1:8" x14ac:dyDescent="0.2">
      <c r="A1760" s="410"/>
      <c r="B1760" s="411"/>
      <c r="C1760" s="411"/>
      <c r="D1760" s="394"/>
      <c r="E1760" s="394"/>
      <c r="F1760" s="394"/>
      <c r="G1760" s="394"/>
      <c r="H1760" s="394"/>
    </row>
    <row r="1761" spans="1:8" x14ac:dyDescent="0.2">
      <c r="A1761" s="410"/>
      <c r="B1761" s="411"/>
      <c r="C1761" s="411"/>
      <c r="D1761" s="394"/>
      <c r="E1761" s="394"/>
      <c r="F1761" s="394"/>
      <c r="G1761" s="394"/>
      <c r="H1761" s="394"/>
    </row>
    <row r="1762" spans="1:8" x14ac:dyDescent="0.2">
      <c r="A1762" s="410"/>
      <c r="B1762" s="411"/>
      <c r="C1762" s="411"/>
      <c r="D1762" s="394"/>
      <c r="E1762" s="394"/>
      <c r="F1762" s="394"/>
      <c r="G1762" s="394"/>
      <c r="H1762" s="394"/>
    </row>
    <row r="1763" spans="1:8" x14ac:dyDescent="0.2">
      <c r="A1763" s="410"/>
      <c r="B1763" s="411"/>
      <c r="C1763" s="411"/>
      <c r="D1763" s="394"/>
      <c r="E1763" s="394"/>
      <c r="F1763" s="394"/>
      <c r="G1763" s="394"/>
      <c r="H1763" s="394"/>
    </row>
    <row r="1764" spans="1:8" x14ac:dyDescent="0.2">
      <c r="A1764" s="410"/>
      <c r="B1764" s="411"/>
      <c r="C1764" s="411"/>
      <c r="D1764" s="394"/>
      <c r="E1764" s="394"/>
      <c r="F1764" s="394"/>
      <c r="G1764" s="394"/>
      <c r="H1764" s="394"/>
    </row>
    <row r="1765" spans="1:8" x14ac:dyDescent="0.2">
      <c r="A1765" s="410"/>
      <c r="B1765" s="411"/>
      <c r="C1765" s="411"/>
      <c r="D1765" s="394"/>
      <c r="E1765" s="394"/>
      <c r="F1765" s="394"/>
      <c r="G1765" s="394"/>
      <c r="H1765" s="394"/>
    </row>
    <row r="1766" spans="1:8" x14ac:dyDescent="0.2">
      <c r="A1766" s="410"/>
      <c r="B1766" s="411"/>
      <c r="C1766" s="411"/>
      <c r="D1766" s="394"/>
      <c r="E1766" s="394"/>
      <c r="F1766" s="394"/>
      <c r="G1766" s="394"/>
      <c r="H1766" s="394"/>
    </row>
    <row r="1767" spans="1:8" x14ac:dyDescent="0.2">
      <c r="A1767" s="410"/>
      <c r="B1767" s="411"/>
      <c r="C1767" s="411"/>
      <c r="D1767" s="394"/>
      <c r="E1767" s="394"/>
      <c r="F1767" s="394"/>
      <c r="G1767" s="394"/>
      <c r="H1767" s="394"/>
    </row>
    <row r="1768" spans="1:8" x14ac:dyDescent="0.2">
      <c r="A1768" s="410"/>
      <c r="B1768" s="411"/>
      <c r="C1768" s="411"/>
      <c r="D1768" s="394"/>
      <c r="E1768" s="394"/>
      <c r="F1768" s="394"/>
      <c r="G1768" s="394"/>
      <c r="H1768" s="394"/>
    </row>
    <row r="1769" spans="1:8" x14ac:dyDescent="0.2">
      <c r="A1769" s="410"/>
      <c r="B1769" s="411"/>
      <c r="C1769" s="411"/>
      <c r="D1769" s="394"/>
      <c r="E1769" s="394"/>
      <c r="F1769" s="394"/>
      <c r="G1769" s="394"/>
      <c r="H1769" s="394"/>
    </row>
    <row r="1770" spans="1:8" x14ac:dyDescent="0.2">
      <c r="A1770" s="410"/>
      <c r="B1770" s="411"/>
      <c r="C1770" s="411"/>
      <c r="D1770" s="394"/>
      <c r="E1770" s="394"/>
      <c r="F1770" s="394"/>
      <c r="G1770" s="394"/>
      <c r="H1770" s="394"/>
    </row>
    <row r="1771" spans="1:8" x14ac:dyDescent="0.2">
      <c r="A1771" s="410"/>
      <c r="B1771" s="411"/>
      <c r="C1771" s="411"/>
      <c r="D1771" s="394"/>
      <c r="E1771" s="394"/>
      <c r="F1771" s="394"/>
      <c r="G1771" s="394"/>
      <c r="H1771" s="394"/>
    </row>
    <row r="1772" spans="1:8" x14ac:dyDescent="0.2">
      <c r="A1772" s="410"/>
      <c r="B1772" s="411"/>
      <c r="C1772" s="411"/>
      <c r="D1772" s="394"/>
      <c r="E1772" s="394"/>
      <c r="F1772" s="394"/>
      <c r="G1772" s="394"/>
      <c r="H1772" s="394"/>
    </row>
    <row r="1773" spans="1:8" x14ac:dyDescent="0.2">
      <c r="A1773" s="410"/>
      <c r="B1773" s="411"/>
      <c r="C1773" s="411"/>
      <c r="D1773" s="394"/>
      <c r="E1773" s="394"/>
      <c r="F1773" s="394"/>
      <c r="G1773" s="394"/>
      <c r="H1773" s="394"/>
    </row>
    <row r="1774" spans="1:8" x14ac:dyDescent="0.2">
      <c r="A1774" s="410"/>
      <c r="B1774" s="411"/>
      <c r="C1774" s="411"/>
      <c r="D1774" s="394"/>
      <c r="E1774" s="394"/>
      <c r="F1774" s="394"/>
      <c r="G1774" s="394"/>
      <c r="H1774" s="394"/>
    </row>
    <row r="1775" spans="1:8" x14ac:dyDescent="0.2">
      <c r="A1775" s="410"/>
      <c r="B1775" s="411"/>
      <c r="C1775" s="411"/>
      <c r="D1775" s="394"/>
      <c r="E1775" s="394"/>
      <c r="F1775" s="394"/>
      <c r="G1775" s="394"/>
      <c r="H1775" s="394"/>
    </row>
    <row r="1776" spans="1:8" x14ac:dyDescent="0.2">
      <c r="A1776" s="410"/>
      <c r="B1776" s="411"/>
      <c r="C1776" s="411"/>
      <c r="D1776" s="394"/>
      <c r="E1776" s="394"/>
      <c r="F1776" s="394"/>
      <c r="G1776" s="394"/>
      <c r="H1776" s="394"/>
    </row>
    <row r="1777" spans="1:8" x14ac:dyDescent="0.2">
      <c r="A1777" s="410"/>
      <c r="B1777" s="411"/>
      <c r="C1777" s="411"/>
      <c r="D1777" s="394"/>
      <c r="E1777" s="394"/>
      <c r="F1777" s="394"/>
      <c r="G1777" s="394"/>
      <c r="H1777" s="394"/>
    </row>
    <row r="1778" spans="1:8" x14ac:dyDescent="0.2">
      <c r="A1778" s="410"/>
      <c r="B1778" s="411"/>
      <c r="C1778" s="411"/>
      <c r="D1778" s="394"/>
      <c r="E1778" s="394"/>
      <c r="F1778" s="394"/>
      <c r="G1778" s="394"/>
      <c r="H1778" s="394"/>
    </row>
    <row r="1779" spans="1:8" x14ac:dyDescent="0.2">
      <c r="A1779" s="410"/>
      <c r="B1779" s="411"/>
      <c r="C1779" s="411"/>
      <c r="D1779" s="394"/>
      <c r="E1779" s="394"/>
      <c r="F1779" s="394"/>
      <c r="G1779" s="394"/>
      <c r="H1779" s="394"/>
    </row>
    <row r="1780" spans="1:8" x14ac:dyDescent="0.2">
      <c r="A1780" s="410"/>
      <c r="B1780" s="411"/>
      <c r="C1780" s="411"/>
      <c r="D1780" s="394"/>
      <c r="E1780" s="394"/>
      <c r="F1780" s="394"/>
      <c r="G1780" s="394"/>
      <c r="H1780" s="394"/>
    </row>
    <row r="1781" spans="1:8" x14ac:dyDescent="0.2">
      <c r="A1781" s="410"/>
      <c r="B1781" s="411"/>
      <c r="C1781" s="411"/>
      <c r="D1781" s="394"/>
      <c r="E1781" s="394"/>
      <c r="F1781" s="394"/>
      <c r="G1781" s="394"/>
      <c r="H1781" s="394"/>
    </row>
    <row r="1782" spans="1:8" x14ac:dyDescent="0.2">
      <c r="A1782" s="410"/>
      <c r="B1782" s="411"/>
      <c r="C1782" s="411"/>
      <c r="D1782" s="394"/>
      <c r="E1782" s="394"/>
      <c r="F1782" s="394"/>
      <c r="G1782" s="394"/>
      <c r="H1782" s="394"/>
    </row>
    <row r="1783" spans="1:8" x14ac:dyDescent="0.2">
      <c r="A1783" s="410"/>
      <c r="B1783" s="411"/>
      <c r="C1783" s="411"/>
      <c r="D1783" s="394"/>
      <c r="E1783" s="394"/>
      <c r="F1783" s="394"/>
      <c r="G1783" s="394"/>
      <c r="H1783" s="394"/>
    </row>
    <row r="1784" spans="1:8" x14ac:dyDescent="0.2">
      <c r="A1784" s="410"/>
      <c r="B1784" s="411"/>
      <c r="C1784" s="411"/>
      <c r="D1784" s="394"/>
      <c r="E1784" s="394"/>
      <c r="F1784" s="394"/>
      <c r="G1784" s="394"/>
      <c r="H1784" s="394"/>
    </row>
    <row r="1785" spans="1:8" x14ac:dyDescent="0.2">
      <c r="A1785" s="410"/>
      <c r="B1785" s="411"/>
      <c r="C1785" s="411"/>
      <c r="D1785" s="394"/>
      <c r="E1785" s="394"/>
      <c r="F1785" s="394"/>
      <c r="G1785" s="394"/>
      <c r="H1785" s="394"/>
    </row>
    <row r="1786" spans="1:8" x14ac:dyDescent="0.2">
      <c r="A1786" s="410"/>
      <c r="B1786" s="411"/>
      <c r="C1786" s="411"/>
      <c r="D1786" s="394"/>
      <c r="E1786" s="394"/>
      <c r="F1786" s="394"/>
      <c r="G1786" s="394"/>
      <c r="H1786" s="394"/>
    </row>
    <row r="1787" spans="1:8" x14ac:dyDescent="0.2">
      <c r="A1787" s="410"/>
      <c r="B1787" s="411"/>
      <c r="C1787" s="411"/>
      <c r="D1787" s="394"/>
      <c r="E1787" s="394"/>
      <c r="F1787" s="394"/>
      <c r="G1787" s="394"/>
      <c r="H1787" s="394"/>
    </row>
    <row r="1788" spans="1:8" x14ac:dyDescent="0.2">
      <c r="A1788" s="410"/>
      <c r="B1788" s="411"/>
      <c r="C1788" s="411"/>
      <c r="D1788" s="394"/>
      <c r="E1788" s="394"/>
      <c r="F1788" s="394"/>
      <c r="G1788" s="394"/>
      <c r="H1788" s="394"/>
    </row>
    <row r="1789" spans="1:8" x14ac:dyDescent="0.2">
      <c r="A1789" s="410"/>
      <c r="B1789" s="411"/>
      <c r="C1789" s="411"/>
      <c r="D1789" s="394"/>
      <c r="E1789" s="394"/>
      <c r="F1789" s="394"/>
      <c r="G1789" s="394"/>
      <c r="H1789" s="394"/>
    </row>
    <row r="1790" spans="1:8" x14ac:dyDescent="0.2">
      <c r="A1790" s="410"/>
      <c r="B1790" s="411"/>
      <c r="C1790" s="411"/>
      <c r="D1790" s="394"/>
      <c r="E1790" s="394"/>
      <c r="F1790" s="394"/>
      <c r="G1790" s="394"/>
      <c r="H1790" s="394"/>
    </row>
    <row r="1791" spans="1:8" x14ac:dyDescent="0.2">
      <c r="A1791" s="410"/>
      <c r="B1791" s="411"/>
      <c r="C1791" s="411"/>
      <c r="D1791" s="394"/>
      <c r="E1791" s="394"/>
      <c r="F1791" s="394"/>
      <c r="G1791" s="394"/>
      <c r="H1791" s="394"/>
    </row>
    <row r="1792" spans="1:8" x14ac:dyDescent="0.2">
      <c r="A1792" s="410"/>
      <c r="B1792" s="411"/>
      <c r="C1792" s="411"/>
      <c r="D1792" s="394"/>
      <c r="E1792" s="394"/>
      <c r="F1792" s="394"/>
      <c r="G1792" s="394"/>
      <c r="H1792" s="394"/>
    </row>
    <row r="1793" spans="1:8" x14ac:dyDescent="0.2">
      <c r="A1793" s="410"/>
      <c r="B1793" s="411"/>
      <c r="C1793" s="411"/>
      <c r="D1793" s="394"/>
      <c r="E1793" s="394"/>
      <c r="F1793" s="394"/>
      <c r="G1793" s="394"/>
      <c r="H1793" s="394"/>
    </row>
    <row r="1794" spans="1:8" x14ac:dyDescent="0.2">
      <c r="A1794" s="410"/>
      <c r="B1794" s="411"/>
      <c r="C1794" s="411"/>
      <c r="D1794" s="394"/>
      <c r="E1794" s="394"/>
      <c r="F1794" s="394"/>
      <c r="G1794" s="394"/>
      <c r="H1794" s="394"/>
    </row>
    <row r="1795" spans="1:8" x14ac:dyDescent="0.2">
      <c r="A1795" s="410"/>
      <c r="B1795" s="411"/>
      <c r="C1795" s="411"/>
      <c r="D1795" s="394"/>
      <c r="E1795" s="394"/>
      <c r="F1795" s="394"/>
      <c r="G1795" s="394"/>
      <c r="H1795" s="394"/>
    </row>
    <row r="1796" spans="1:8" x14ac:dyDescent="0.2">
      <c r="A1796" s="410"/>
      <c r="B1796" s="411"/>
      <c r="C1796" s="411"/>
      <c r="D1796" s="394"/>
      <c r="E1796" s="394"/>
      <c r="F1796" s="394"/>
      <c r="G1796" s="394"/>
      <c r="H1796" s="394"/>
    </row>
    <row r="1797" spans="1:8" x14ac:dyDescent="0.2">
      <c r="A1797" s="410"/>
      <c r="B1797" s="411"/>
      <c r="C1797" s="411"/>
      <c r="D1797" s="394"/>
      <c r="E1797" s="394"/>
      <c r="F1797" s="394"/>
      <c r="G1797" s="394"/>
      <c r="H1797" s="394"/>
    </row>
    <row r="1798" spans="1:8" x14ac:dyDescent="0.2">
      <c r="A1798" s="410"/>
      <c r="B1798" s="411"/>
      <c r="C1798" s="411"/>
      <c r="D1798" s="394"/>
      <c r="E1798" s="394"/>
      <c r="F1798" s="394"/>
      <c r="G1798" s="394"/>
      <c r="H1798" s="394"/>
    </row>
    <row r="1799" spans="1:8" x14ac:dyDescent="0.2">
      <c r="A1799" s="410"/>
      <c r="B1799" s="411"/>
      <c r="C1799" s="411"/>
      <c r="D1799" s="394"/>
      <c r="E1799" s="394"/>
      <c r="F1799" s="394"/>
      <c r="G1799" s="394"/>
      <c r="H1799" s="394"/>
    </row>
    <row r="1800" spans="1:8" x14ac:dyDescent="0.2">
      <c r="A1800" s="410"/>
      <c r="B1800" s="411"/>
      <c r="C1800" s="411"/>
      <c r="D1800" s="394"/>
      <c r="E1800" s="394"/>
      <c r="F1800" s="394"/>
      <c r="G1800" s="394"/>
      <c r="H1800" s="394"/>
    </row>
    <row r="1801" spans="1:8" x14ac:dyDescent="0.2">
      <c r="A1801" s="410"/>
      <c r="B1801" s="411"/>
      <c r="C1801" s="411"/>
      <c r="D1801" s="394"/>
      <c r="E1801" s="394"/>
      <c r="F1801" s="394"/>
      <c r="G1801" s="394"/>
      <c r="H1801" s="394"/>
    </row>
    <row r="1802" spans="1:8" x14ac:dyDescent="0.2">
      <c r="A1802" s="410"/>
      <c r="B1802" s="411"/>
      <c r="C1802" s="411"/>
      <c r="D1802" s="394"/>
      <c r="E1802" s="394"/>
      <c r="F1802" s="394"/>
      <c r="G1802" s="394"/>
      <c r="H1802" s="394"/>
    </row>
    <row r="1803" spans="1:8" x14ac:dyDescent="0.2">
      <c r="A1803" s="410"/>
      <c r="B1803" s="411"/>
      <c r="C1803" s="411"/>
      <c r="D1803" s="394"/>
      <c r="E1803" s="394"/>
      <c r="F1803" s="394"/>
      <c r="G1803" s="394"/>
      <c r="H1803" s="394"/>
    </row>
    <row r="1804" spans="1:8" x14ac:dyDescent="0.2">
      <c r="A1804" s="410"/>
      <c r="B1804" s="411"/>
      <c r="C1804" s="411"/>
      <c r="D1804" s="394"/>
      <c r="E1804" s="394"/>
      <c r="F1804" s="394"/>
      <c r="G1804" s="394"/>
      <c r="H1804" s="394"/>
    </row>
    <row r="1805" spans="1:8" x14ac:dyDescent="0.2">
      <c r="A1805" s="410"/>
      <c r="B1805" s="411"/>
      <c r="C1805" s="411"/>
      <c r="D1805" s="394"/>
      <c r="E1805" s="394"/>
      <c r="F1805" s="394"/>
      <c r="G1805" s="394"/>
      <c r="H1805" s="394"/>
    </row>
    <row r="1806" spans="1:8" x14ac:dyDescent="0.2">
      <c r="A1806" s="410"/>
      <c r="B1806" s="411"/>
      <c r="C1806" s="411"/>
      <c r="D1806" s="394"/>
      <c r="E1806" s="394"/>
      <c r="F1806" s="394"/>
      <c r="G1806" s="394"/>
      <c r="H1806" s="394"/>
    </row>
    <row r="1807" spans="1:8" x14ac:dyDescent="0.2">
      <c r="A1807" s="410"/>
      <c r="B1807" s="411"/>
      <c r="C1807" s="411"/>
      <c r="D1807" s="394"/>
      <c r="E1807" s="394"/>
      <c r="F1807" s="394"/>
      <c r="G1807" s="394"/>
      <c r="H1807" s="394"/>
    </row>
    <row r="1808" spans="1:8" x14ac:dyDescent="0.2">
      <c r="A1808" s="410"/>
      <c r="B1808" s="411"/>
      <c r="C1808" s="411"/>
      <c r="D1808" s="394"/>
      <c r="E1808" s="394"/>
      <c r="F1808" s="394"/>
      <c r="G1808" s="394"/>
      <c r="H1808" s="394"/>
    </row>
    <row r="1809" spans="1:8" x14ac:dyDescent="0.2">
      <c r="A1809" s="410"/>
      <c r="B1809" s="411"/>
      <c r="C1809" s="411"/>
      <c r="D1809" s="394"/>
      <c r="E1809" s="394"/>
      <c r="F1809" s="394"/>
      <c r="G1809" s="394"/>
      <c r="H1809" s="394"/>
    </row>
    <row r="1810" spans="1:8" x14ac:dyDescent="0.2">
      <c r="A1810" s="410"/>
      <c r="B1810" s="411"/>
      <c r="C1810" s="411"/>
      <c r="D1810" s="394"/>
      <c r="E1810" s="394"/>
      <c r="F1810" s="394"/>
      <c r="G1810" s="394"/>
      <c r="H1810" s="394"/>
    </row>
    <row r="1811" spans="1:8" x14ac:dyDescent="0.2">
      <c r="A1811" s="410"/>
      <c r="B1811" s="411"/>
      <c r="C1811" s="411"/>
      <c r="D1811" s="394"/>
      <c r="E1811" s="394"/>
      <c r="F1811" s="394"/>
      <c r="G1811" s="394"/>
      <c r="H1811" s="394"/>
    </row>
    <row r="1812" spans="1:8" x14ac:dyDescent="0.2">
      <c r="A1812" s="410"/>
      <c r="B1812" s="411"/>
      <c r="C1812" s="411"/>
      <c r="D1812" s="394"/>
      <c r="E1812" s="394"/>
      <c r="F1812" s="394"/>
      <c r="G1812" s="394"/>
      <c r="H1812" s="394"/>
    </row>
    <row r="1813" spans="1:8" x14ac:dyDescent="0.2">
      <c r="A1813" s="410"/>
      <c r="B1813" s="411"/>
      <c r="C1813" s="411"/>
      <c r="D1813" s="394"/>
      <c r="E1813" s="394"/>
      <c r="F1813" s="394"/>
      <c r="G1813" s="394"/>
      <c r="H1813" s="394"/>
    </row>
    <row r="1814" spans="1:8" x14ac:dyDescent="0.2">
      <c r="A1814" s="410"/>
      <c r="B1814" s="411"/>
      <c r="C1814" s="411"/>
      <c r="D1814" s="394"/>
      <c r="E1814" s="394"/>
      <c r="F1814" s="394"/>
      <c r="G1814" s="394"/>
      <c r="H1814" s="394"/>
    </row>
    <row r="1815" spans="1:8" x14ac:dyDescent="0.2">
      <c r="A1815" s="410"/>
      <c r="B1815" s="411"/>
      <c r="C1815" s="411"/>
      <c r="D1815" s="394"/>
      <c r="E1815" s="394"/>
      <c r="F1815" s="394"/>
      <c r="G1815" s="394"/>
      <c r="H1815" s="394"/>
    </row>
    <row r="1816" spans="1:8" x14ac:dyDescent="0.2">
      <c r="A1816" s="410"/>
      <c r="B1816" s="411"/>
      <c r="C1816" s="411"/>
      <c r="D1816" s="394"/>
      <c r="E1816" s="394"/>
      <c r="F1816" s="394"/>
      <c r="G1816" s="394"/>
      <c r="H1816" s="394"/>
    </row>
    <row r="1817" spans="1:8" x14ac:dyDescent="0.2">
      <c r="A1817" s="410"/>
      <c r="B1817" s="411"/>
      <c r="C1817" s="411"/>
      <c r="D1817" s="394"/>
      <c r="E1817" s="394"/>
      <c r="F1817" s="394"/>
      <c r="G1817" s="394"/>
      <c r="H1817" s="394"/>
    </row>
    <row r="1818" spans="1:8" x14ac:dyDescent="0.2">
      <c r="A1818" s="410"/>
      <c r="B1818" s="411"/>
      <c r="C1818" s="411"/>
      <c r="D1818" s="394"/>
      <c r="E1818" s="394"/>
      <c r="F1818" s="394"/>
      <c r="G1818" s="394"/>
      <c r="H1818" s="394"/>
    </row>
    <row r="1819" spans="1:8" x14ac:dyDescent="0.2">
      <c r="A1819" s="410"/>
      <c r="B1819" s="411"/>
      <c r="C1819" s="411"/>
      <c r="D1819" s="394"/>
      <c r="E1819" s="394"/>
      <c r="F1819" s="394"/>
      <c r="G1819" s="394"/>
      <c r="H1819" s="394"/>
    </row>
    <row r="1820" spans="1:8" x14ac:dyDescent="0.2">
      <c r="A1820" s="410"/>
      <c r="B1820" s="411"/>
      <c r="C1820" s="411"/>
      <c r="D1820" s="394"/>
      <c r="E1820" s="394"/>
      <c r="F1820" s="394"/>
      <c r="G1820" s="394"/>
      <c r="H1820" s="394"/>
    </row>
    <row r="1821" spans="1:8" x14ac:dyDescent="0.2">
      <c r="A1821" s="410"/>
      <c r="B1821" s="411"/>
      <c r="C1821" s="411"/>
      <c r="D1821" s="394"/>
      <c r="E1821" s="394"/>
      <c r="F1821" s="394"/>
      <c r="G1821" s="394"/>
      <c r="H1821" s="394"/>
    </row>
    <row r="1822" spans="1:8" x14ac:dyDescent="0.2">
      <c r="A1822" s="410"/>
      <c r="B1822" s="411"/>
      <c r="C1822" s="411"/>
      <c r="D1822" s="394"/>
      <c r="E1822" s="394"/>
      <c r="F1822" s="394"/>
      <c r="G1822" s="394"/>
      <c r="H1822" s="394"/>
    </row>
    <row r="1823" spans="1:8" x14ac:dyDescent="0.2">
      <c r="A1823" s="410"/>
      <c r="B1823" s="411"/>
      <c r="C1823" s="411"/>
      <c r="D1823" s="394"/>
      <c r="E1823" s="394"/>
      <c r="F1823" s="394"/>
      <c r="G1823" s="394"/>
      <c r="H1823" s="394"/>
    </row>
    <row r="1824" spans="1:8" x14ac:dyDescent="0.2">
      <c r="A1824" s="410"/>
      <c r="B1824" s="411"/>
      <c r="C1824" s="411"/>
      <c r="D1824" s="394"/>
      <c r="E1824" s="394"/>
      <c r="F1824" s="394"/>
      <c r="G1824" s="394"/>
      <c r="H1824" s="394"/>
    </row>
    <row r="1825" spans="1:8" x14ac:dyDescent="0.2">
      <c r="A1825" s="410"/>
      <c r="B1825" s="411"/>
      <c r="C1825" s="411"/>
      <c r="D1825" s="394"/>
      <c r="E1825" s="394"/>
      <c r="F1825" s="394"/>
      <c r="G1825" s="394"/>
      <c r="H1825" s="394"/>
    </row>
    <row r="1826" spans="1:8" x14ac:dyDescent="0.2">
      <c r="A1826" s="410"/>
      <c r="B1826" s="411"/>
      <c r="C1826" s="411"/>
      <c r="D1826" s="394"/>
      <c r="E1826" s="394"/>
      <c r="F1826" s="394"/>
      <c r="G1826" s="394"/>
      <c r="H1826" s="394"/>
    </row>
    <row r="1827" spans="1:8" x14ac:dyDescent="0.2">
      <c r="A1827" s="410"/>
      <c r="B1827" s="411"/>
      <c r="C1827" s="411"/>
      <c r="D1827" s="394"/>
      <c r="E1827" s="394"/>
      <c r="F1827" s="394"/>
      <c r="G1827" s="394"/>
      <c r="H1827" s="394"/>
    </row>
    <row r="1828" spans="1:8" x14ac:dyDescent="0.2">
      <c r="A1828" s="410"/>
      <c r="B1828" s="411"/>
      <c r="C1828" s="411"/>
      <c r="D1828" s="394"/>
      <c r="E1828" s="394"/>
      <c r="F1828" s="394"/>
      <c r="G1828" s="394"/>
      <c r="H1828" s="394"/>
    </row>
    <row r="1829" spans="1:8" x14ac:dyDescent="0.2">
      <c r="A1829" s="410"/>
      <c r="B1829" s="411"/>
      <c r="C1829" s="411"/>
      <c r="D1829" s="394"/>
      <c r="E1829" s="394"/>
      <c r="F1829" s="394"/>
      <c r="G1829" s="394"/>
      <c r="H1829" s="394"/>
    </row>
    <row r="1830" spans="1:8" x14ac:dyDescent="0.2">
      <c r="A1830" s="410"/>
      <c r="B1830" s="411"/>
      <c r="C1830" s="411"/>
      <c r="D1830" s="394"/>
      <c r="E1830" s="394"/>
      <c r="F1830" s="394"/>
      <c r="G1830" s="394"/>
      <c r="H1830" s="394"/>
    </row>
    <row r="1831" spans="1:8" x14ac:dyDescent="0.2">
      <c r="A1831" s="410"/>
      <c r="B1831" s="411"/>
      <c r="C1831" s="411"/>
      <c r="D1831" s="394"/>
      <c r="E1831" s="394"/>
      <c r="F1831" s="394"/>
      <c r="G1831" s="394"/>
      <c r="H1831" s="394"/>
    </row>
    <row r="1832" spans="1:8" x14ac:dyDescent="0.2">
      <c r="A1832" s="410"/>
      <c r="B1832" s="411"/>
      <c r="C1832" s="411"/>
      <c r="D1832" s="394"/>
      <c r="E1832" s="394"/>
      <c r="F1832" s="394"/>
      <c r="G1832" s="394"/>
      <c r="H1832" s="394"/>
    </row>
    <row r="1833" spans="1:8" x14ac:dyDescent="0.2">
      <c r="A1833" s="410"/>
      <c r="B1833" s="411"/>
      <c r="C1833" s="411"/>
      <c r="D1833" s="394"/>
      <c r="E1833" s="394"/>
      <c r="F1833" s="394"/>
      <c r="G1833" s="394"/>
      <c r="H1833" s="394"/>
    </row>
    <row r="1834" spans="1:8" x14ac:dyDescent="0.2">
      <c r="A1834" s="410"/>
      <c r="B1834" s="411"/>
      <c r="C1834" s="411"/>
      <c r="D1834" s="394"/>
      <c r="E1834" s="394"/>
      <c r="F1834" s="394"/>
      <c r="G1834" s="394"/>
      <c r="H1834" s="394"/>
    </row>
    <row r="1835" spans="1:8" x14ac:dyDescent="0.2">
      <c r="A1835" s="410"/>
      <c r="B1835" s="411"/>
      <c r="C1835" s="411"/>
      <c r="D1835" s="394"/>
      <c r="E1835" s="394"/>
      <c r="F1835" s="394"/>
      <c r="G1835" s="394"/>
      <c r="H1835" s="394"/>
    </row>
    <row r="1836" spans="1:8" x14ac:dyDescent="0.2">
      <c r="A1836" s="410"/>
      <c r="B1836" s="411"/>
      <c r="C1836" s="411"/>
      <c r="D1836" s="394"/>
      <c r="E1836" s="394"/>
      <c r="F1836" s="394"/>
      <c r="G1836" s="394"/>
      <c r="H1836" s="394"/>
    </row>
    <row r="1837" spans="1:8" x14ac:dyDescent="0.2">
      <c r="A1837" s="410"/>
      <c r="B1837" s="411"/>
      <c r="C1837" s="411"/>
      <c r="D1837" s="394"/>
      <c r="E1837" s="394"/>
      <c r="F1837" s="394"/>
      <c r="G1837" s="394"/>
      <c r="H1837" s="394"/>
    </row>
    <row r="1838" spans="1:8" x14ac:dyDescent="0.2">
      <c r="A1838" s="410"/>
      <c r="B1838" s="411"/>
      <c r="C1838" s="411"/>
      <c r="D1838" s="394"/>
      <c r="E1838" s="394"/>
      <c r="F1838" s="394"/>
      <c r="G1838" s="394"/>
      <c r="H1838" s="394"/>
    </row>
    <row r="1839" spans="1:8" x14ac:dyDescent="0.2">
      <c r="A1839" s="410"/>
      <c r="B1839" s="411"/>
      <c r="C1839" s="411"/>
      <c r="D1839" s="394"/>
      <c r="E1839" s="394"/>
      <c r="F1839" s="394"/>
      <c r="G1839" s="394"/>
      <c r="H1839" s="394"/>
    </row>
    <row r="1840" spans="1:8" x14ac:dyDescent="0.2">
      <c r="A1840" s="410"/>
      <c r="B1840" s="411"/>
      <c r="C1840" s="411"/>
      <c r="D1840" s="394"/>
      <c r="E1840" s="394"/>
      <c r="F1840" s="394"/>
      <c r="G1840" s="394"/>
      <c r="H1840" s="394"/>
    </row>
    <row r="1841" spans="1:8" x14ac:dyDescent="0.2">
      <c r="A1841" s="410"/>
      <c r="B1841" s="411"/>
      <c r="C1841" s="411"/>
      <c r="D1841" s="394"/>
      <c r="E1841" s="394"/>
      <c r="F1841" s="394"/>
      <c r="G1841" s="394"/>
      <c r="H1841" s="394"/>
    </row>
    <row r="1842" spans="1:8" x14ac:dyDescent="0.2">
      <c r="A1842" s="410"/>
      <c r="B1842" s="411"/>
      <c r="C1842" s="411"/>
      <c r="D1842" s="394"/>
      <c r="E1842" s="394"/>
      <c r="F1842" s="394"/>
      <c r="G1842" s="394"/>
      <c r="H1842" s="394"/>
    </row>
    <row r="1843" spans="1:8" x14ac:dyDescent="0.2">
      <c r="A1843" s="410"/>
      <c r="B1843" s="411"/>
      <c r="C1843" s="411"/>
      <c r="D1843" s="394"/>
      <c r="E1843" s="394"/>
      <c r="F1843" s="394"/>
      <c r="G1843" s="394"/>
      <c r="H1843" s="394"/>
    </row>
    <row r="1844" spans="1:8" x14ac:dyDescent="0.2">
      <c r="A1844" s="410"/>
      <c r="B1844" s="411"/>
      <c r="C1844" s="411"/>
      <c r="D1844" s="394"/>
      <c r="E1844" s="394"/>
      <c r="F1844" s="394"/>
      <c r="G1844" s="394"/>
      <c r="H1844" s="394"/>
    </row>
    <row r="1845" spans="1:8" x14ac:dyDescent="0.2">
      <c r="A1845" s="410"/>
      <c r="B1845" s="411"/>
      <c r="C1845" s="411"/>
      <c r="D1845" s="394"/>
      <c r="E1845" s="394"/>
      <c r="F1845" s="394"/>
      <c r="G1845" s="394"/>
      <c r="H1845" s="394"/>
    </row>
    <row r="1846" spans="1:8" x14ac:dyDescent="0.2">
      <c r="A1846" s="410"/>
      <c r="B1846" s="411"/>
      <c r="C1846" s="411"/>
      <c r="D1846" s="394"/>
      <c r="E1846" s="394"/>
      <c r="F1846" s="394"/>
      <c r="G1846" s="394"/>
      <c r="H1846" s="394"/>
    </row>
    <row r="1847" spans="1:8" x14ac:dyDescent="0.2">
      <c r="A1847" s="410"/>
      <c r="B1847" s="411"/>
      <c r="C1847" s="411"/>
      <c r="D1847" s="394"/>
      <c r="E1847" s="394"/>
      <c r="F1847" s="394"/>
      <c r="G1847" s="394"/>
      <c r="H1847" s="394"/>
    </row>
    <row r="1848" spans="1:8" x14ac:dyDescent="0.2">
      <c r="A1848" s="410"/>
      <c r="B1848" s="411"/>
      <c r="C1848" s="411"/>
      <c r="D1848" s="394"/>
      <c r="E1848" s="394"/>
      <c r="F1848" s="394"/>
      <c r="G1848" s="394"/>
      <c r="H1848" s="394"/>
    </row>
    <row r="1849" spans="1:8" x14ac:dyDescent="0.2">
      <c r="A1849" s="410"/>
      <c r="B1849" s="411"/>
      <c r="C1849" s="411"/>
      <c r="D1849" s="394"/>
      <c r="E1849" s="394"/>
      <c r="F1849" s="394"/>
      <c r="G1849" s="394"/>
      <c r="H1849" s="394"/>
    </row>
    <row r="1850" spans="1:8" x14ac:dyDescent="0.2">
      <c r="A1850" s="410"/>
      <c r="B1850" s="411"/>
      <c r="C1850" s="411"/>
      <c r="D1850" s="394"/>
      <c r="E1850" s="394"/>
      <c r="F1850" s="394"/>
      <c r="G1850" s="394"/>
      <c r="H1850" s="394"/>
    </row>
    <row r="1851" spans="1:8" x14ac:dyDescent="0.2">
      <c r="A1851" s="410"/>
      <c r="B1851" s="411"/>
      <c r="C1851" s="411"/>
      <c r="D1851" s="394"/>
      <c r="E1851" s="394"/>
      <c r="F1851" s="394"/>
      <c r="G1851" s="394"/>
      <c r="H1851" s="394"/>
    </row>
    <row r="1852" spans="1:8" x14ac:dyDescent="0.2">
      <c r="A1852" s="410"/>
      <c r="B1852" s="411"/>
      <c r="C1852" s="411"/>
      <c r="D1852" s="394"/>
      <c r="E1852" s="394"/>
      <c r="F1852" s="394"/>
      <c r="G1852" s="394"/>
      <c r="H1852" s="394"/>
    </row>
    <row r="1853" spans="1:8" x14ac:dyDescent="0.2">
      <c r="A1853" s="410"/>
      <c r="B1853" s="411"/>
      <c r="C1853" s="411"/>
      <c r="D1853" s="394"/>
      <c r="E1853" s="394"/>
      <c r="F1853" s="394"/>
      <c r="G1853" s="394"/>
      <c r="H1853" s="394"/>
    </row>
    <row r="1854" spans="1:8" x14ac:dyDescent="0.2">
      <c r="A1854" s="410"/>
      <c r="B1854" s="411"/>
      <c r="C1854" s="411"/>
      <c r="D1854" s="394"/>
      <c r="E1854" s="394"/>
      <c r="F1854" s="394"/>
      <c r="G1854" s="394"/>
      <c r="H1854" s="394"/>
    </row>
    <row r="1855" spans="1:8" x14ac:dyDescent="0.2">
      <c r="A1855" s="410"/>
      <c r="B1855" s="411"/>
      <c r="C1855" s="411"/>
      <c r="D1855" s="394"/>
      <c r="E1855" s="394"/>
      <c r="F1855" s="394"/>
      <c r="G1855" s="394"/>
      <c r="H1855" s="394"/>
    </row>
    <row r="1856" spans="1:8" x14ac:dyDescent="0.2">
      <c r="A1856" s="410"/>
      <c r="B1856" s="411"/>
      <c r="C1856" s="411"/>
      <c r="D1856" s="394"/>
      <c r="E1856" s="394"/>
      <c r="F1856" s="394"/>
      <c r="G1856" s="394"/>
      <c r="H1856" s="394"/>
    </row>
    <row r="1857" spans="1:8" x14ac:dyDescent="0.2">
      <c r="A1857" s="410"/>
      <c r="B1857" s="411"/>
      <c r="C1857" s="411"/>
      <c r="D1857" s="394"/>
      <c r="E1857" s="394"/>
      <c r="F1857" s="394"/>
      <c r="G1857" s="394"/>
      <c r="H1857" s="394"/>
    </row>
    <row r="1858" spans="1:8" x14ac:dyDescent="0.2">
      <c r="A1858" s="410"/>
      <c r="B1858" s="411"/>
      <c r="C1858" s="411"/>
      <c r="D1858" s="394"/>
      <c r="E1858" s="394"/>
      <c r="F1858" s="394"/>
      <c r="G1858" s="394"/>
      <c r="H1858" s="394"/>
    </row>
    <row r="1859" spans="1:8" x14ac:dyDescent="0.2">
      <c r="A1859" s="410"/>
      <c r="B1859" s="411"/>
      <c r="C1859" s="411"/>
      <c r="D1859" s="394"/>
      <c r="E1859" s="394"/>
      <c r="F1859" s="394"/>
      <c r="G1859" s="394"/>
      <c r="H1859" s="394"/>
    </row>
    <row r="1860" spans="1:8" x14ac:dyDescent="0.2">
      <c r="A1860" s="410"/>
      <c r="B1860" s="411"/>
      <c r="C1860" s="411"/>
      <c r="D1860" s="394"/>
      <c r="E1860" s="394"/>
      <c r="F1860" s="394"/>
      <c r="G1860" s="394"/>
      <c r="H1860" s="394"/>
    </row>
    <row r="1861" spans="1:8" x14ac:dyDescent="0.2">
      <c r="A1861" s="410"/>
      <c r="B1861" s="411"/>
      <c r="C1861" s="411"/>
      <c r="D1861" s="394"/>
      <c r="E1861" s="394"/>
      <c r="F1861" s="394"/>
      <c r="G1861" s="394"/>
      <c r="H1861" s="394"/>
    </row>
    <row r="1862" spans="1:8" x14ac:dyDescent="0.2">
      <c r="A1862" s="410"/>
      <c r="B1862" s="411"/>
      <c r="C1862" s="411"/>
      <c r="D1862" s="394"/>
      <c r="E1862" s="394"/>
      <c r="F1862" s="394"/>
      <c r="G1862" s="394"/>
      <c r="H1862" s="394"/>
    </row>
    <row r="1863" spans="1:8" x14ac:dyDescent="0.2">
      <c r="A1863" s="410"/>
      <c r="B1863" s="411"/>
      <c r="C1863" s="411"/>
      <c r="D1863" s="394"/>
      <c r="E1863" s="394"/>
      <c r="F1863" s="394"/>
      <c r="G1863" s="394"/>
      <c r="H1863" s="394"/>
    </row>
    <row r="1864" spans="1:8" x14ac:dyDescent="0.2">
      <c r="A1864" s="410"/>
      <c r="B1864" s="411"/>
      <c r="C1864" s="411"/>
      <c r="D1864" s="394"/>
      <c r="E1864" s="394"/>
      <c r="F1864" s="394"/>
      <c r="G1864" s="394"/>
      <c r="H1864" s="394"/>
    </row>
    <row r="1865" spans="1:8" x14ac:dyDescent="0.2">
      <c r="A1865" s="410"/>
      <c r="B1865" s="411"/>
      <c r="C1865" s="411"/>
      <c r="D1865" s="394"/>
      <c r="E1865" s="394"/>
      <c r="F1865" s="394"/>
      <c r="G1865" s="394"/>
      <c r="H1865" s="394"/>
    </row>
    <row r="1866" spans="1:8" x14ac:dyDescent="0.2">
      <c r="A1866" s="410"/>
      <c r="B1866" s="411"/>
      <c r="C1866" s="411"/>
      <c r="D1866" s="394"/>
      <c r="E1866" s="394"/>
      <c r="F1866" s="394"/>
      <c r="G1866" s="394"/>
      <c r="H1866" s="394"/>
    </row>
    <row r="1867" spans="1:8" x14ac:dyDescent="0.2">
      <c r="A1867" s="410"/>
      <c r="B1867" s="411"/>
      <c r="C1867" s="411"/>
      <c r="D1867" s="394"/>
      <c r="E1867" s="394"/>
      <c r="F1867" s="394"/>
      <c r="G1867" s="394"/>
      <c r="H1867" s="394"/>
    </row>
    <row r="1868" spans="1:8" x14ac:dyDescent="0.2">
      <c r="A1868" s="410"/>
      <c r="B1868" s="411"/>
      <c r="C1868" s="411"/>
      <c r="D1868" s="394"/>
      <c r="E1868" s="394"/>
      <c r="F1868" s="394"/>
      <c r="G1868" s="394"/>
      <c r="H1868" s="394"/>
    </row>
    <row r="1869" spans="1:8" x14ac:dyDescent="0.2">
      <c r="A1869" s="410"/>
      <c r="B1869" s="411"/>
      <c r="C1869" s="411"/>
      <c r="D1869" s="394"/>
      <c r="E1869" s="394"/>
      <c r="F1869" s="394"/>
      <c r="G1869" s="394"/>
      <c r="H1869" s="394"/>
    </row>
    <row r="1870" spans="1:8" x14ac:dyDescent="0.2">
      <c r="A1870" s="410"/>
      <c r="B1870" s="411"/>
      <c r="C1870" s="411"/>
      <c r="D1870" s="394"/>
      <c r="E1870" s="394"/>
      <c r="F1870" s="394"/>
      <c r="G1870" s="394"/>
      <c r="H1870" s="394"/>
    </row>
    <row r="1871" spans="1:8" x14ac:dyDescent="0.2">
      <c r="A1871" s="410"/>
      <c r="B1871" s="411"/>
      <c r="C1871" s="411"/>
      <c r="D1871" s="394"/>
      <c r="E1871" s="394"/>
      <c r="F1871" s="394"/>
      <c r="G1871" s="394"/>
      <c r="H1871" s="394"/>
    </row>
    <row r="1872" spans="1:8" x14ac:dyDescent="0.2">
      <c r="A1872" s="410"/>
      <c r="B1872" s="411"/>
      <c r="C1872" s="411"/>
      <c r="D1872" s="394"/>
      <c r="E1872" s="394"/>
      <c r="F1872" s="394"/>
      <c r="G1872" s="394"/>
      <c r="H1872" s="394"/>
    </row>
    <row r="1873" spans="1:8" x14ac:dyDescent="0.2">
      <c r="A1873" s="410"/>
      <c r="B1873" s="411"/>
      <c r="C1873" s="411"/>
      <c r="D1873" s="394"/>
      <c r="E1873" s="394"/>
      <c r="F1873" s="394"/>
      <c r="G1873" s="394"/>
      <c r="H1873" s="394"/>
    </row>
    <row r="1874" spans="1:8" x14ac:dyDescent="0.2">
      <c r="A1874" s="410"/>
      <c r="B1874" s="411"/>
      <c r="C1874" s="411"/>
      <c r="D1874" s="394"/>
      <c r="E1874" s="394"/>
      <c r="F1874" s="394"/>
      <c r="G1874" s="394"/>
      <c r="H1874" s="394"/>
    </row>
    <row r="1875" spans="1:8" x14ac:dyDescent="0.2">
      <c r="A1875" s="410"/>
      <c r="B1875" s="411"/>
      <c r="C1875" s="411"/>
      <c r="D1875" s="394"/>
      <c r="E1875" s="394"/>
      <c r="F1875" s="394"/>
      <c r="G1875" s="394"/>
      <c r="H1875" s="394"/>
    </row>
    <row r="1876" spans="1:8" x14ac:dyDescent="0.2">
      <c r="A1876" s="410"/>
      <c r="B1876" s="411"/>
      <c r="C1876" s="411"/>
      <c r="D1876" s="394"/>
      <c r="E1876" s="394"/>
      <c r="F1876" s="394"/>
      <c r="G1876" s="394"/>
      <c r="H1876" s="394"/>
    </row>
    <row r="1877" spans="1:8" x14ac:dyDescent="0.2">
      <c r="A1877" s="410"/>
      <c r="B1877" s="411"/>
      <c r="C1877" s="411"/>
      <c r="D1877" s="394"/>
      <c r="E1877" s="394"/>
      <c r="F1877" s="394"/>
      <c r="G1877" s="394"/>
      <c r="H1877" s="394"/>
    </row>
    <row r="1878" spans="1:8" x14ac:dyDescent="0.2">
      <c r="A1878" s="410"/>
      <c r="B1878" s="411"/>
      <c r="C1878" s="411"/>
      <c r="D1878" s="394"/>
      <c r="E1878" s="394"/>
      <c r="F1878" s="394"/>
      <c r="G1878" s="394"/>
      <c r="H1878" s="394"/>
    </row>
    <row r="1879" spans="1:8" x14ac:dyDescent="0.2">
      <c r="A1879" s="410"/>
      <c r="B1879" s="411"/>
      <c r="C1879" s="411"/>
      <c r="D1879" s="394"/>
      <c r="E1879" s="394"/>
      <c r="F1879" s="394"/>
      <c r="G1879" s="394"/>
      <c r="H1879" s="394"/>
    </row>
    <row r="1880" spans="1:8" x14ac:dyDescent="0.2">
      <c r="A1880" s="410"/>
      <c r="B1880" s="411"/>
      <c r="C1880" s="411"/>
      <c r="D1880" s="394"/>
      <c r="E1880" s="394"/>
      <c r="F1880" s="394"/>
      <c r="G1880" s="394"/>
      <c r="H1880" s="394"/>
    </row>
    <row r="1881" spans="1:8" x14ac:dyDescent="0.2">
      <c r="A1881" s="410"/>
      <c r="B1881" s="411"/>
      <c r="C1881" s="411"/>
      <c r="D1881" s="394"/>
      <c r="E1881" s="394"/>
      <c r="F1881" s="394"/>
      <c r="G1881" s="394"/>
      <c r="H1881" s="394"/>
    </row>
    <row r="1882" spans="1:8" x14ac:dyDescent="0.2">
      <c r="A1882" s="410"/>
      <c r="B1882" s="411"/>
      <c r="C1882" s="411"/>
      <c r="D1882" s="394"/>
      <c r="E1882" s="394"/>
      <c r="F1882" s="394"/>
      <c r="G1882" s="394"/>
      <c r="H1882" s="394"/>
    </row>
    <row r="1883" spans="1:8" x14ac:dyDescent="0.2">
      <c r="A1883" s="410"/>
      <c r="B1883" s="411"/>
      <c r="C1883" s="411"/>
      <c r="D1883" s="394"/>
      <c r="E1883" s="394"/>
      <c r="F1883" s="394"/>
      <c r="G1883" s="394"/>
      <c r="H1883" s="394"/>
    </row>
    <row r="1884" spans="1:8" x14ac:dyDescent="0.2">
      <c r="A1884" s="410"/>
      <c r="B1884" s="411"/>
      <c r="C1884" s="411"/>
      <c r="D1884" s="394"/>
      <c r="E1884" s="394"/>
      <c r="F1884" s="394"/>
      <c r="G1884" s="394"/>
      <c r="H1884" s="394"/>
    </row>
    <row r="1885" spans="1:8" x14ac:dyDescent="0.2">
      <c r="A1885" s="410"/>
      <c r="B1885" s="411"/>
      <c r="C1885" s="411"/>
      <c r="D1885" s="394"/>
      <c r="E1885" s="394"/>
      <c r="F1885" s="394"/>
      <c r="G1885" s="394"/>
      <c r="H1885" s="394"/>
    </row>
    <row r="1886" spans="1:8" x14ac:dyDescent="0.2">
      <c r="A1886" s="410"/>
      <c r="B1886" s="411"/>
      <c r="C1886" s="411"/>
      <c r="D1886" s="394"/>
      <c r="E1886" s="394"/>
      <c r="F1886" s="394"/>
      <c r="G1886" s="394"/>
      <c r="H1886" s="394"/>
    </row>
    <row r="1887" spans="1:8" x14ac:dyDescent="0.2">
      <c r="A1887" s="410"/>
      <c r="B1887" s="411"/>
      <c r="C1887" s="411"/>
      <c r="D1887" s="394"/>
      <c r="E1887" s="394"/>
      <c r="F1887" s="394"/>
      <c r="G1887" s="394"/>
      <c r="H1887" s="394"/>
    </row>
    <row r="1888" spans="1:8" x14ac:dyDescent="0.2">
      <c r="A1888" s="410"/>
      <c r="B1888" s="411"/>
      <c r="C1888" s="411"/>
      <c r="D1888" s="394"/>
      <c r="E1888" s="394"/>
      <c r="F1888" s="394"/>
      <c r="G1888" s="394"/>
      <c r="H1888" s="394"/>
    </row>
    <row r="1889" spans="1:8" x14ac:dyDescent="0.2">
      <c r="A1889" s="410"/>
      <c r="B1889" s="411"/>
      <c r="C1889" s="411"/>
      <c r="D1889" s="394"/>
      <c r="E1889" s="394"/>
      <c r="F1889" s="394"/>
      <c r="G1889" s="394"/>
      <c r="H1889" s="394"/>
    </row>
    <row r="1890" spans="1:8" x14ac:dyDescent="0.2">
      <c r="A1890" s="410"/>
      <c r="B1890" s="411"/>
      <c r="C1890" s="411"/>
      <c r="D1890" s="394"/>
      <c r="E1890" s="394"/>
      <c r="F1890" s="394"/>
      <c r="G1890" s="394"/>
      <c r="H1890" s="394"/>
    </row>
    <row r="1891" spans="1:8" x14ac:dyDescent="0.2">
      <c r="A1891" s="410"/>
      <c r="B1891" s="411"/>
      <c r="C1891" s="411"/>
      <c r="D1891" s="394"/>
      <c r="E1891" s="394"/>
      <c r="F1891" s="394"/>
      <c r="G1891" s="394"/>
      <c r="H1891" s="394"/>
    </row>
    <row r="1892" spans="1:8" x14ac:dyDescent="0.2">
      <c r="A1892" s="410"/>
      <c r="B1892" s="411"/>
      <c r="C1892" s="411"/>
      <c r="D1892" s="394"/>
      <c r="E1892" s="394"/>
      <c r="F1892" s="394"/>
      <c r="G1892" s="394"/>
      <c r="H1892" s="394"/>
    </row>
    <row r="1893" spans="1:8" x14ac:dyDescent="0.2">
      <c r="A1893" s="410"/>
      <c r="B1893" s="411"/>
      <c r="C1893" s="411"/>
      <c r="D1893" s="394"/>
      <c r="E1893" s="394"/>
      <c r="F1893" s="394"/>
      <c r="G1893" s="394"/>
      <c r="H1893" s="394"/>
    </row>
    <row r="1894" spans="1:8" x14ac:dyDescent="0.2">
      <c r="A1894" s="410"/>
      <c r="B1894" s="411"/>
      <c r="C1894" s="411"/>
      <c r="D1894" s="394"/>
      <c r="E1894" s="394"/>
      <c r="F1894" s="394"/>
      <c r="G1894" s="394"/>
      <c r="H1894" s="394"/>
    </row>
    <row r="1895" spans="1:8" x14ac:dyDescent="0.2">
      <c r="A1895" s="410"/>
      <c r="B1895" s="411"/>
      <c r="C1895" s="411"/>
      <c r="D1895" s="394"/>
      <c r="E1895" s="394"/>
      <c r="F1895" s="394"/>
      <c r="G1895" s="394"/>
      <c r="H1895" s="394"/>
    </row>
    <row r="1896" spans="1:8" x14ac:dyDescent="0.2">
      <c r="A1896" s="410"/>
      <c r="B1896" s="411"/>
      <c r="C1896" s="411"/>
      <c r="D1896" s="394"/>
      <c r="E1896" s="394"/>
      <c r="F1896" s="394"/>
      <c r="G1896" s="394"/>
      <c r="H1896" s="394"/>
    </row>
    <row r="1897" spans="1:8" x14ac:dyDescent="0.2">
      <c r="A1897" s="410"/>
      <c r="B1897" s="411"/>
      <c r="C1897" s="411"/>
      <c r="D1897" s="394"/>
      <c r="E1897" s="394"/>
      <c r="F1897" s="394"/>
      <c r="G1897" s="394"/>
      <c r="H1897" s="394"/>
    </row>
    <row r="1898" spans="1:8" x14ac:dyDescent="0.2">
      <c r="A1898" s="410"/>
      <c r="B1898" s="411"/>
      <c r="C1898" s="411"/>
      <c r="D1898" s="394"/>
      <c r="E1898" s="394"/>
      <c r="F1898" s="394"/>
      <c r="G1898" s="394"/>
      <c r="H1898" s="394"/>
    </row>
    <row r="1899" spans="1:8" x14ac:dyDescent="0.2">
      <c r="A1899" s="410"/>
      <c r="B1899" s="411"/>
      <c r="C1899" s="411"/>
      <c r="D1899" s="394"/>
      <c r="E1899" s="394"/>
      <c r="F1899" s="394"/>
      <c r="G1899" s="394"/>
      <c r="H1899" s="394"/>
    </row>
    <row r="1900" spans="1:8" x14ac:dyDescent="0.2">
      <c r="A1900" s="410"/>
      <c r="B1900" s="411"/>
      <c r="C1900" s="411"/>
      <c r="D1900" s="394"/>
      <c r="E1900" s="394"/>
      <c r="F1900" s="394"/>
      <c r="G1900" s="394"/>
      <c r="H1900" s="394"/>
    </row>
    <row r="1901" spans="1:8" x14ac:dyDescent="0.2">
      <c r="A1901" s="410"/>
      <c r="B1901" s="411"/>
      <c r="C1901" s="411"/>
      <c r="D1901" s="394"/>
      <c r="E1901" s="394"/>
      <c r="F1901" s="394"/>
      <c r="G1901" s="394"/>
      <c r="H1901" s="394"/>
    </row>
    <row r="1902" spans="1:8" x14ac:dyDescent="0.2">
      <c r="A1902" s="410"/>
      <c r="B1902" s="411"/>
      <c r="C1902" s="411"/>
      <c r="D1902" s="394"/>
      <c r="E1902" s="394"/>
      <c r="F1902" s="394"/>
      <c r="G1902" s="394"/>
      <c r="H1902" s="394"/>
    </row>
    <row r="1903" spans="1:8" x14ac:dyDescent="0.2">
      <c r="A1903" s="410"/>
      <c r="B1903" s="411"/>
      <c r="C1903" s="411"/>
      <c r="D1903" s="394"/>
      <c r="E1903" s="394"/>
      <c r="F1903" s="394"/>
      <c r="G1903" s="394"/>
      <c r="H1903" s="394"/>
    </row>
    <row r="1904" spans="1:8" x14ac:dyDescent="0.2">
      <c r="A1904" s="410"/>
      <c r="B1904" s="411"/>
      <c r="C1904" s="411"/>
      <c r="D1904" s="394"/>
      <c r="E1904" s="394"/>
      <c r="F1904" s="394"/>
      <c r="G1904" s="394"/>
      <c r="H1904" s="394"/>
    </row>
    <row r="1905" spans="1:8" x14ac:dyDescent="0.2">
      <c r="A1905" s="410"/>
      <c r="B1905" s="411"/>
      <c r="C1905" s="411"/>
      <c r="D1905" s="394"/>
      <c r="E1905" s="394"/>
      <c r="F1905" s="394"/>
      <c r="G1905" s="394"/>
      <c r="H1905" s="394"/>
    </row>
    <row r="1906" spans="1:8" x14ac:dyDescent="0.2">
      <c r="A1906" s="410"/>
      <c r="B1906" s="411"/>
      <c r="C1906" s="411"/>
      <c r="D1906" s="394"/>
      <c r="E1906" s="394"/>
      <c r="F1906" s="394"/>
      <c r="G1906" s="394"/>
      <c r="H1906" s="394"/>
    </row>
    <row r="1907" spans="1:8" x14ac:dyDescent="0.2">
      <c r="A1907" s="410"/>
      <c r="B1907" s="411"/>
      <c r="C1907" s="411"/>
      <c r="D1907" s="394"/>
      <c r="E1907" s="394"/>
      <c r="F1907" s="394"/>
      <c r="G1907" s="394"/>
      <c r="H1907" s="394"/>
    </row>
    <row r="1908" spans="1:8" x14ac:dyDescent="0.2">
      <c r="A1908" s="410"/>
      <c r="B1908" s="411"/>
      <c r="C1908" s="411"/>
      <c r="D1908" s="394"/>
      <c r="E1908" s="394"/>
      <c r="F1908" s="394"/>
      <c r="G1908" s="394"/>
      <c r="H1908" s="394"/>
    </row>
    <row r="1909" spans="1:8" x14ac:dyDescent="0.2">
      <c r="A1909" s="410"/>
      <c r="B1909" s="411"/>
      <c r="C1909" s="411"/>
      <c r="D1909" s="394"/>
      <c r="E1909" s="394"/>
      <c r="F1909" s="394"/>
      <c r="G1909" s="394"/>
      <c r="H1909" s="394"/>
    </row>
    <row r="1910" spans="1:8" x14ac:dyDescent="0.2">
      <c r="A1910" s="410"/>
      <c r="B1910" s="411"/>
      <c r="C1910" s="411"/>
      <c r="D1910" s="394"/>
      <c r="E1910" s="394"/>
      <c r="F1910" s="394"/>
      <c r="G1910" s="394"/>
      <c r="H1910" s="394"/>
    </row>
    <row r="1911" spans="1:8" x14ac:dyDescent="0.2">
      <c r="A1911" s="410"/>
      <c r="B1911" s="411"/>
      <c r="C1911" s="411"/>
      <c r="D1911" s="394"/>
      <c r="E1911" s="394"/>
      <c r="F1911" s="394"/>
      <c r="G1911" s="394"/>
      <c r="H1911" s="394"/>
    </row>
    <row r="1912" spans="1:8" x14ac:dyDescent="0.2">
      <c r="A1912" s="410"/>
      <c r="B1912" s="411"/>
      <c r="C1912" s="411"/>
      <c r="D1912" s="394"/>
      <c r="E1912" s="394"/>
      <c r="F1912" s="394"/>
      <c r="G1912" s="394"/>
      <c r="H1912" s="394"/>
    </row>
    <row r="1913" spans="1:8" x14ac:dyDescent="0.2">
      <c r="A1913" s="410"/>
      <c r="B1913" s="411"/>
      <c r="C1913" s="411"/>
      <c r="D1913" s="394"/>
      <c r="E1913" s="394"/>
      <c r="F1913" s="394"/>
      <c r="G1913" s="394"/>
      <c r="H1913" s="394"/>
    </row>
    <row r="1914" spans="1:8" x14ac:dyDescent="0.2">
      <c r="A1914" s="410"/>
      <c r="B1914" s="411"/>
      <c r="C1914" s="411"/>
      <c r="D1914" s="394"/>
      <c r="E1914" s="394"/>
      <c r="F1914" s="394"/>
      <c r="G1914" s="394"/>
      <c r="H1914" s="394"/>
    </row>
    <row r="1915" spans="1:8" x14ac:dyDescent="0.2">
      <c r="A1915" s="410"/>
      <c r="B1915" s="411"/>
      <c r="C1915" s="411"/>
      <c r="D1915" s="394"/>
      <c r="E1915" s="394"/>
      <c r="F1915" s="394"/>
      <c r="G1915" s="394"/>
      <c r="H1915" s="394"/>
    </row>
    <row r="1916" spans="1:8" x14ac:dyDescent="0.2">
      <c r="A1916" s="410"/>
      <c r="B1916" s="411"/>
      <c r="C1916" s="411"/>
      <c r="D1916" s="394"/>
      <c r="E1916" s="394"/>
      <c r="F1916" s="394"/>
      <c r="G1916" s="394"/>
      <c r="H1916" s="394"/>
    </row>
    <row r="1917" spans="1:8" x14ac:dyDescent="0.2">
      <c r="A1917" s="410"/>
      <c r="B1917" s="411"/>
      <c r="C1917" s="411"/>
      <c r="D1917" s="394"/>
      <c r="E1917" s="394"/>
      <c r="F1917" s="394"/>
      <c r="G1917" s="394"/>
      <c r="H1917" s="394"/>
    </row>
    <row r="1918" spans="1:8" x14ac:dyDescent="0.2">
      <c r="A1918" s="410"/>
      <c r="B1918" s="411"/>
      <c r="C1918" s="411"/>
      <c r="D1918" s="394"/>
      <c r="E1918" s="394"/>
      <c r="F1918" s="394"/>
      <c r="G1918" s="394"/>
      <c r="H1918" s="394"/>
    </row>
    <row r="1919" spans="1:8" x14ac:dyDescent="0.2">
      <c r="A1919" s="410"/>
      <c r="B1919" s="411"/>
      <c r="C1919" s="411"/>
      <c r="D1919" s="394"/>
      <c r="E1919" s="394"/>
      <c r="F1919" s="394"/>
      <c r="G1919" s="394"/>
      <c r="H1919" s="394"/>
    </row>
    <row r="1920" spans="1:8" x14ac:dyDescent="0.2">
      <c r="A1920" s="410"/>
      <c r="B1920" s="411"/>
      <c r="C1920" s="411"/>
      <c r="D1920" s="394"/>
      <c r="E1920" s="394"/>
      <c r="F1920" s="394"/>
      <c r="G1920" s="394"/>
      <c r="H1920" s="394"/>
    </row>
    <row r="1921" spans="1:8" x14ac:dyDescent="0.2">
      <c r="A1921" s="410"/>
      <c r="B1921" s="411"/>
      <c r="C1921" s="411"/>
      <c r="D1921" s="394"/>
      <c r="E1921" s="394"/>
      <c r="F1921" s="394"/>
      <c r="G1921" s="394"/>
      <c r="H1921" s="394"/>
    </row>
    <row r="1922" spans="1:8" x14ac:dyDescent="0.2">
      <c r="A1922" s="410"/>
      <c r="B1922" s="411"/>
      <c r="C1922" s="411"/>
      <c r="D1922" s="394"/>
      <c r="E1922" s="394"/>
      <c r="F1922" s="394"/>
      <c r="G1922" s="394"/>
      <c r="H1922" s="394"/>
    </row>
    <row r="1923" spans="1:8" x14ac:dyDescent="0.2">
      <c r="A1923" s="410"/>
      <c r="B1923" s="411"/>
      <c r="C1923" s="411"/>
      <c r="D1923" s="394"/>
      <c r="E1923" s="394"/>
      <c r="F1923" s="394"/>
      <c r="G1923" s="394"/>
      <c r="H1923" s="394"/>
    </row>
    <row r="1924" spans="1:8" x14ac:dyDescent="0.2">
      <c r="A1924" s="410"/>
      <c r="B1924" s="411"/>
      <c r="C1924" s="411"/>
      <c r="D1924" s="394"/>
      <c r="E1924" s="394"/>
      <c r="F1924" s="394"/>
      <c r="G1924" s="394"/>
      <c r="H1924" s="394"/>
    </row>
    <row r="1925" spans="1:8" x14ac:dyDescent="0.2">
      <c r="A1925" s="410"/>
      <c r="B1925" s="411"/>
      <c r="C1925" s="411"/>
      <c r="D1925" s="394"/>
      <c r="E1925" s="394"/>
      <c r="F1925" s="394"/>
      <c r="G1925" s="394"/>
      <c r="H1925" s="394"/>
    </row>
    <row r="1926" spans="1:8" x14ac:dyDescent="0.2">
      <c r="A1926" s="410"/>
      <c r="B1926" s="411"/>
      <c r="C1926" s="411"/>
      <c r="D1926" s="394"/>
      <c r="E1926" s="394"/>
      <c r="F1926" s="394"/>
      <c r="G1926" s="394"/>
      <c r="H1926" s="394"/>
    </row>
    <row r="1927" spans="1:8" x14ac:dyDescent="0.2">
      <c r="A1927" s="410"/>
      <c r="B1927" s="411"/>
      <c r="C1927" s="411"/>
      <c r="D1927" s="394"/>
      <c r="E1927" s="394"/>
      <c r="F1927" s="394"/>
      <c r="G1927" s="394"/>
      <c r="H1927" s="394"/>
    </row>
    <row r="1928" spans="1:8" x14ac:dyDescent="0.2">
      <c r="A1928" s="410"/>
      <c r="B1928" s="411"/>
      <c r="C1928" s="411"/>
      <c r="D1928" s="394"/>
      <c r="E1928" s="394"/>
      <c r="F1928" s="394"/>
      <c r="G1928" s="394"/>
      <c r="H1928" s="394"/>
    </row>
    <row r="1929" spans="1:8" x14ac:dyDescent="0.2">
      <c r="A1929" s="410"/>
      <c r="B1929" s="411"/>
      <c r="C1929" s="411"/>
      <c r="D1929" s="394"/>
      <c r="E1929" s="394"/>
      <c r="F1929" s="394"/>
      <c r="G1929" s="394"/>
      <c r="H1929" s="394"/>
    </row>
    <row r="1930" spans="1:8" x14ac:dyDescent="0.2">
      <c r="A1930" s="410"/>
      <c r="B1930" s="411"/>
      <c r="C1930" s="411"/>
      <c r="D1930" s="394"/>
      <c r="E1930" s="394"/>
      <c r="F1930" s="394"/>
      <c r="G1930" s="394"/>
      <c r="H1930" s="394"/>
    </row>
    <row r="1931" spans="1:8" x14ac:dyDescent="0.2">
      <c r="A1931" s="410"/>
      <c r="B1931" s="411"/>
      <c r="C1931" s="411"/>
      <c r="D1931" s="394"/>
      <c r="E1931" s="394"/>
      <c r="F1931" s="394"/>
      <c r="G1931" s="394"/>
      <c r="H1931" s="394"/>
    </row>
    <row r="1932" spans="1:8" x14ac:dyDescent="0.2">
      <c r="A1932" s="410"/>
      <c r="B1932" s="411"/>
      <c r="C1932" s="411"/>
      <c r="D1932" s="394"/>
      <c r="E1932" s="394"/>
      <c r="F1932" s="394"/>
      <c r="G1932" s="394"/>
      <c r="H1932" s="394"/>
    </row>
    <row r="1933" spans="1:8" x14ac:dyDescent="0.2">
      <c r="A1933" s="410"/>
      <c r="B1933" s="411"/>
      <c r="C1933" s="411"/>
      <c r="D1933" s="394"/>
      <c r="E1933" s="394"/>
      <c r="F1933" s="394"/>
      <c r="G1933" s="394"/>
      <c r="H1933" s="394"/>
    </row>
    <row r="1934" spans="1:8" x14ac:dyDescent="0.2">
      <c r="A1934" s="410"/>
      <c r="B1934" s="411"/>
      <c r="C1934" s="411"/>
      <c r="D1934" s="394"/>
      <c r="E1934" s="394"/>
      <c r="F1934" s="394"/>
      <c r="G1934" s="394"/>
      <c r="H1934" s="394"/>
    </row>
    <row r="1935" spans="1:8" x14ac:dyDescent="0.2">
      <c r="A1935" s="410"/>
      <c r="B1935" s="411"/>
      <c r="C1935" s="411"/>
      <c r="D1935" s="394"/>
      <c r="E1935" s="394"/>
      <c r="F1935" s="394"/>
      <c r="G1935" s="394"/>
      <c r="H1935" s="394"/>
    </row>
    <row r="1936" spans="1:8" x14ac:dyDescent="0.2">
      <c r="A1936" s="410"/>
      <c r="B1936" s="411"/>
      <c r="C1936" s="411"/>
      <c r="D1936" s="394"/>
      <c r="E1936" s="394"/>
      <c r="F1936" s="394"/>
      <c r="G1936" s="394"/>
      <c r="H1936" s="394"/>
    </row>
    <row r="1937" spans="1:8" x14ac:dyDescent="0.2">
      <c r="A1937" s="410"/>
      <c r="B1937" s="411"/>
      <c r="C1937" s="411"/>
      <c r="D1937" s="394"/>
      <c r="E1937" s="394"/>
      <c r="F1937" s="394"/>
      <c r="G1937" s="394"/>
      <c r="H1937" s="394"/>
    </row>
    <row r="1938" spans="1:8" x14ac:dyDescent="0.2">
      <c r="A1938" s="410"/>
      <c r="B1938" s="411"/>
      <c r="C1938" s="411"/>
      <c r="D1938" s="394"/>
      <c r="E1938" s="394"/>
      <c r="F1938" s="394"/>
      <c r="G1938" s="394"/>
      <c r="H1938" s="394"/>
    </row>
    <row r="1939" spans="1:8" x14ac:dyDescent="0.2">
      <c r="A1939" s="410"/>
      <c r="B1939" s="411"/>
      <c r="C1939" s="411"/>
      <c r="D1939" s="394"/>
      <c r="E1939" s="394"/>
      <c r="F1939" s="394"/>
      <c r="G1939" s="394"/>
      <c r="H1939" s="394"/>
    </row>
    <row r="1940" spans="1:8" x14ac:dyDescent="0.2">
      <c r="A1940" s="410"/>
      <c r="B1940" s="411"/>
      <c r="C1940" s="411"/>
      <c r="D1940" s="394"/>
      <c r="E1940" s="394"/>
      <c r="F1940" s="394"/>
      <c r="G1940" s="394"/>
      <c r="H1940" s="394"/>
    </row>
    <row r="1941" spans="1:8" x14ac:dyDescent="0.2">
      <c r="A1941" s="410"/>
      <c r="B1941" s="411"/>
      <c r="C1941" s="411"/>
      <c r="D1941" s="394"/>
      <c r="E1941" s="394"/>
      <c r="F1941" s="394"/>
      <c r="G1941" s="394"/>
      <c r="H1941" s="394"/>
    </row>
    <row r="1942" spans="1:8" x14ac:dyDescent="0.2">
      <c r="A1942" s="410"/>
      <c r="B1942" s="411"/>
      <c r="C1942" s="411"/>
      <c r="D1942" s="394"/>
      <c r="E1942" s="394"/>
      <c r="F1942" s="394"/>
      <c r="G1942" s="394"/>
      <c r="H1942" s="394"/>
    </row>
    <row r="1943" spans="1:8" x14ac:dyDescent="0.2">
      <c r="A1943" s="410"/>
      <c r="B1943" s="411"/>
      <c r="C1943" s="411"/>
      <c r="D1943" s="394"/>
      <c r="E1943" s="394"/>
      <c r="F1943" s="394"/>
      <c r="G1943" s="394"/>
      <c r="H1943" s="394"/>
    </row>
    <row r="1944" spans="1:8" x14ac:dyDescent="0.2">
      <c r="A1944" s="410"/>
      <c r="B1944" s="411"/>
      <c r="C1944" s="411"/>
      <c r="D1944" s="394"/>
      <c r="E1944" s="394"/>
      <c r="F1944" s="394"/>
      <c r="G1944" s="394"/>
      <c r="H1944" s="394"/>
    </row>
    <row r="1945" spans="1:8" x14ac:dyDescent="0.2">
      <c r="A1945" s="410"/>
      <c r="B1945" s="411"/>
      <c r="C1945" s="411"/>
      <c r="D1945" s="394"/>
      <c r="E1945" s="394"/>
      <c r="F1945" s="394"/>
      <c r="G1945" s="394"/>
      <c r="H1945" s="394"/>
    </row>
    <row r="1946" spans="1:8" x14ac:dyDescent="0.2">
      <c r="A1946" s="410"/>
      <c r="B1946" s="411"/>
      <c r="C1946" s="411"/>
      <c r="D1946" s="394"/>
      <c r="E1946" s="394"/>
      <c r="F1946" s="394"/>
      <c r="G1946" s="394"/>
      <c r="H1946" s="394"/>
    </row>
    <row r="1947" spans="1:8" x14ac:dyDescent="0.2">
      <c r="A1947" s="410"/>
      <c r="B1947" s="411"/>
      <c r="C1947" s="411"/>
      <c r="D1947" s="394"/>
      <c r="E1947" s="394"/>
      <c r="F1947" s="394"/>
      <c r="G1947" s="394"/>
      <c r="H1947" s="394"/>
    </row>
    <row r="1948" spans="1:8" x14ac:dyDescent="0.2">
      <c r="A1948" s="410"/>
      <c r="B1948" s="411"/>
      <c r="C1948" s="411"/>
      <c r="D1948" s="394"/>
      <c r="E1948" s="394"/>
      <c r="F1948" s="394"/>
      <c r="G1948" s="394"/>
      <c r="H1948" s="394"/>
    </row>
    <row r="1949" spans="1:8" x14ac:dyDescent="0.2">
      <c r="A1949" s="410"/>
      <c r="B1949" s="411"/>
      <c r="C1949" s="411"/>
      <c r="D1949" s="394"/>
      <c r="E1949" s="394"/>
      <c r="F1949" s="394"/>
      <c r="G1949" s="394"/>
      <c r="H1949" s="394"/>
    </row>
    <row r="1950" spans="1:8" x14ac:dyDescent="0.2">
      <c r="A1950" s="410"/>
      <c r="B1950" s="411"/>
      <c r="C1950" s="411"/>
      <c r="D1950" s="394"/>
      <c r="E1950" s="394"/>
      <c r="F1950" s="394"/>
      <c r="G1950" s="394"/>
      <c r="H1950" s="394"/>
    </row>
    <row r="1951" spans="1:8" x14ac:dyDescent="0.2">
      <c r="A1951" s="410"/>
      <c r="B1951" s="411"/>
      <c r="C1951" s="411"/>
      <c r="D1951" s="394"/>
      <c r="E1951" s="394"/>
      <c r="F1951" s="394"/>
      <c r="G1951" s="394"/>
      <c r="H1951" s="394"/>
    </row>
    <row r="1952" spans="1:8" x14ac:dyDescent="0.2">
      <c r="A1952" s="410"/>
      <c r="B1952" s="411"/>
      <c r="C1952" s="411"/>
      <c r="D1952" s="394"/>
      <c r="E1952" s="394"/>
      <c r="F1952" s="394"/>
      <c r="G1952" s="394"/>
      <c r="H1952" s="394"/>
    </row>
    <row r="1953" spans="1:8" x14ac:dyDescent="0.2">
      <c r="A1953" s="410"/>
      <c r="B1953" s="411"/>
      <c r="C1953" s="411"/>
      <c r="D1953" s="394"/>
      <c r="E1953" s="394"/>
      <c r="F1953" s="394"/>
      <c r="G1953" s="394"/>
      <c r="H1953" s="394"/>
    </row>
    <row r="1954" spans="1:8" x14ac:dyDescent="0.2">
      <c r="A1954" s="410"/>
      <c r="B1954" s="411"/>
      <c r="C1954" s="411"/>
      <c r="D1954" s="394"/>
      <c r="E1954" s="394"/>
      <c r="F1954" s="394"/>
      <c r="G1954" s="394"/>
      <c r="H1954" s="394"/>
    </row>
    <row r="1955" spans="1:8" x14ac:dyDescent="0.2">
      <c r="A1955" s="410"/>
      <c r="B1955" s="411"/>
      <c r="C1955" s="411"/>
      <c r="D1955" s="394"/>
      <c r="E1955" s="394"/>
      <c r="F1955" s="394"/>
      <c r="G1955" s="394"/>
      <c r="H1955" s="394"/>
    </row>
    <row r="1956" spans="1:8" x14ac:dyDescent="0.2">
      <c r="A1956" s="410"/>
      <c r="B1956" s="411"/>
      <c r="C1956" s="411"/>
      <c r="D1956" s="394"/>
      <c r="E1956" s="394"/>
      <c r="F1956" s="394"/>
      <c r="G1956" s="394"/>
      <c r="H1956" s="394"/>
    </row>
    <row r="1957" spans="1:8" x14ac:dyDescent="0.2">
      <c r="A1957" s="410"/>
      <c r="B1957" s="411"/>
      <c r="C1957" s="411"/>
      <c r="D1957" s="394"/>
      <c r="E1957" s="394"/>
      <c r="F1957" s="394"/>
      <c r="G1957" s="394"/>
      <c r="H1957" s="394"/>
    </row>
    <row r="1958" spans="1:8" x14ac:dyDescent="0.2">
      <c r="A1958" s="410"/>
      <c r="B1958" s="411"/>
      <c r="C1958" s="411"/>
      <c r="D1958" s="394"/>
      <c r="E1958" s="394"/>
      <c r="F1958" s="394"/>
      <c r="G1958" s="394"/>
      <c r="H1958" s="394"/>
    </row>
    <row r="1959" spans="1:8" x14ac:dyDescent="0.2">
      <c r="A1959" s="410"/>
      <c r="B1959" s="411"/>
      <c r="C1959" s="411"/>
      <c r="D1959" s="394"/>
      <c r="E1959" s="394"/>
      <c r="F1959" s="394"/>
      <c r="G1959" s="394"/>
      <c r="H1959" s="394"/>
    </row>
    <row r="1960" spans="1:8" x14ac:dyDescent="0.2">
      <c r="A1960" s="410"/>
      <c r="B1960" s="411"/>
      <c r="C1960" s="411"/>
      <c r="D1960" s="394"/>
      <c r="E1960" s="394"/>
      <c r="F1960" s="394"/>
      <c r="G1960" s="394"/>
      <c r="H1960" s="394"/>
    </row>
    <row r="1961" spans="1:8" x14ac:dyDescent="0.2">
      <c r="A1961" s="410"/>
      <c r="B1961" s="411"/>
      <c r="C1961" s="411"/>
      <c r="D1961" s="394"/>
      <c r="E1961" s="394"/>
      <c r="F1961" s="394"/>
      <c r="G1961" s="394"/>
      <c r="H1961" s="394"/>
    </row>
    <row r="1962" spans="1:8" x14ac:dyDescent="0.2">
      <c r="A1962" s="410"/>
      <c r="B1962" s="411"/>
      <c r="C1962" s="411"/>
      <c r="D1962" s="394"/>
      <c r="E1962" s="394"/>
      <c r="F1962" s="394"/>
      <c r="G1962" s="394"/>
      <c r="H1962" s="394"/>
    </row>
    <row r="1963" spans="1:8" x14ac:dyDescent="0.2">
      <c r="A1963" s="410"/>
      <c r="B1963" s="411"/>
      <c r="C1963" s="411"/>
      <c r="D1963" s="394"/>
      <c r="E1963" s="394"/>
      <c r="F1963" s="394"/>
      <c r="G1963" s="394"/>
      <c r="H1963" s="394"/>
    </row>
    <row r="1964" spans="1:8" x14ac:dyDescent="0.2">
      <c r="A1964" s="410"/>
      <c r="B1964" s="411"/>
      <c r="C1964" s="411"/>
      <c r="D1964" s="394"/>
      <c r="E1964" s="394"/>
      <c r="F1964" s="394"/>
      <c r="G1964" s="394"/>
      <c r="H1964" s="394"/>
    </row>
    <row r="1965" spans="1:8" x14ac:dyDescent="0.2">
      <c r="A1965" s="410"/>
      <c r="B1965" s="411"/>
      <c r="C1965" s="411"/>
      <c r="D1965" s="394"/>
      <c r="E1965" s="394"/>
      <c r="F1965" s="394"/>
      <c r="G1965" s="394"/>
      <c r="H1965" s="394"/>
    </row>
    <row r="1966" spans="1:8" x14ac:dyDescent="0.2">
      <c r="A1966" s="410"/>
      <c r="B1966" s="411"/>
      <c r="C1966" s="411"/>
      <c r="D1966" s="394"/>
      <c r="E1966" s="394"/>
      <c r="F1966" s="394"/>
      <c r="G1966" s="394"/>
      <c r="H1966" s="394"/>
    </row>
    <row r="1967" spans="1:8" x14ac:dyDescent="0.2">
      <c r="A1967" s="410"/>
      <c r="B1967" s="411"/>
      <c r="C1967" s="411"/>
      <c r="D1967" s="394"/>
      <c r="E1967" s="394"/>
      <c r="F1967" s="394"/>
      <c r="G1967" s="394"/>
      <c r="H1967" s="394"/>
    </row>
    <row r="1968" spans="1:8" x14ac:dyDescent="0.2">
      <c r="A1968" s="410"/>
      <c r="B1968" s="411"/>
      <c r="C1968" s="411"/>
      <c r="D1968" s="394"/>
      <c r="E1968" s="394"/>
      <c r="F1968" s="394"/>
      <c r="G1968" s="394"/>
      <c r="H1968" s="394"/>
    </row>
    <row r="1969" spans="1:8" x14ac:dyDescent="0.2">
      <c r="A1969" s="410"/>
      <c r="B1969" s="411"/>
      <c r="C1969" s="411"/>
      <c r="D1969" s="394"/>
      <c r="E1969" s="394"/>
      <c r="F1969" s="394"/>
      <c r="G1969" s="394"/>
      <c r="H1969" s="394"/>
    </row>
    <row r="1970" spans="1:8" x14ac:dyDescent="0.2">
      <c r="A1970" s="410"/>
      <c r="B1970" s="411"/>
      <c r="C1970" s="411"/>
      <c r="D1970" s="394"/>
      <c r="E1970" s="394"/>
      <c r="F1970" s="394"/>
      <c r="G1970" s="394"/>
      <c r="H1970" s="394"/>
    </row>
    <row r="1971" spans="1:8" x14ac:dyDescent="0.2">
      <c r="A1971" s="410"/>
      <c r="B1971" s="411"/>
      <c r="C1971" s="411"/>
      <c r="D1971" s="394"/>
      <c r="E1971" s="394"/>
      <c r="F1971" s="394"/>
      <c r="G1971" s="394"/>
      <c r="H1971" s="394"/>
    </row>
    <row r="1972" spans="1:8" x14ac:dyDescent="0.2">
      <c r="A1972" s="410"/>
      <c r="B1972" s="411"/>
      <c r="C1972" s="411"/>
      <c r="D1972" s="394"/>
      <c r="E1972" s="394"/>
      <c r="F1972" s="394"/>
      <c r="G1972" s="394"/>
      <c r="H1972" s="394"/>
    </row>
    <row r="1973" spans="1:8" x14ac:dyDescent="0.2">
      <c r="A1973" s="410"/>
      <c r="B1973" s="411"/>
      <c r="C1973" s="411"/>
      <c r="D1973" s="394"/>
      <c r="E1973" s="394"/>
      <c r="F1973" s="394"/>
      <c r="G1973" s="394"/>
      <c r="H1973" s="394"/>
    </row>
    <row r="1974" spans="1:8" x14ac:dyDescent="0.2">
      <c r="A1974" s="410"/>
      <c r="B1974" s="411"/>
      <c r="C1974" s="411"/>
      <c r="D1974" s="394"/>
      <c r="E1974" s="394"/>
      <c r="F1974" s="394"/>
      <c r="G1974" s="394"/>
      <c r="H1974" s="394"/>
    </row>
    <row r="1975" spans="1:8" x14ac:dyDescent="0.2">
      <c r="A1975" s="410"/>
      <c r="B1975" s="411"/>
      <c r="C1975" s="411"/>
      <c r="D1975" s="394"/>
      <c r="E1975" s="394"/>
      <c r="F1975" s="394"/>
      <c r="G1975" s="394"/>
      <c r="H1975" s="394"/>
    </row>
    <row r="1976" spans="1:8" x14ac:dyDescent="0.2">
      <c r="A1976" s="410"/>
      <c r="B1976" s="411"/>
      <c r="C1976" s="411"/>
      <c r="D1976" s="394"/>
      <c r="E1976" s="394"/>
      <c r="F1976" s="394"/>
      <c r="G1976" s="394"/>
      <c r="H1976" s="394"/>
    </row>
    <row r="1977" spans="1:8" x14ac:dyDescent="0.2">
      <c r="A1977" s="410"/>
      <c r="B1977" s="411"/>
      <c r="C1977" s="411"/>
      <c r="D1977" s="394"/>
      <c r="E1977" s="394"/>
      <c r="F1977" s="394"/>
      <c r="G1977" s="394"/>
      <c r="H1977" s="394"/>
    </row>
    <row r="1978" spans="1:8" x14ac:dyDescent="0.2">
      <c r="A1978" s="410"/>
      <c r="B1978" s="411"/>
      <c r="C1978" s="411"/>
      <c r="D1978" s="394"/>
      <c r="E1978" s="394"/>
      <c r="F1978" s="394"/>
      <c r="G1978" s="394"/>
      <c r="H1978" s="394"/>
    </row>
    <row r="1979" spans="1:8" x14ac:dyDescent="0.2">
      <c r="A1979" s="410"/>
      <c r="B1979" s="411"/>
      <c r="C1979" s="411"/>
      <c r="D1979" s="394"/>
      <c r="E1979" s="394"/>
      <c r="F1979" s="394"/>
      <c r="G1979" s="394"/>
      <c r="H1979" s="394"/>
    </row>
    <row r="1980" spans="1:8" x14ac:dyDescent="0.2">
      <c r="A1980" s="410"/>
      <c r="B1980" s="411"/>
      <c r="C1980" s="411"/>
      <c r="D1980" s="394"/>
      <c r="E1980" s="394"/>
      <c r="F1980" s="394"/>
      <c r="G1980" s="394"/>
      <c r="H1980" s="394"/>
    </row>
    <row r="1981" spans="1:8" x14ac:dyDescent="0.2">
      <c r="A1981" s="410"/>
      <c r="B1981" s="411"/>
      <c r="C1981" s="411"/>
      <c r="D1981" s="394"/>
      <c r="E1981" s="394"/>
      <c r="F1981" s="394"/>
      <c r="G1981" s="394"/>
      <c r="H1981" s="394"/>
    </row>
    <row r="1982" spans="1:8" x14ac:dyDescent="0.2">
      <c r="A1982" s="410"/>
      <c r="B1982" s="411"/>
      <c r="C1982" s="411"/>
      <c r="D1982" s="394"/>
      <c r="E1982" s="394"/>
      <c r="F1982" s="394"/>
      <c r="G1982" s="394"/>
      <c r="H1982" s="394"/>
    </row>
    <row r="1983" spans="1:8" x14ac:dyDescent="0.2">
      <c r="A1983" s="410"/>
      <c r="B1983" s="411"/>
      <c r="C1983" s="411"/>
      <c r="D1983" s="394"/>
      <c r="E1983" s="394"/>
      <c r="F1983" s="394"/>
      <c r="G1983" s="394"/>
      <c r="H1983" s="394"/>
    </row>
    <row r="1984" spans="1:8" x14ac:dyDescent="0.2">
      <c r="A1984" s="410"/>
      <c r="B1984" s="411"/>
      <c r="C1984" s="411"/>
      <c r="D1984" s="394"/>
      <c r="E1984" s="394"/>
      <c r="F1984" s="394"/>
      <c r="G1984" s="394"/>
      <c r="H1984" s="394"/>
    </row>
    <row r="1985" spans="1:8" x14ac:dyDescent="0.2">
      <c r="A1985" s="410"/>
      <c r="B1985" s="411"/>
      <c r="C1985" s="411"/>
      <c r="D1985" s="394"/>
      <c r="E1985" s="394"/>
      <c r="F1985" s="394"/>
      <c r="G1985" s="394"/>
      <c r="H1985" s="394"/>
    </row>
    <row r="1986" spans="1:8" x14ac:dyDescent="0.2">
      <c r="A1986" s="410"/>
      <c r="B1986" s="411"/>
      <c r="C1986" s="411"/>
      <c r="D1986" s="394"/>
      <c r="E1986" s="394"/>
      <c r="F1986" s="394"/>
      <c r="G1986" s="394"/>
      <c r="H1986" s="394"/>
    </row>
    <row r="1987" spans="1:8" x14ac:dyDescent="0.2">
      <c r="A1987" s="410"/>
      <c r="B1987" s="411"/>
      <c r="C1987" s="411"/>
      <c r="D1987" s="394"/>
      <c r="E1987" s="394"/>
      <c r="F1987" s="394"/>
      <c r="G1987" s="394"/>
      <c r="H1987" s="394"/>
    </row>
    <row r="1988" spans="1:8" x14ac:dyDescent="0.2">
      <c r="A1988" s="410"/>
      <c r="B1988" s="411"/>
      <c r="C1988" s="411"/>
      <c r="D1988" s="394"/>
      <c r="E1988" s="394"/>
      <c r="F1988" s="394"/>
      <c r="G1988" s="394"/>
      <c r="H1988" s="394"/>
    </row>
    <row r="1989" spans="1:8" x14ac:dyDescent="0.2">
      <c r="A1989" s="410"/>
      <c r="B1989" s="411"/>
      <c r="C1989" s="411"/>
      <c r="D1989" s="394"/>
      <c r="E1989" s="394"/>
      <c r="F1989" s="394"/>
      <c r="G1989" s="394"/>
      <c r="H1989" s="394"/>
    </row>
    <row r="1990" spans="1:8" x14ac:dyDescent="0.2">
      <c r="A1990" s="410"/>
      <c r="B1990" s="411"/>
      <c r="C1990" s="411"/>
      <c r="D1990" s="394"/>
      <c r="E1990" s="394"/>
      <c r="F1990" s="394"/>
      <c r="G1990" s="394"/>
      <c r="H1990" s="394"/>
    </row>
    <row r="1991" spans="1:8" x14ac:dyDescent="0.2">
      <c r="A1991" s="410"/>
      <c r="B1991" s="411"/>
      <c r="C1991" s="411"/>
      <c r="D1991" s="394"/>
      <c r="E1991" s="394"/>
      <c r="F1991" s="394"/>
      <c r="G1991" s="394"/>
      <c r="H1991" s="394"/>
    </row>
    <row r="1992" spans="1:8" x14ac:dyDescent="0.2">
      <c r="A1992" s="410"/>
      <c r="B1992" s="411"/>
      <c r="C1992" s="411"/>
      <c r="D1992" s="394"/>
      <c r="E1992" s="394"/>
      <c r="F1992" s="394"/>
      <c r="G1992" s="394"/>
      <c r="H1992" s="394"/>
    </row>
    <row r="1993" spans="1:8" x14ac:dyDescent="0.2">
      <c r="A1993" s="410"/>
      <c r="B1993" s="411"/>
      <c r="C1993" s="411"/>
      <c r="D1993" s="394"/>
      <c r="E1993" s="394"/>
      <c r="F1993" s="394"/>
      <c r="G1993" s="394"/>
      <c r="H1993" s="394"/>
    </row>
    <row r="1994" spans="1:8" x14ac:dyDescent="0.2">
      <c r="A1994" s="410"/>
      <c r="B1994" s="411"/>
      <c r="C1994" s="411"/>
      <c r="D1994" s="394"/>
      <c r="E1994" s="394"/>
      <c r="F1994" s="394"/>
      <c r="G1994" s="394"/>
      <c r="H1994" s="394"/>
    </row>
    <row r="1995" spans="1:8" x14ac:dyDescent="0.2">
      <c r="A1995" s="410"/>
      <c r="B1995" s="411"/>
      <c r="C1995" s="411"/>
      <c r="D1995" s="394"/>
      <c r="E1995" s="394"/>
      <c r="F1995" s="394"/>
      <c r="G1995" s="394"/>
      <c r="H1995" s="394"/>
    </row>
    <row r="1996" spans="1:8" x14ac:dyDescent="0.2">
      <c r="A1996" s="410"/>
      <c r="B1996" s="411"/>
      <c r="C1996" s="411"/>
      <c r="D1996" s="394"/>
      <c r="E1996" s="394"/>
      <c r="F1996" s="394"/>
      <c r="G1996" s="394"/>
      <c r="H1996" s="394"/>
    </row>
    <row r="1997" spans="1:8" x14ac:dyDescent="0.2">
      <c r="A1997" s="410"/>
      <c r="B1997" s="411"/>
      <c r="C1997" s="411"/>
      <c r="D1997" s="394"/>
      <c r="E1997" s="394"/>
      <c r="F1997" s="394"/>
      <c r="G1997" s="394"/>
      <c r="H1997" s="394"/>
    </row>
    <row r="1998" spans="1:8" x14ac:dyDescent="0.2">
      <c r="A1998" s="410"/>
      <c r="B1998" s="411"/>
      <c r="C1998" s="411"/>
      <c r="D1998" s="394"/>
      <c r="E1998" s="394"/>
      <c r="F1998" s="394"/>
      <c r="G1998" s="394"/>
      <c r="H1998" s="394"/>
    </row>
    <row r="1999" spans="1:8" x14ac:dyDescent="0.2">
      <c r="A1999" s="410"/>
      <c r="B1999" s="411"/>
      <c r="C1999" s="411"/>
      <c r="D1999" s="394"/>
      <c r="E1999" s="394"/>
      <c r="F1999" s="394"/>
      <c r="G1999" s="394"/>
      <c r="H1999" s="394"/>
    </row>
    <row r="2000" spans="1:8" x14ac:dyDescent="0.2">
      <c r="A2000" s="410"/>
      <c r="B2000" s="411"/>
      <c r="C2000" s="411"/>
      <c r="D2000" s="394"/>
      <c r="E2000" s="394"/>
      <c r="F2000" s="394"/>
      <c r="G2000" s="394"/>
      <c r="H2000" s="394"/>
    </row>
    <row r="2001" spans="1:8" x14ac:dyDescent="0.2">
      <c r="A2001" s="410"/>
      <c r="B2001" s="411"/>
      <c r="C2001" s="411"/>
      <c r="D2001" s="394"/>
      <c r="E2001" s="394"/>
      <c r="F2001" s="394"/>
      <c r="G2001" s="394"/>
      <c r="H2001" s="394"/>
    </row>
    <row r="2002" spans="1:8" x14ac:dyDescent="0.2">
      <c r="A2002" s="410"/>
      <c r="B2002" s="411"/>
      <c r="C2002" s="411"/>
      <c r="D2002" s="394"/>
      <c r="E2002" s="394"/>
      <c r="F2002" s="394"/>
      <c r="G2002" s="394"/>
      <c r="H2002" s="394"/>
    </row>
    <row r="2003" spans="1:8" x14ac:dyDescent="0.2">
      <c r="A2003" s="410"/>
      <c r="B2003" s="411"/>
      <c r="C2003" s="411"/>
      <c r="D2003" s="394"/>
      <c r="E2003" s="394"/>
      <c r="F2003" s="394"/>
      <c r="G2003" s="394"/>
      <c r="H2003" s="394"/>
    </row>
    <row r="2004" spans="1:8" x14ac:dyDescent="0.2">
      <c r="A2004" s="410"/>
      <c r="B2004" s="411"/>
      <c r="C2004" s="411"/>
      <c r="D2004" s="394"/>
      <c r="E2004" s="394"/>
      <c r="F2004" s="394"/>
      <c r="G2004" s="394"/>
      <c r="H2004" s="394"/>
    </row>
    <row r="2005" spans="1:8" x14ac:dyDescent="0.2">
      <c r="A2005" s="410"/>
      <c r="B2005" s="411"/>
      <c r="C2005" s="411"/>
      <c r="D2005" s="394"/>
      <c r="E2005" s="394"/>
      <c r="F2005" s="394"/>
      <c r="G2005" s="394"/>
      <c r="H2005" s="394"/>
    </row>
    <row r="2006" spans="1:8" x14ac:dyDescent="0.2">
      <c r="A2006" s="410"/>
      <c r="B2006" s="411"/>
      <c r="C2006" s="411"/>
      <c r="D2006" s="394"/>
      <c r="E2006" s="394"/>
      <c r="F2006" s="394"/>
      <c r="G2006" s="394"/>
      <c r="H2006" s="394"/>
    </row>
    <row r="2007" spans="1:8" x14ac:dyDescent="0.2">
      <c r="A2007" s="410"/>
      <c r="B2007" s="411"/>
      <c r="C2007" s="411"/>
      <c r="D2007" s="394"/>
      <c r="E2007" s="394"/>
      <c r="F2007" s="394"/>
      <c r="G2007" s="394"/>
      <c r="H2007" s="394"/>
    </row>
    <row r="2008" spans="1:8" x14ac:dyDescent="0.2">
      <c r="A2008" s="410"/>
      <c r="B2008" s="411"/>
      <c r="C2008" s="411"/>
      <c r="D2008" s="394"/>
      <c r="E2008" s="394"/>
      <c r="F2008" s="394"/>
      <c r="G2008" s="394"/>
      <c r="H2008" s="394"/>
    </row>
    <row r="2009" spans="1:8" x14ac:dyDescent="0.2">
      <c r="A2009" s="410"/>
      <c r="B2009" s="411"/>
      <c r="C2009" s="411"/>
      <c r="D2009" s="394"/>
      <c r="E2009" s="394"/>
      <c r="F2009" s="394"/>
      <c r="G2009" s="394"/>
      <c r="H2009" s="394"/>
    </row>
    <row r="2010" spans="1:8" x14ac:dyDescent="0.2">
      <c r="A2010" s="410"/>
      <c r="B2010" s="411"/>
      <c r="C2010" s="411"/>
      <c r="D2010" s="394"/>
      <c r="E2010" s="394"/>
      <c r="F2010" s="394"/>
      <c r="G2010" s="394"/>
      <c r="H2010" s="394"/>
    </row>
    <row r="2011" spans="1:8" x14ac:dyDescent="0.2">
      <c r="A2011" s="410"/>
      <c r="B2011" s="411"/>
      <c r="C2011" s="411"/>
      <c r="D2011" s="394"/>
      <c r="E2011" s="394"/>
      <c r="F2011" s="394"/>
      <c r="G2011" s="394"/>
      <c r="H2011" s="394"/>
    </row>
    <row r="2012" spans="1:8" x14ac:dyDescent="0.2">
      <c r="A2012" s="410"/>
      <c r="B2012" s="411"/>
      <c r="C2012" s="411"/>
      <c r="D2012" s="394"/>
      <c r="E2012" s="394"/>
      <c r="F2012" s="394"/>
      <c r="G2012" s="394"/>
      <c r="H2012" s="394"/>
    </row>
    <row r="2013" spans="1:8" x14ac:dyDescent="0.2">
      <c r="A2013" s="410"/>
      <c r="B2013" s="411"/>
      <c r="C2013" s="411"/>
      <c r="D2013" s="394"/>
      <c r="E2013" s="394"/>
      <c r="F2013" s="394"/>
      <c r="G2013" s="394"/>
      <c r="H2013" s="394"/>
    </row>
    <row r="2014" spans="1:8" x14ac:dyDescent="0.2">
      <c r="A2014" s="410"/>
      <c r="B2014" s="411"/>
      <c r="C2014" s="411"/>
      <c r="D2014" s="394"/>
      <c r="E2014" s="394"/>
      <c r="F2014" s="394"/>
      <c r="G2014" s="394"/>
      <c r="H2014" s="394"/>
    </row>
    <row r="2015" spans="1:8" x14ac:dyDescent="0.2">
      <c r="A2015" s="410"/>
      <c r="B2015" s="411"/>
      <c r="C2015" s="411"/>
      <c r="D2015" s="394"/>
      <c r="E2015" s="394"/>
      <c r="F2015" s="394"/>
      <c r="G2015" s="394"/>
      <c r="H2015" s="394"/>
    </row>
    <row r="2016" spans="1:8" x14ac:dyDescent="0.2">
      <c r="A2016" s="410"/>
      <c r="B2016" s="411"/>
      <c r="C2016" s="411"/>
      <c r="D2016" s="394"/>
      <c r="E2016" s="394"/>
      <c r="F2016" s="394"/>
      <c r="G2016" s="394"/>
      <c r="H2016" s="394"/>
    </row>
    <row r="2017" spans="1:8" x14ac:dyDescent="0.2">
      <c r="A2017" s="410"/>
      <c r="B2017" s="411"/>
      <c r="C2017" s="411"/>
      <c r="D2017" s="394"/>
      <c r="E2017" s="394"/>
      <c r="F2017" s="394"/>
      <c r="G2017" s="394"/>
      <c r="H2017" s="394"/>
    </row>
    <row r="2018" spans="1:8" x14ac:dyDescent="0.2">
      <c r="A2018" s="410"/>
      <c r="B2018" s="411"/>
      <c r="C2018" s="411"/>
      <c r="D2018" s="394"/>
      <c r="E2018" s="394"/>
      <c r="F2018" s="394"/>
      <c r="G2018" s="394"/>
      <c r="H2018" s="394"/>
    </row>
    <row r="2019" spans="1:8" x14ac:dyDescent="0.2">
      <c r="A2019" s="410"/>
      <c r="B2019" s="411"/>
      <c r="C2019" s="411"/>
      <c r="D2019" s="394"/>
      <c r="E2019" s="394"/>
      <c r="F2019" s="394"/>
      <c r="G2019" s="394"/>
      <c r="H2019" s="394"/>
    </row>
    <row r="2020" spans="1:8" x14ac:dyDescent="0.2">
      <c r="A2020" s="410"/>
      <c r="B2020" s="411"/>
      <c r="C2020" s="411"/>
      <c r="D2020" s="394"/>
      <c r="E2020" s="394"/>
      <c r="F2020" s="394"/>
      <c r="G2020" s="394"/>
      <c r="H2020" s="394"/>
    </row>
    <row r="2021" spans="1:8" x14ac:dyDescent="0.2">
      <c r="A2021" s="410"/>
      <c r="B2021" s="411"/>
      <c r="C2021" s="411"/>
      <c r="D2021" s="394"/>
      <c r="E2021" s="394"/>
      <c r="F2021" s="394"/>
      <c r="G2021" s="394"/>
      <c r="H2021" s="394"/>
    </row>
    <row r="2022" spans="1:8" x14ac:dyDescent="0.2">
      <c r="A2022" s="410"/>
      <c r="B2022" s="411"/>
      <c r="C2022" s="411"/>
      <c r="D2022" s="394"/>
      <c r="E2022" s="394"/>
      <c r="F2022" s="394"/>
      <c r="G2022" s="394"/>
      <c r="H2022" s="394"/>
    </row>
    <row r="2023" spans="1:8" x14ac:dyDescent="0.2">
      <c r="A2023" s="410"/>
      <c r="B2023" s="411"/>
      <c r="C2023" s="411"/>
      <c r="D2023" s="394"/>
      <c r="E2023" s="394"/>
      <c r="F2023" s="394"/>
      <c r="G2023" s="394"/>
      <c r="H2023" s="394"/>
    </row>
    <row r="2024" spans="1:8" x14ac:dyDescent="0.2">
      <c r="A2024" s="410"/>
      <c r="B2024" s="411"/>
      <c r="C2024" s="411"/>
      <c r="D2024" s="394"/>
      <c r="E2024" s="394"/>
      <c r="F2024" s="394"/>
      <c r="G2024" s="394"/>
      <c r="H2024" s="394"/>
    </row>
    <row r="2025" spans="1:8" x14ac:dyDescent="0.2">
      <c r="A2025" s="410"/>
      <c r="B2025" s="411"/>
      <c r="C2025" s="411"/>
      <c r="D2025" s="394"/>
      <c r="E2025" s="394"/>
      <c r="F2025" s="394"/>
      <c r="G2025" s="394"/>
      <c r="H2025" s="394"/>
    </row>
    <row r="2026" spans="1:8" x14ac:dyDescent="0.2">
      <c r="A2026" s="410"/>
      <c r="B2026" s="411"/>
      <c r="C2026" s="411"/>
      <c r="D2026" s="394"/>
      <c r="E2026" s="394"/>
      <c r="F2026" s="394"/>
      <c r="G2026" s="394"/>
      <c r="H2026" s="394"/>
    </row>
    <row r="2027" spans="1:8" x14ac:dyDescent="0.2">
      <c r="A2027" s="410"/>
      <c r="B2027" s="411"/>
      <c r="C2027" s="411"/>
      <c r="D2027" s="394"/>
      <c r="E2027" s="394"/>
      <c r="F2027" s="394"/>
      <c r="G2027" s="394"/>
      <c r="H2027" s="394"/>
    </row>
    <row r="2028" spans="1:8" x14ac:dyDescent="0.2">
      <c r="A2028" s="410"/>
      <c r="B2028" s="411"/>
      <c r="C2028" s="411"/>
      <c r="D2028" s="394"/>
      <c r="E2028" s="394"/>
      <c r="F2028" s="394"/>
      <c r="G2028" s="394"/>
      <c r="H2028" s="394"/>
    </row>
    <row r="2029" spans="1:8" x14ac:dyDescent="0.2">
      <c r="A2029" s="410"/>
      <c r="B2029" s="411"/>
      <c r="C2029" s="411"/>
      <c r="D2029" s="394"/>
      <c r="E2029" s="394"/>
      <c r="F2029" s="394"/>
      <c r="G2029" s="394"/>
      <c r="H2029" s="394"/>
    </row>
    <row r="2030" spans="1:8" x14ac:dyDescent="0.2">
      <c r="A2030" s="410"/>
      <c r="B2030" s="411"/>
      <c r="C2030" s="411"/>
      <c r="D2030" s="394"/>
      <c r="E2030" s="394"/>
      <c r="F2030" s="394"/>
      <c r="G2030" s="394"/>
      <c r="H2030" s="394"/>
    </row>
    <row r="2031" spans="1:8" x14ac:dyDescent="0.2">
      <c r="A2031" s="410"/>
      <c r="B2031" s="411"/>
      <c r="C2031" s="411"/>
      <c r="D2031" s="394"/>
      <c r="E2031" s="394"/>
      <c r="F2031" s="394"/>
      <c r="G2031" s="394"/>
      <c r="H2031" s="394"/>
    </row>
    <row r="2032" spans="1:8" x14ac:dyDescent="0.2">
      <c r="A2032" s="410"/>
      <c r="B2032" s="411"/>
      <c r="C2032" s="411"/>
      <c r="D2032" s="394"/>
      <c r="E2032" s="394"/>
      <c r="F2032" s="394"/>
      <c r="G2032" s="394"/>
      <c r="H2032" s="394"/>
    </row>
    <row r="2033" spans="1:8" x14ac:dyDescent="0.2">
      <c r="A2033" s="410"/>
      <c r="B2033" s="411"/>
      <c r="C2033" s="411"/>
      <c r="D2033" s="394"/>
      <c r="E2033" s="394"/>
      <c r="F2033" s="394"/>
      <c r="G2033" s="394"/>
      <c r="H2033" s="394"/>
    </row>
    <row r="2034" spans="1:8" x14ac:dyDescent="0.2">
      <c r="A2034" s="410"/>
      <c r="B2034" s="411"/>
      <c r="C2034" s="411"/>
      <c r="D2034" s="394"/>
      <c r="E2034" s="394"/>
      <c r="F2034" s="394"/>
      <c r="G2034" s="394"/>
      <c r="H2034" s="394"/>
    </row>
    <row r="2035" spans="1:8" x14ac:dyDescent="0.2">
      <c r="A2035" s="410"/>
      <c r="B2035" s="411"/>
      <c r="C2035" s="411"/>
      <c r="D2035" s="394"/>
      <c r="E2035" s="394"/>
      <c r="F2035" s="394"/>
      <c r="G2035" s="394"/>
      <c r="H2035" s="394"/>
    </row>
    <row r="2036" spans="1:8" x14ac:dyDescent="0.2">
      <c r="A2036" s="410"/>
      <c r="B2036" s="411"/>
      <c r="C2036" s="411"/>
      <c r="D2036" s="394"/>
      <c r="E2036" s="394"/>
      <c r="F2036" s="394"/>
      <c r="G2036" s="394"/>
      <c r="H2036" s="394"/>
    </row>
    <row r="2037" spans="1:8" x14ac:dyDescent="0.2">
      <c r="A2037" s="410"/>
      <c r="B2037" s="411"/>
      <c r="C2037" s="411"/>
      <c r="D2037" s="394"/>
      <c r="E2037" s="394"/>
      <c r="F2037" s="394"/>
      <c r="G2037" s="394"/>
      <c r="H2037" s="394"/>
    </row>
    <row r="2038" spans="1:8" x14ac:dyDescent="0.2">
      <c r="A2038" s="410"/>
      <c r="B2038" s="411"/>
      <c r="C2038" s="411"/>
      <c r="D2038" s="394"/>
      <c r="E2038" s="394"/>
      <c r="F2038" s="394"/>
      <c r="G2038" s="394"/>
      <c r="H2038" s="394"/>
    </row>
    <row r="2039" spans="1:8" x14ac:dyDescent="0.2">
      <c r="A2039" s="410"/>
      <c r="B2039" s="411"/>
      <c r="C2039" s="411"/>
      <c r="D2039" s="394"/>
      <c r="E2039" s="394"/>
      <c r="F2039" s="394"/>
      <c r="G2039" s="394"/>
      <c r="H2039" s="394"/>
    </row>
    <row r="2040" spans="1:8" x14ac:dyDescent="0.2">
      <c r="A2040" s="410"/>
      <c r="B2040" s="411"/>
      <c r="C2040" s="411"/>
      <c r="D2040" s="394"/>
      <c r="E2040" s="394"/>
      <c r="F2040" s="394"/>
      <c r="G2040" s="394"/>
      <c r="H2040" s="394"/>
    </row>
    <row r="2041" spans="1:8" x14ac:dyDescent="0.2">
      <c r="A2041" s="410"/>
      <c r="B2041" s="411"/>
      <c r="C2041" s="411"/>
      <c r="D2041" s="394"/>
      <c r="E2041" s="394"/>
      <c r="F2041" s="394"/>
      <c r="G2041" s="394"/>
      <c r="H2041" s="394"/>
    </row>
    <row r="2042" spans="1:8" x14ac:dyDescent="0.2">
      <c r="A2042" s="410"/>
      <c r="B2042" s="411"/>
      <c r="C2042" s="411"/>
      <c r="D2042" s="394"/>
      <c r="E2042" s="394"/>
      <c r="F2042" s="394"/>
      <c r="G2042" s="394"/>
      <c r="H2042" s="394"/>
    </row>
    <row r="2043" spans="1:8" x14ac:dyDescent="0.2">
      <c r="A2043" s="410"/>
      <c r="B2043" s="411"/>
      <c r="C2043" s="411"/>
      <c r="D2043" s="394"/>
      <c r="E2043" s="394"/>
      <c r="F2043" s="394"/>
      <c r="G2043" s="394"/>
      <c r="H2043" s="394"/>
    </row>
    <row r="2044" spans="1:8" x14ac:dyDescent="0.2">
      <c r="A2044" s="410"/>
      <c r="B2044" s="411"/>
      <c r="C2044" s="411"/>
      <c r="D2044" s="394"/>
      <c r="E2044" s="394"/>
      <c r="F2044" s="394"/>
      <c r="G2044" s="394"/>
      <c r="H2044" s="394"/>
    </row>
    <row r="2045" spans="1:8" x14ac:dyDescent="0.2">
      <c r="A2045" s="410"/>
      <c r="B2045" s="411"/>
      <c r="C2045" s="411"/>
      <c r="D2045" s="394"/>
      <c r="E2045" s="394"/>
      <c r="F2045" s="394"/>
      <c r="G2045" s="394"/>
      <c r="H2045" s="394"/>
    </row>
    <row r="2046" spans="1:8" x14ac:dyDescent="0.2">
      <c r="A2046" s="410"/>
      <c r="B2046" s="411"/>
      <c r="C2046" s="411"/>
      <c r="D2046" s="394"/>
      <c r="E2046" s="394"/>
      <c r="F2046" s="394"/>
      <c r="G2046" s="394"/>
      <c r="H2046" s="394"/>
    </row>
    <row r="2047" spans="1:8" x14ac:dyDescent="0.2">
      <c r="A2047" s="410"/>
      <c r="B2047" s="411"/>
      <c r="C2047" s="411"/>
      <c r="D2047" s="394"/>
      <c r="E2047" s="394"/>
      <c r="F2047" s="394"/>
      <c r="G2047" s="394"/>
      <c r="H2047" s="394"/>
    </row>
    <row r="2048" spans="1:8" x14ac:dyDescent="0.2">
      <c r="A2048" s="410"/>
      <c r="B2048" s="411"/>
      <c r="C2048" s="411"/>
      <c r="D2048" s="394"/>
      <c r="E2048" s="394"/>
      <c r="F2048" s="394"/>
      <c r="G2048" s="394"/>
      <c r="H2048" s="394"/>
    </row>
    <row r="2049" spans="1:8" x14ac:dyDescent="0.2">
      <c r="A2049" s="410"/>
      <c r="B2049" s="411"/>
      <c r="C2049" s="411"/>
      <c r="D2049" s="394"/>
      <c r="E2049" s="394"/>
      <c r="F2049" s="394"/>
      <c r="G2049" s="394"/>
      <c r="H2049" s="394"/>
    </row>
    <row r="2050" spans="1:8" x14ac:dyDescent="0.2">
      <c r="A2050" s="410"/>
      <c r="B2050" s="411"/>
      <c r="C2050" s="411"/>
      <c r="D2050" s="394"/>
      <c r="E2050" s="394"/>
      <c r="F2050" s="394"/>
      <c r="G2050" s="394"/>
      <c r="H2050" s="394"/>
    </row>
    <row r="2051" spans="1:8" x14ac:dyDescent="0.2">
      <c r="A2051" s="410"/>
      <c r="B2051" s="411"/>
      <c r="C2051" s="411"/>
      <c r="D2051" s="394"/>
      <c r="E2051" s="394"/>
      <c r="F2051" s="394"/>
      <c r="G2051" s="394"/>
      <c r="H2051" s="394"/>
    </row>
    <row r="2052" spans="1:8" x14ac:dyDescent="0.2">
      <c r="A2052" s="410"/>
      <c r="B2052" s="411"/>
      <c r="C2052" s="411"/>
      <c r="D2052" s="394"/>
      <c r="E2052" s="394"/>
      <c r="F2052" s="394"/>
      <c r="G2052" s="394"/>
      <c r="H2052" s="394"/>
    </row>
    <row r="2053" spans="1:8" x14ac:dyDescent="0.2">
      <c r="A2053" s="410"/>
      <c r="B2053" s="411"/>
      <c r="C2053" s="411"/>
      <c r="D2053" s="394"/>
      <c r="E2053" s="394"/>
      <c r="F2053" s="394"/>
      <c r="G2053" s="394"/>
      <c r="H2053" s="394"/>
    </row>
    <row r="2054" spans="1:8" x14ac:dyDescent="0.2">
      <c r="A2054" s="410"/>
      <c r="B2054" s="411"/>
      <c r="C2054" s="411"/>
      <c r="D2054" s="394"/>
      <c r="E2054" s="394"/>
      <c r="F2054" s="394"/>
      <c r="G2054" s="394"/>
      <c r="H2054" s="394"/>
    </row>
    <row r="2055" spans="1:8" x14ac:dyDescent="0.2">
      <c r="A2055" s="410"/>
      <c r="B2055" s="411"/>
      <c r="C2055" s="411"/>
      <c r="D2055" s="394"/>
      <c r="E2055" s="394"/>
      <c r="F2055" s="394"/>
      <c r="G2055" s="394"/>
      <c r="H2055" s="394"/>
    </row>
    <row r="2056" spans="1:8" x14ac:dyDescent="0.2">
      <c r="A2056" s="410"/>
      <c r="B2056" s="411"/>
      <c r="C2056" s="411"/>
      <c r="D2056" s="394"/>
      <c r="E2056" s="394"/>
      <c r="F2056" s="394"/>
      <c r="G2056" s="394"/>
      <c r="H2056" s="394"/>
    </row>
    <row r="2057" spans="1:8" x14ac:dyDescent="0.2">
      <c r="A2057" s="410"/>
      <c r="B2057" s="411"/>
      <c r="C2057" s="411"/>
      <c r="D2057" s="394"/>
      <c r="E2057" s="394"/>
      <c r="F2057" s="394"/>
      <c r="G2057" s="394"/>
      <c r="H2057" s="394"/>
    </row>
    <row r="2058" spans="1:8" x14ac:dyDescent="0.2">
      <c r="A2058" s="410"/>
      <c r="B2058" s="411"/>
      <c r="C2058" s="411"/>
      <c r="D2058" s="394"/>
      <c r="E2058" s="394"/>
      <c r="F2058" s="394"/>
      <c r="G2058" s="394"/>
      <c r="H2058" s="394"/>
    </row>
    <row r="2059" spans="1:8" x14ac:dyDescent="0.2">
      <c r="A2059" s="410"/>
      <c r="B2059" s="411"/>
      <c r="C2059" s="411"/>
      <c r="D2059" s="394"/>
      <c r="E2059" s="394"/>
      <c r="F2059" s="394"/>
      <c r="G2059" s="394"/>
      <c r="H2059" s="394"/>
    </row>
    <row r="2060" spans="1:8" x14ac:dyDescent="0.2">
      <c r="A2060" s="410"/>
      <c r="B2060" s="411"/>
      <c r="C2060" s="411"/>
      <c r="D2060" s="394"/>
      <c r="E2060" s="394"/>
      <c r="F2060" s="394"/>
      <c r="G2060" s="394"/>
      <c r="H2060" s="394"/>
    </row>
    <row r="2061" spans="1:8" x14ac:dyDescent="0.2">
      <c r="A2061" s="410"/>
      <c r="B2061" s="411"/>
      <c r="C2061" s="411"/>
      <c r="D2061" s="394"/>
      <c r="E2061" s="394"/>
      <c r="F2061" s="394"/>
      <c r="G2061" s="394"/>
      <c r="H2061" s="394"/>
    </row>
    <row r="2062" spans="1:8" x14ac:dyDescent="0.2">
      <c r="A2062" s="410"/>
      <c r="B2062" s="411"/>
      <c r="C2062" s="411"/>
      <c r="D2062" s="394"/>
      <c r="E2062" s="394"/>
      <c r="F2062" s="394"/>
      <c r="G2062" s="394"/>
      <c r="H2062" s="394"/>
    </row>
    <row r="2063" spans="1:8" x14ac:dyDescent="0.2">
      <c r="A2063" s="410"/>
      <c r="B2063" s="411"/>
      <c r="C2063" s="411"/>
      <c r="D2063" s="394"/>
      <c r="E2063" s="394"/>
      <c r="F2063" s="394"/>
      <c r="G2063" s="394"/>
      <c r="H2063" s="394"/>
    </row>
    <row r="2064" spans="1:8" x14ac:dyDescent="0.2">
      <c r="A2064" s="410"/>
      <c r="B2064" s="411"/>
      <c r="C2064" s="411"/>
      <c r="D2064" s="394"/>
      <c r="E2064" s="394"/>
      <c r="F2064" s="394"/>
      <c r="G2064" s="394"/>
      <c r="H2064" s="394"/>
    </row>
    <row r="2065" spans="1:8" x14ac:dyDescent="0.2">
      <c r="A2065" s="410"/>
      <c r="B2065" s="411"/>
      <c r="C2065" s="411"/>
      <c r="D2065" s="394"/>
      <c r="E2065" s="394"/>
      <c r="F2065" s="394"/>
      <c r="G2065" s="394"/>
      <c r="H2065" s="394"/>
    </row>
    <row r="2066" spans="1:8" x14ac:dyDescent="0.2">
      <c r="A2066" s="410"/>
      <c r="B2066" s="411"/>
      <c r="C2066" s="411"/>
      <c r="D2066" s="394"/>
      <c r="E2066" s="394"/>
      <c r="F2066" s="394"/>
      <c r="G2066" s="394"/>
      <c r="H2066" s="394"/>
    </row>
    <row r="2067" spans="1:8" x14ac:dyDescent="0.2">
      <c r="A2067" s="410"/>
      <c r="B2067" s="411"/>
      <c r="C2067" s="411"/>
      <c r="D2067" s="394"/>
      <c r="E2067" s="394"/>
      <c r="F2067" s="394"/>
      <c r="G2067" s="394"/>
      <c r="H2067" s="394"/>
    </row>
    <row r="2068" spans="1:8" x14ac:dyDescent="0.2">
      <c r="A2068" s="410"/>
      <c r="B2068" s="411"/>
      <c r="C2068" s="411"/>
      <c r="D2068" s="394"/>
      <c r="E2068" s="394"/>
      <c r="F2068" s="394"/>
      <c r="G2068" s="394"/>
      <c r="H2068" s="394"/>
    </row>
    <row r="2069" spans="1:8" x14ac:dyDescent="0.2">
      <c r="A2069" s="410"/>
      <c r="B2069" s="411"/>
      <c r="C2069" s="411"/>
      <c r="D2069" s="394"/>
      <c r="E2069" s="394"/>
      <c r="F2069" s="394"/>
      <c r="G2069" s="394"/>
      <c r="H2069" s="394"/>
    </row>
    <row r="2070" spans="1:8" x14ac:dyDescent="0.2">
      <c r="A2070" s="410"/>
      <c r="B2070" s="411"/>
      <c r="C2070" s="411"/>
      <c r="D2070" s="394"/>
      <c r="E2070" s="394"/>
      <c r="F2070" s="394"/>
      <c r="G2070" s="394"/>
      <c r="H2070" s="394"/>
    </row>
    <row r="2071" spans="1:8" x14ac:dyDescent="0.2">
      <c r="A2071" s="410"/>
      <c r="B2071" s="411"/>
      <c r="C2071" s="411"/>
      <c r="D2071" s="394"/>
      <c r="E2071" s="394"/>
      <c r="F2071" s="394"/>
      <c r="G2071" s="394"/>
      <c r="H2071" s="394"/>
    </row>
    <row r="2072" spans="1:8" x14ac:dyDescent="0.2">
      <c r="A2072" s="410"/>
      <c r="B2072" s="411"/>
      <c r="C2072" s="411"/>
      <c r="D2072" s="394"/>
      <c r="E2072" s="394"/>
      <c r="F2072" s="394"/>
      <c r="G2072" s="394"/>
      <c r="H2072" s="394"/>
    </row>
    <row r="2073" spans="1:8" x14ac:dyDescent="0.2">
      <c r="A2073" s="410"/>
      <c r="B2073" s="411"/>
      <c r="C2073" s="411"/>
      <c r="D2073" s="394"/>
      <c r="E2073" s="394"/>
      <c r="F2073" s="394"/>
      <c r="G2073" s="394"/>
      <c r="H2073" s="394"/>
    </row>
    <row r="2074" spans="1:8" x14ac:dyDescent="0.2">
      <c r="A2074" s="410"/>
      <c r="B2074" s="411"/>
      <c r="C2074" s="411"/>
      <c r="D2074" s="394"/>
      <c r="E2074" s="394"/>
      <c r="F2074" s="394"/>
      <c r="G2074" s="394"/>
      <c r="H2074" s="394"/>
    </row>
    <row r="2075" spans="1:8" x14ac:dyDescent="0.2">
      <c r="A2075" s="410"/>
      <c r="B2075" s="411"/>
      <c r="C2075" s="411"/>
      <c r="D2075" s="394"/>
      <c r="E2075" s="394"/>
      <c r="F2075" s="394"/>
      <c r="G2075" s="394"/>
      <c r="H2075" s="394"/>
    </row>
    <row r="2076" spans="1:8" x14ac:dyDescent="0.2">
      <c r="A2076" s="410"/>
      <c r="B2076" s="411"/>
      <c r="C2076" s="411"/>
      <c r="D2076" s="394"/>
      <c r="E2076" s="394"/>
      <c r="F2076" s="394"/>
      <c r="G2076" s="394"/>
      <c r="H2076" s="394"/>
    </row>
    <row r="2077" spans="1:8" x14ac:dyDescent="0.2">
      <c r="A2077" s="410"/>
      <c r="B2077" s="411"/>
      <c r="C2077" s="411"/>
      <c r="D2077" s="394"/>
      <c r="E2077" s="394"/>
      <c r="F2077" s="394"/>
      <c r="G2077" s="394"/>
      <c r="H2077" s="394"/>
    </row>
    <row r="2078" spans="1:8" x14ac:dyDescent="0.2">
      <c r="A2078" s="410"/>
      <c r="B2078" s="411"/>
      <c r="C2078" s="411"/>
      <c r="D2078" s="394"/>
      <c r="E2078" s="394"/>
      <c r="F2078" s="394"/>
      <c r="G2078" s="394"/>
      <c r="H2078" s="394"/>
    </row>
    <row r="2079" spans="1:8" x14ac:dyDescent="0.2">
      <c r="A2079" s="410"/>
      <c r="B2079" s="411"/>
      <c r="C2079" s="411"/>
      <c r="D2079" s="394"/>
      <c r="E2079" s="394"/>
      <c r="F2079" s="394"/>
      <c r="G2079" s="394"/>
      <c r="H2079" s="394"/>
    </row>
    <row r="2080" spans="1:8" x14ac:dyDescent="0.2">
      <c r="A2080" s="410"/>
      <c r="B2080" s="411"/>
      <c r="C2080" s="411"/>
      <c r="D2080" s="394"/>
      <c r="E2080" s="394"/>
      <c r="F2080" s="394"/>
      <c r="G2080" s="394"/>
      <c r="H2080" s="394"/>
    </row>
    <row r="2081" spans="1:8" x14ac:dyDescent="0.2">
      <c r="A2081" s="410"/>
      <c r="B2081" s="411"/>
      <c r="C2081" s="411"/>
      <c r="D2081" s="394"/>
      <c r="E2081" s="394"/>
      <c r="F2081" s="394"/>
      <c r="G2081" s="394"/>
      <c r="H2081" s="394"/>
    </row>
    <row r="2082" spans="1:8" x14ac:dyDescent="0.2">
      <c r="A2082" s="410"/>
      <c r="B2082" s="411"/>
      <c r="C2082" s="411"/>
      <c r="D2082" s="394"/>
      <c r="E2082" s="394"/>
      <c r="F2082" s="394"/>
      <c r="G2082" s="394"/>
      <c r="H2082" s="394"/>
    </row>
    <row r="2083" spans="1:8" x14ac:dyDescent="0.2">
      <c r="A2083" s="410"/>
      <c r="B2083" s="411"/>
      <c r="C2083" s="411"/>
      <c r="D2083" s="394"/>
      <c r="E2083" s="394"/>
      <c r="F2083" s="394"/>
      <c r="G2083" s="394"/>
      <c r="H2083" s="394"/>
    </row>
    <row r="2084" spans="1:8" x14ac:dyDescent="0.2">
      <c r="A2084" s="410"/>
      <c r="B2084" s="411"/>
      <c r="C2084" s="411"/>
      <c r="D2084" s="394"/>
      <c r="E2084" s="394"/>
      <c r="F2084" s="394"/>
      <c r="G2084" s="394"/>
      <c r="H2084" s="394"/>
    </row>
    <row r="2085" spans="1:8" x14ac:dyDescent="0.2">
      <c r="A2085" s="410"/>
      <c r="B2085" s="411"/>
      <c r="C2085" s="411"/>
      <c r="D2085" s="394"/>
      <c r="E2085" s="394"/>
      <c r="F2085" s="394"/>
      <c r="G2085" s="394"/>
      <c r="H2085" s="394"/>
    </row>
    <row r="2086" spans="1:8" x14ac:dyDescent="0.2">
      <c r="A2086" s="410"/>
      <c r="B2086" s="411"/>
      <c r="C2086" s="411"/>
      <c r="D2086" s="394"/>
      <c r="E2086" s="394"/>
      <c r="F2086" s="394"/>
      <c r="G2086" s="394"/>
      <c r="H2086" s="394"/>
    </row>
    <row r="2087" spans="1:8" x14ac:dyDescent="0.2">
      <c r="A2087" s="410"/>
      <c r="B2087" s="411"/>
      <c r="C2087" s="411"/>
      <c r="D2087" s="394"/>
      <c r="E2087" s="394"/>
      <c r="F2087" s="394"/>
      <c r="G2087" s="394"/>
      <c r="H2087" s="394"/>
    </row>
    <row r="2088" spans="1:8" x14ac:dyDescent="0.2">
      <c r="A2088" s="410"/>
      <c r="B2088" s="411"/>
      <c r="C2088" s="411"/>
      <c r="D2088" s="394"/>
      <c r="E2088" s="394"/>
      <c r="F2088" s="394"/>
      <c r="G2088" s="394"/>
      <c r="H2088" s="394"/>
    </row>
    <row r="2089" spans="1:8" x14ac:dyDescent="0.2">
      <c r="A2089" s="410"/>
      <c r="B2089" s="411"/>
      <c r="C2089" s="411"/>
      <c r="D2089" s="394"/>
      <c r="E2089" s="394"/>
      <c r="F2089" s="394"/>
      <c r="G2089" s="394"/>
      <c r="H2089" s="394"/>
    </row>
    <row r="2090" spans="1:8" x14ac:dyDescent="0.2">
      <c r="A2090" s="410"/>
      <c r="B2090" s="411"/>
      <c r="C2090" s="411"/>
      <c r="D2090" s="394"/>
      <c r="E2090" s="394"/>
      <c r="F2090" s="394"/>
      <c r="G2090" s="394"/>
      <c r="H2090" s="394"/>
    </row>
    <row r="2091" spans="1:8" x14ac:dyDescent="0.2">
      <c r="A2091" s="410"/>
      <c r="B2091" s="411"/>
      <c r="C2091" s="411"/>
      <c r="D2091" s="394"/>
      <c r="E2091" s="394"/>
      <c r="F2091" s="394"/>
      <c r="G2091" s="394"/>
      <c r="H2091" s="394"/>
    </row>
    <row r="2092" spans="1:8" x14ac:dyDescent="0.2">
      <c r="A2092" s="410"/>
      <c r="B2092" s="411"/>
      <c r="C2092" s="411"/>
      <c r="D2092" s="394"/>
      <c r="E2092" s="394"/>
      <c r="F2092" s="394"/>
      <c r="G2092" s="394"/>
      <c r="H2092" s="394"/>
    </row>
    <row r="2093" spans="1:8" x14ac:dyDescent="0.2">
      <c r="A2093" s="410"/>
      <c r="B2093" s="411"/>
      <c r="C2093" s="411"/>
      <c r="D2093" s="394"/>
      <c r="E2093" s="394"/>
      <c r="F2093" s="394"/>
      <c r="G2093" s="394"/>
      <c r="H2093" s="394"/>
    </row>
    <row r="2094" spans="1:8" x14ac:dyDescent="0.2">
      <c r="A2094" s="410"/>
      <c r="B2094" s="411"/>
      <c r="C2094" s="411"/>
      <c r="D2094" s="394"/>
      <c r="E2094" s="394"/>
      <c r="F2094" s="394"/>
      <c r="G2094" s="394"/>
      <c r="H2094" s="394"/>
    </row>
    <row r="2095" spans="1:8" x14ac:dyDescent="0.2">
      <c r="A2095" s="410"/>
      <c r="B2095" s="411"/>
      <c r="C2095" s="411"/>
      <c r="D2095" s="394"/>
      <c r="E2095" s="394"/>
      <c r="F2095" s="394"/>
      <c r="G2095" s="394"/>
      <c r="H2095" s="394"/>
    </row>
    <row r="2096" spans="1:8" x14ac:dyDescent="0.2">
      <c r="A2096" s="410"/>
      <c r="B2096" s="411"/>
      <c r="C2096" s="411"/>
      <c r="D2096" s="394"/>
      <c r="E2096" s="394"/>
      <c r="F2096" s="394"/>
      <c r="G2096" s="394"/>
      <c r="H2096" s="394"/>
    </row>
    <row r="2097" spans="1:8" x14ac:dyDescent="0.2">
      <c r="A2097" s="410"/>
      <c r="B2097" s="411"/>
      <c r="C2097" s="411"/>
      <c r="D2097" s="394"/>
      <c r="E2097" s="394"/>
      <c r="F2097" s="394"/>
      <c r="G2097" s="394"/>
      <c r="H2097" s="394"/>
    </row>
    <row r="2098" spans="1:8" x14ac:dyDescent="0.2">
      <c r="A2098" s="410"/>
      <c r="B2098" s="411"/>
      <c r="C2098" s="411"/>
      <c r="D2098" s="394"/>
      <c r="E2098" s="394"/>
      <c r="F2098" s="394"/>
      <c r="G2098" s="394"/>
      <c r="H2098" s="394"/>
    </row>
    <row r="2099" spans="1:8" x14ac:dyDescent="0.2">
      <c r="A2099" s="410"/>
      <c r="B2099" s="411"/>
      <c r="C2099" s="411"/>
      <c r="D2099" s="394"/>
      <c r="E2099" s="394"/>
      <c r="F2099" s="394"/>
      <c r="G2099" s="394"/>
      <c r="H2099" s="394"/>
    </row>
    <row r="2100" spans="1:8" x14ac:dyDescent="0.2">
      <c r="A2100" s="410"/>
      <c r="B2100" s="411"/>
      <c r="C2100" s="411"/>
      <c r="D2100" s="394"/>
      <c r="E2100" s="394"/>
      <c r="F2100" s="394"/>
      <c r="G2100" s="394"/>
      <c r="H2100" s="394"/>
    </row>
    <row r="2101" spans="1:8" x14ac:dyDescent="0.2">
      <c r="A2101" s="410"/>
      <c r="B2101" s="411"/>
      <c r="C2101" s="411"/>
      <c r="D2101" s="394"/>
      <c r="E2101" s="394"/>
      <c r="F2101" s="394"/>
      <c r="G2101" s="394"/>
      <c r="H2101" s="394"/>
    </row>
    <row r="2102" spans="1:8" x14ac:dyDescent="0.2">
      <c r="A2102" s="410"/>
      <c r="B2102" s="411"/>
      <c r="C2102" s="411"/>
      <c r="D2102" s="394"/>
      <c r="E2102" s="394"/>
      <c r="F2102" s="394"/>
      <c r="G2102" s="394"/>
      <c r="H2102" s="394"/>
    </row>
    <row r="2103" spans="1:8" x14ac:dyDescent="0.2">
      <c r="A2103" s="410"/>
      <c r="B2103" s="411"/>
      <c r="C2103" s="411"/>
      <c r="D2103" s="394"/>
      <c r="E2103" s="394"/>
      <c r="F2103" s="394"/>
      <c r="G2103" s="394"/>
      <c r="H2103" s="394"/>
    </row>
    <row r="2104" spans="1:8" x14ac:dyDescent="0.2">
      <c r="A2104" s="410"/>
      <c r="B2104" s="411"/>
      <c r="C2104" s="411"/>
      <c r="D2104" s="394"/>
      <c r="E2104" s="394"/>
      <c r="F2104" s="394"/>
      <c r="G2104" s="394"/>
      <c r="H2104" s="394"/>
    </row>
    <row r="2105" spans="1:8" x14ac:dyDescent="0.2">
      <c r="A2105" s="410"/>
      <c r="B2105" s="411"/>
      <c r="C2105" s="411"/>
      <c r="D2105" s="394"/>
      <c r="E2105" s="394"/>
      <c r="F2105" s="394"/>
      <c r="G2105" s="394"/>
      <c r="H2105" s="394"/>
    </row>
    <row r="2106" spans="1:8" x14ac:dyDescent="0.2">
      <c r="A2106" s="410"/>
      <c r="B2106" s="411"/>
      <c r="C2106" s="411"/>
      <c r="D2106" s="394"/>
      <c r="E2106" s="394"/>
      <c r="F2106" s="394"/>
      <c r="G2106" s="394"/>
      <c r="H2106" s="394"/>
    </row>
    <row r="2107" spans="1:8" x14ac:dyDescent="0.2">
      <c r="A2107" s="410"/>
      <c r="B2107" s="411"/>
      <c r="C2107" s="411"/>
      <c r="D2107" s="394"/>
      <c r="E2107" s="394"/>
      <c r="F2107" s="394"/>
      <c r="G2107" s="394"/>
      <c r="H2107" s="394"/>
    </row>
    <row r="2108" spans="1:8" x14ac:dyDescent="0.2">
      <c r="A2108" s="410"/>
      <c r="B2108" s="411"/>
      <c r="C2108" s="411"/>
      <c r="D2108" s="394"/>
      <c r="E2108" s="394"/>
      <c r="F2108" s="394"/>
      <c r="G2108" s="394"/>
      <c r="H2108" s="394"/>
    </row>
    <row r="2109" spans="1:8" x14ac:dyDescent="0.2">
      <c r="A2109" s="410"/>
      <c r="B2109" s="411"/>
      <c r="C2109" s="411"/>
      <c r="D2109" s="394"/>
      <c r="E2109" s="394"/>
      <c r="F2109" s="394"/>
      <c r="G2109" s="394"/>
      <c r="H2109" s="394"/>
    </row>
    <row r="2110" spans="1:8" x14ac:dyDescent="0.2">
      <c r="A2110" s="410"/>
      <c r="B2110" s="411"/>
      <c r="C2110" s="411"/>
      <c r="D2110" s="394"/>
      <c r="E2110" s="394"/>
      <c r="F2110" s="394"/>
      <c r="G2110" s="394"/>
      <c r="H2110" s="394"/>
    </row>
    <row r="2111" spans="1:8" x14ac:dyDescent="0.2">
      <c r="A2111" s="410"/>
      <c r="B2111" s="411"/>
      <c r="C2111" s="411"/>
      <c r="D2111" s="394"/>
      <c r="E2111" s="394"/>
      <c r="F2111" s="394"/>
      <c r="G2111" s="394"/>
      <c r="H2111" s="394"/>
    </row>
    <row r="2112" spans="1:8" x14ac:dyDescent="0.2">
      <c r="A2112" s="410"/>
      <c r="B2112" s="411"/>
      <c r="C2112" s="411"/>
      <c r="D2112" s="394"/>
      <c r="E2112" s="394"/>
      <c r="F2112" s="394"/>
      <c r="G2112" s="394"/>
      <c r="H2112" s="394"/>
    </row>
    <row r="2113" spans="1:8" x14ac:dyDescent="0.2">
      <c r="A2113" s="410"/>
      <c r="B2113" s="411"/>
      <c r="C2113" s="411"/>
      <c r="D2113" s="394"/>
      <c r="E2113" s="394"/>
      <c r="F2113" s="394"/>
      <c r="G2113" s="394"/>
      <c r="H2113" s="394"/>
    </row>
    <row r="2114" spans="1:8" x14ac:dyDescent="0.2">
      <c r="A2114" s="410"/>
      <c r="B2114" s="411"/>
      <c r="C2114" s="411"/>
      <c r="D2114" s="394"/>
      <c r="E2114" s="394"/>
      <c r="F2114" s="394"/>
      <c r="G2114" s="394"/>
      <c r="H2114" s="394"/>
    </row>
    <row r="2115" spans="1:8" x14ac:dyDescent="0.2">
      <c r="A2115" s="410"/>
      <c r="B2115" s="411"/>
      <c r="C2115" s="411"/>
      <c r="D2115" s="394"/>
      <c r="E2115" s="394"/>
      <c r="F2115" s="394"/>
      <c r="G2115" s="394"/>
      <c r="H2115" s="394"/>
    </row>
    <row r="2116" spans="1:8" x14ac:dyDescent="0.2">
      <c r="A2116" s="410"/>
      <c r="B2116" s="411"/>
      <c r="C2116" s="411"/>
      <c r="D2116" s="394"/>
      <c r="E2116" s="394"/>
      <c r="F2116" s="394"/>
      <c r="G2116" s="394"/>
      <c r="H2116" s="394"/>
    </row>
    <row r="2117" spans="1:8" x14ac:dyDescent="0.2">
      <c r="A2117" s="410"/>
      <c r="B2117" s="411"/>
      <c r="C2117" s="411"/>
      <c r="D2117" s="394"/>
      <c r="E2117" s="394"/>
      <c r="F2117" s="394"/>
      <c r="G2117" s="394"/>
      <c r="H2117" s="394"/>
    </row>
    <row r="2118" spans="1:8" x14ac:dyDescent="0.2">
      <c r="A2118" s="410"/>
      <c r="B2118" s="411"/>
      <c r="C2118" s="411"/>
      <c r="D2118" s="394"/>
      <c r="E2118" s="394"/>
      <c r="F2118" s="394"/>
      <c r="G2118" s="394"/>
      <c r="H2118" s="394"/>
    </row>
    <row r="2119" spans="1:8" x14ac:dyDescent="0.2">
      <c r="A2119" s="410"/>
      <c r="B2119" s="411"/>
      <c r="C2119" s="411"/>
      <c r="D2119" s="394"/>
      <c r="E2119" s="394"/>
      <c r="F2119" s="394"/>
      <c r="G2119" s="394"/>
      <c r="H2119" s="394"/>
    </row>
    <row r="2120" spans="1:8" x14ac:dyDescent="0.2">
      <c r="A2120" s="410"/>
      <c r="B2120" s="411"/>
      <c r="C2120" s="411"/>
      <c r="D2120" s="394"/>
      <c r="E2120" s="394"/>
      <c r="F2120" s="394"/>
      <c r="G2120" s="394"/>
      <c r="H2120" s="394"/>
    </row>
    <row r="2121" spans="1:8" x14ac:dyDescent="0.2">
      <c r="A2121" s="410"/>
      <c r="B2121" s="411"/>
      <c r="C2121" s="411"/>
      <c r="D2121" s="394"/>
      <c r="E2121" s="394"/>
      <c r="F2121" s="394"/>
      <c r="G2121" s="394"/>
      <c r="H2121" s="394"/>
    </row>
    <row r="2122" spans="1:8" x14ac:dyDescent="0.2">
      <c r="A2122" s="410"/>
      <c r="B2122" s="411"/>
      <c r="C2122" s="411"/>
      <c r="D2122" s="394"/>
      <c r="E2122" s="394"/>
      <c r="F2122" s="394"/>
      <c r="G2122" s="394"/>
      <c r="H2122" s="394"/>
    </row>
    <row r="2123" spans="1:8" x14ac:dyDescent="0.2">
      <c r="A2123" s="410"/>
      <c r="B2123" s="411"/>
      <c r="C2123" s="411"/>
      <c r="D2123" s="394"/>
      <c r="E2123" s="394"/>
      <c r="F2123" s="394"/>
      <c r="G2123" s="394"/>
      <c r="H2123" s="394"/>
    </row>
    <row r="2124" spans="1:8" x14ac:dyDescent="0.2">
      <c r="A2124" s="410"/>
      <c r="B2124" s="411"/>
      <c r="C2124" s="411"/>
      <c r="D2124" s="394"/>
      <c r="E2124" s="394"/>
      <c r="F2124" s="394"/>
      <c r="G2124" s="394"/>
      <c r="H2124" s="394"/>
    </row>
    <row r="2125" spans="1:8" x14ac:dyDescent="0.2">
      <c r="A2125" s="410"/>
      <c r="B2125" s="411"/>
      <c r="C2125" s="411"/>
      <c r="D2125" s="394"/>
      <c r="E2125" s="394"/>
      <c r="F2125" s="394"/>
      <c r="G2125" s="394"/>
      <c r="H2125" s="394"/>
    </row>
    <row r="2126" spans="1:8" x14ac:dyDescent="0.2">
      <c r="A2126" s="410"/>
      <c r="B2126" s="411"/>
      <c r="C2126" s="411"/>
      <c r="D2126" s="394"/>
      <c r="E2126" s="394"/>
      <c r="F2126" s="394"/>
      <c r="G2126" s="394"/>
      <c r="H2126" s="394"/>
    </row>
    <row r="2127" spans="1:8" x14ac:dyDescent="0.2">
      <c r="A2127" s="410"/>
      <c r="B2127" s="411"/>
      <c r="C2127" s="411"/>
      <c r="D2127" s="394"/>
      <c r="E2127" s="394"/>
      <c r="F2127" s="394"/>
      <c r="G2127" s="394"/>
      <c r="H2127" s="394"/>
    </row>
    <row r="2128" spans="1:8" x14ac:dyDescent="0.2">
      <c r="A2128" s="410"/>
      <c r="B2128" s="411"/>
      <c r="C2128" s="411"/>
      <c r="D2128" s="394"/>
      <c r="E2128" s="394"/>
      <c r="F2128" s="394"/>
      <c r="G2128" s="394"/>
      <c r="H2128" s="394"/>
    </row>
    <row r="2129" spans="1:8" x14ac:dyDescent="0.2">
      <c r="A2129" s="410"/>
      <c r="B2129" s="411"/>
      <c r="C2129" s="411"/>
      <c r="D2129" s="394"/>
      <c r="E2129" s="394"/>
      <c r="F2129" s="394"/>
      <c r="G2129" s="394"/>
      <c r="H2129" s="394"/>
    </row>
    <row r="2130" spans="1:8" x14ac:dyDescent="0.2">
      <c r="A2130" s="410"/>
      <c r="B2130" s="411"/>
      <c r="C2130" s="411"/>
      <c r="D2130" s="394"/>
      <c r="E2130" s="394"/>
      <c r="F2130" s="394"/>
      <c r="G2130" s="394"/>
      <c r="H2130" s="394"/>
    </row>
    <row r="2131" spans="1:8" x14ac:dyDescent="0.2">
      <c r="A2131" s="410"/>
      <c r="B2131" s="411"/>
      <c r="C2131" s="411"/>
      <c r="D2131" s="394"/>
      <c r="E2131" s="394"/>
      <c r="F2131" s="394"/>
      <c r="G2131" s="394"/>
      <c r="H2131" s="394"/>
    </row>
    <row r="2132" spans="1:8" x14ac:dyDescent="0.2">
      <c r="A2132" s="410"/>
      <c r="B2132" s="411"/>
      <c r="C2132" s="411"/>
      <c r="D2132" s="394"/>
      <c r="E2132" s="394"/>
      <c r="F2132" s="394"/>
      <c r="G2132" s="394"/>
      <c r="H2132" s="394"/>
    </row>
    <row r="2133" spans="1:8" x14ac:dyDescent="0.2">
      <c r="A2133" s="410"/>
      <c r="B2133" s="411"/>
      <c r="C2133" s="411"/>
      <c r="D2133" s="394"/>
      <c r="E2133" s="394"/>
      <c r="F2133" s="394"/>
      <c r="G2133" s="394"/>
      <c r="H2133" s="394"/>
    </row>
    <row r="2134" spans="1:8" x14ac:dyDescent="0.2">
      <c r="A2134" s="410"/>
      <c r="B2134" s="411"/>
      <c r="C2134" s="411"/>
      <c r="D2134" s="394"/>
      <c r="E2134" s="394"/>
      <c r="F2134" s="394"/>
      <c r="G2134" s="394"/>
      <c r="H2134" s="394"/>
    </row>
    <row r="2135" spans="1:8" x14ac:dyDescent="0.2">
      <c r="A2135" s="410"/>
      <c r="B2135" s="411"/>
      <c r="C2135" s="411"/>
      <c r="D2135" s="394"/>
      <c r="E2135" s="394"/>
      <c r="F2135" s="394"/>
      <c r="G2135" s="394"/>
      <c r="H2135" s="394"/>
    </row>
    <row r="2136" spans="1:8" x14ac:dyDescent="0.2">
      <c r="A2136" s="410"/>
      <c r="B2136" s="411"/>
      <c r="C2136" s="411"/>
      <c r="D2136" s="394"/>
      <c r="E2136" s="394"/>
      <c r="F2136" s="394"/>
      <c r="G2136" s="394"/>
      <c r="H2136" s="394"/>
    </row>
    <row r="2137" spans="1:8" x14ac:dyDescent="0.2">
      <c r="A2137" s="410"/>
      <c r="B2137" s="411"/>
      <c r="C2137" s="411"/>
      <c r="D2137" s="394"/>
      <c r="E2137" s="394"/>
      <c r="F2137" s="394"/>
      <c r="G2137" s="394"/>
      <c r="H2137" s="394"/>
    </row>
    <row r="2138" spans="1:8" x14ac:dyDescent="0.2">
      <c r="A2138" s="410"/>
      <c r="B2138" s="411"/>
      <c r="C2138" s="411"/>
      <c r="D2138" s="394"/>
      <c r="E2138" s="394"/>
      <c r="F2138" s="394"/>
      <c r="G2138" s="394"/>
      <c r="H2138" s="394"/>
    </row>
    <row r="2139" spans="1:8" x14ac:dyDescent="0.2">
      <c r="A2139" s="410"/>
      <c r="B2139" s="411"/>
      <c r="C2139" s="411"/>
      <c r="D2139" s="394"/>
      <c r="E2139" s="394"/>
      <c r="F2139" s="394"/>
      <c r="G2139" s="394"/>
      <c r="H2139" s="394"/>
    </row>
    <row r="2140" spans="1:8" x14ac:dyDescent="0.2">
      <c r="A2140" s="410"/>
      <c r="B2140" s="411"/>
      <c r="C2140" s="411"/>
      <c r="D2140" s="394"/>
      <c r="E2140" s="394"/>
      <c r="F2140" s="394"/>
      <c r="G2140" s="394"/>
      <c r="H2140" s="394"/>
    </row>
    <row r="2141" spans="1:8" x14ac:dyDescent="0.2">
      <c r="A2141" s="410"/>
      <c r="B2141" s="411"/>
      <c r="C2141" s="411"/>
      <c r="D2141" s="394"/>
      <c r="E2141" s="394"/>
      <c r="F2141" s="394"/>
      <c r="G2141" s="394"/>
      <c r="H2141" s="394"/>
    </row>
    <row r="2142" spans="1:8" x14ac:dyDescent="0.2">
      <c r="A2142" s="410"/>
      <c r="B2142" s="411"/>
      <c r="C2142" s="411"/>
      <c r="D2142" s="394"/>
      <c r="E2142" s="394"/>
      <c r="F2142" s="394"/>
      <c r="G2142" s="394"/>
      <c r="H2142" s="394"/>
    </row>
    <row r="2143" spans="1:8" x14ac:dyDescent="0.2">
      <c r="A2143" s="410"/>
      <c r="B2143" s="411"/>
      <c r="C2143" s="411"/>
      <c r="D2143" s="394"/>
      <c r="E2143" s="394"/>
      <c r="F2143" s="394"/>
      <c r="G2143" s="394"/>
      <c r="H2143" s="394"/>
    </row>
    <row r="2144" spans="1:8" x14ac:dyDescent="0.2">
      <c r="A2144" s="410"/>
      <c r="B2144" s="411"/>
      <c r="C2144" s="411"/>
      <c r="D2144" s="394"/>
      <c r="E2144" s="394"/>
      <c r="F2144" s="394"/>
      <c r="G2144" s="394"/>
      <c r="H2144" s="394"/>
    </row>
    <row r="2145" spans="1:8" x14ac:dyDescent="0.2">
      <c r="A2145" s="410"/>
      <c r="B2145" s="411"/>
      <c r="C2145" s="411"/>
      <c r="D2145" s="394"/>
      <c r="E2145" s="394"/>
      <c r="F2145" s="394"/>
      <c r="G2145" s="394"/>
      <c r="H2145" s="394"/>
    </row>
    <row r="2146" spans="1:8" x14ac:dyDescent="0.2">
      <c r="A2146" s="410"/>
      <c r="B2146" s="411"/>
      <c r="C2146" s="411"/>
      <c r="D2146" s="394"/>
      <c r="E2146" s="394"/>
      <c r="F2146" s="394"/>
      <c r="G2146" s="394"/>
      <c r="H2146" s="394"/>
    </row>
    <row r="2147" spans="1:8" x14ac:dyDescent="0.2">
      <c r="A2147" s="410"/>
      <c r="B2147" s="411"/>
      <c r="C2147" s="411"/>
      <c r="D2147" s="394"/>
      <c r="E2147" s="394"/>
      <c r="F2147" s="394"/>
      <c r="G2147" s="394"/>
      <c r="H2147" s="394"/>
    </row>
    <row r="2148" spans="1:8" x14ac:dyDescent="0.2">
      <c r="A2148" s="410"/>
      <c r="B2148" s="411"/>
      <c r="C2148" s="411"/>
      <c r="D2148" s="394"/>
      <c r="E2148" s="394"/>
      <c r="F2148" s="394"/>
      <c r="G2148" s="394"/>
      <c r="H2148" s="394"/>
    </row>
    <row r="2149" spans="1:8" x14ac:dyDescent="0.2">
      <c r="A2149" s="410"/>
      <c r="B2149" s="411"/>
      <c r="C2149" s="411"/>
      <c r="D2149" s="394"/>
      <c r="E2149" s="394"/>
      <c r="F2149" s="394"/>
      <c r="G2149" s="394"/>
      <c r="H2149" s="394"/>
    </row>
    <row r="2150" spans="1:8" x14ac:dyDescent="0.2">
      <c r="A2150" s="410"/>
      <c r="B2150" s="411"/>
      <c r="C2150" s="411"/>
      <c r="D2150" s="394"/>
      <c r="E2150" s="394"/>
      <c r="F2150" s="394"/>
      <c r="G2150" s="394"/>
      <c r="H2150" s="394"/>
    </row>
    <row r="2151" spans="1:8" x14ac:dyDescent="0.2">
      <c r="A2151" s="410"/>
      <c r="B2151" s="411"/>
      <c r="C2151" s="411"/>
      <c r="D2151" s="394"/>
      <c r="E2151" s="394"/>
      <c r="F2151" s="394"/>
      <c r="G2151" s="394"/>
      <c r="H2151" s="394"/>
    </row>
    <row r="2152" spans="1:8" x14ac:dyDescent="0.2">
      <c r="A2152" s="410"/>
      <c r="B2152" s="411"/>
      <c r="C2152" s="411"/>
      <c r="D2152" s="394"/>
      <c r="E2152" s="394"/>
      <c r="F2152" s="394"/>
      <c r="G2152" s="394"/>
      <c r="H2152" s="394"/>
    </row>
    <row r="2153" spans="1:8" x14ac:dyDescent="0.2">
      <c r="A2153" s="410"/>
      <c r="B2153" s="411"/>
      <c r="C2153" s="411"/>
      <c r="D2153" s="394"/>
      <c r="E2153" s="394"/>
      <c r="F2153" s="394"/>
      <c r="G2153" s="394"/>
      <c r="H2153" s="394"/>
    </row>
    <row r="2154" spans="1:8" x14ac:dyDescent="0.2">
      <c r="A2154" s="410"/>
      <c r="B2154" s="411"/>
      <c r="C2154" s="411"/>
      <c r="D2154" s="394"/>
      <c r="E2154" s="394"/>
      <c r="F2154" s="394"/>
      <c r="G2154" s="394"/>
      <c r="H2154" s="394"/>
    </row>
    <row r="2155" spans="1:8" x14ac:dyDescent="0.2">
      <c r="A2155" s="410"/>
      <c r="B2155" s="411"/>
      <c r="C2155" s="411"/>
      <c r="D2155" s="394"/>
      <c r="E2155" s="394"/>
      <c r="F2155" s="394"/>
      <c r="G2155" s="394"/>
      <c r="H2155" s="394"/>
    </row>
    <row r="2156" spans="1:8" x14ac:dyDescent="0.2">
      <c r="A2156" s="410"/>
      <c r="B2156" s="411"/>
      <c r="C2156" s="411"/>
      <c r="D2156" s="394"/>
      <c r="E2156" s="394"/>
      <c r="F2156" s="394"/>
      <c r="G2156" s="394"/>
      <c r="H2156" s="394"/>
    </row>
    <row r="2157" spans="1:8" x14ac:dyDescent="0.2">
      <c r="A2157" s="410"/>
      <c r="B2157" s="411"/>
      <c r="C2157" s="411"/>
      <c r="D2157" s="394"/>
      <c r="E2157" s="394"/>
      <c r="F2157" s="394"/>
      <c r="G2157" s="394"/>
      <c r="H2157" s="394"/>
    </row>
    <row r="2158" spans="1:8" x14ac:dyDescent="0.2">
      <c r="A2158" s="410"/>
      <c r="B2158" s="411"/>
      <c r="C2158" s="411"/>
      <c r="D2158" s="394"/>
      <c r="E2158" s="394"/>
      <c r="F2158" s="394"/>
      <c r="G2158" s="394"/>
      <c r="H2158" s="394"/>
    </row>
    <row r="2159" spans="1:8" x14ac:dyDescent="0.2">
      <c r="A2159" s="410"/>
      <c r="B2159" s="411"/>
      <c r="C2159" s="411"/>
      <c r="D2159" s="394"/>
      <c r="E2159" s="394"/>
      <c r="F2159" s="394"/>
      <c r="G2159" s="394"/>
      <c r="H2159" s="394"/>
    </row>
    <row r="2160" spans="1:8" x14ac:dyDescent="0.2">
      <c r="A2160" s="410"/>
      <c r="B2160" s="411"/>
      <c r="C2160" s="411"/>
      <c r="D2160" s="394"/>
      <c r="E2160" s="394"/>
      <c r="F2160" s="394"/>
      <c r="G2160" s="394"/>
      <c r="H2160" s="394"/>
    </row>
    <row r="2161" spans="1:8" x14ac:dyDescent="0.2">
      <c r="A2161" s="410"/>
      <c r="B2161" s="411"/>
      <c r="C2161" s="411"/>
      <c r="D2161" s="394"/>
      <c r="E2161" s="394"/>
      <c r="F2161" s="394"/>
      <c r="G2161" s="394"/>
      <c r="H2161" s="394"/>
    </row>
    <row r="2162" spans="1:8" x14ac:dyDescent="0.2">
      <c r="A2162" s="410"/>
      <c r="B2162" s="411"/>
      <c r="C2162" s="411"/>
      <c r="D2162" s="394"/>
      <c r="E2162" s="394"/>
      <c r="F2162" s="394"/>
      <c r="G2162" s="394"/>
      <c r="H2162" s="394"/>
    </row>
    <row r="2163" spans="1:8" x14ac:dyDescent="0.2">
      <c r="A2163" s="410"/>
      <c r="B2163" s="411"/>
      <c r="C2163" s="411"/>
      <c r="D2163" s="394"/>
      <c r="E2163" s="394"/>
      <c r="F2163" s="394"/>
      <c r="G2163" s="394"/>
      <c r="H2163" s="394"/>
    </row>
    <row r="2164" spans="1:8" x14ac:dyDescent="0.2">
      <c r="A2164" s="410"/>
      <c r="B2164" s="411"/>
      <c r="C2164" s="411"/>
      <c r="D2164" s="394"/>
      <c r="E2164" s="394"/>
      <c r="F2164" s="394"/>
      <c r="G2164" s="394"/>
      <c r="H2164" s="394"/>
    </row>
    <row r="2165" spans="1:8" x14ac:dyDescent="0.2">
      <c r="A2165" s="410"/>
      <c r="B2165" s="411"/>
      <c r="C2165" s="411"/>
      <c r="D2165" s="394"/>
      <c r="E2165" s="394"/>
      <c r="F2165" s="394"/>
      <c r="G2165" s="394"/>
      <c r="H2165" s="394"/>
    </row>
    <row r="2166" spans="1:8" x14ac:dyDescent="0.2">
      <c r="A2166" s="410"/>
      <c r="B2166" s="411"/>
      <c r="C2166" s="411"/>
      <c r="D2166" s="394"/>
      <c r="E2166" s="394"/>
      <c r="F2166" s="394"/>
      <c r="G2166" s="394"/>
      <c r="H2166" s="394"/>
    </row>
    <row r="2167" spans="1:8" x14ac:dyDescent="0.2">
      <c r="A2167" s="410"/>
      <c r="B2167" s="411"/>
      <c r="C2167" s="411"/>
      <c r="D2167" s="394"/>
      <c r="E2167" s="394"/>
      <c r="F2167" s="394"/>
      <c r="G2167" s="394"/>
      <c r="H2167" s="394"/>
    </row>
    <row r="2168" spans="1:8" x14ac:dyDescent="0.2">
      <c r="A2168" s="410"/>
      <c r="B2168" s="411"/>
      <c r="C2168" s="411"/>
      <c r="D2168" s="394"/>
      <c r="E2168" s="394"/>
      <c r="F2168" s="394"/>
      <c r="G2168" s="394"/>
      <c r="H2168" s="394"/>
    </row>
    <row r="2169" spans="1:8" x14ac:dyDescent="0.2">
      <c r="A2169" s="410"/>
      <c r="B2169" s="411"/>
      <c r="C2169" s="411"/>
      <c r="D2169" s="394"/>
      <c r="E2169" s="394"/>
      <c r="F2169" s="394"/>
      <c r="G2169" s="394"/>
      <c r="H2169" s="394"/>
    </row>
    <row r="2170" spans="1:8" x14ac:dyDescent="0.2">
      <c r="A2170" s="410"/>
      <c r="B2170" s="411"/>
      <c r="C2170" s="411"/>
      <c r="D2170" s="394"/>
      <c r="E2170" s="394"/>
      <c r="F2170" s="394"/>
      <c r="G2170" s="394"/>
      <c r="H2170" s="394"/>
    </row>
    <row r="2171" spans="1:8" x14ac:dyDescent="0.2">
      <c r="A2171" s="410"/>
      <c r="B2171" s="411"/>
      <c r="C2171" s="411"/>
      <c r="D2171" s="394"/>
      <c r="E2171" s="394"/>
      <c r="F2171" s="394"/>
      <c r="G2171" s="394"/>
      <c r="H2171" s="394"/>
    </row>
    <row r="2172" spans="1:8" x14ac:dyDescent="0.2">
      <c r="A2172" s="410"/>
      <c r="B2172" s="411"/>
      <c r="C2172" s="411"/>
      <c r="D2172" s="394"/>
      <c r="E2172" s="394"/>
      <c r="F2172" s="394"/>
      <c r="G2172" s="394"/>
      <c r="H2172" s="394"/>
    </row>
    <row r="2173" spans="1:8" x14ac:dyDescent="0.2">
      <c r="A2173" s="410"/>
      <c r="B2173" s="411"/>
      <c r="C2173" s="411"/>
      <c r="D2173" s="394"/>
      <c r="E2173" s="394"/>
      <c r="F2173" s="394"/>
      <c r="G2173" s="394"/>
      <c r="H2173" s="394"/>
    </row>
    <row r="2174" spans="1:8" x14ac:dyDescent="0.2">
      <c r="A2174" s="410"/>
      <c r="G2174" s="394"/>
      <c r="H2174" s="39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0"/>
  <sheetViews>
    <sheetView workbookViewId="0"/>
  </sheetViews>
  <sheetFormatPr defaultColWidth="9.140625" defaultRowHeight="11.25" customHeight="1" x14ac:dyDescent="0.2"/>
  <cols>
    <col min="1" max="2" width="9.140625" style="363"/>
    <col min="3" max="3" width="13.5703125" style="416" customWidth="1"/>
    <col min="4" max="4" width="14" style="417" customWidth="1"/>
    <col min="5" max="5" width="18.42578125" style="417" customWidth="1"/>
    <col min="6" max="6" width="17.28515625" style="417" customWidth="1"/>
    <col min="7" max="8" width="9.140625" style="363"/>
    <col min="9" max="9" width="18" style="363" customWidth="1"/>
    <col min="10" max="16384" width="9.140625" style="363"/>
  </cols>
  <sheetData>
    <row r="1" spans="2:10" ht="21" customHeight="1" x14ac:dyDescent="0.2"/>
    <row r="2" spans="2:10" ht="21" customHeight="1" x14ac:dyDescent="0.25">
      <c r="B2" s="333" t="s">
        <v>995</v>
      </c>
      <c r="C2" s="418"/>
      <c r="D2" s="418"/>
      <c r="E2" s="418"/>
      <c r="F2" s="418"/>
    </row>
    <row r="3" spans="2:10" ht="15.75" customHeight="1" x14ac:dyDescent="0.2">
      <c r="B3" s="419" t="s">
        <v>59</v>
      </c>
      <c r="C3" s="418"/>
      <c r="D3" s="418"/>
      <c r="E3" s="418"/>
      <c r="F3" s="418"/>
    </row>
    <row r="4" spans="2:10" ht="14.25" customHeight="1" x14ac:dyDescent="0.2"/>
    <row r="5" spans="2:10" ht="24" customHeight="1" x14ac:dyDescent="0.2">
      <c r="B5" s="320" t="s">
        <v>46</v>
      </c>
      <c r="C5" s="320" t="s">
        <v>996</v>
      </c>
      <c r="D5" s="320" t="s">
        <v>42</v>
      </c>
      <c r="E5" s="320" t="s">
        <v>997</v>
      </c>
      <c r="F5" s="320" t="s">
        <v>998</v>
      </c>
      <c r="G5" s="407"/>
      <c r="H5" s="407"/>
      <c r="I5" s="407"/>
      <c r="J5" s="407"/>
    </row>
    <row r="6" spans="2:10" ht="15" customHeight="1" x14ac:dyDescent="0.2">
      <c r="B6" s="420">
        <v>37622</v>
      </c>
      <c r="C6" s="421">
        <v>6.6662851517950452</v>
      </c>
      <c r="D6" s="366">
        <v>4.78</v>
      </c>
      <c r="E6" s="422">
        <v>1.886285151795045</v>
      </c>
      <c r="F6" s="366">
        <v>1.0913636363636363</v>
      </c>
      <c r="G6" s="407"/>
      <c r="H6" s="407"/>
      <c r="I6" s="407"/>
      <c r="J6" s="407"/>
    </row>
    <row r="7" spans="2:10" ht="15" customHeight="1" x14ac:dyDescent="0.2">
      <c r="B7" s="423">
        <v>37653</v>
      </c>
      <c r="C7" s="424">
        <v>6.9335366159694249</v>
      </c>
      <c r="D7" s="368">
        <v>4.72</v>
      </c>
      <c r="E7" s="425">
        <v>2.2135366159694252</v>
      </c>
      <c r="F7" s="368">
        <v>1.0640000000000001</v>
      </c>
      <c r="G7" s="426"/>
      <c r="I7" s="426"/>
    </row>
    <row r="8" spans="2:10" ht="15" customHeight="1" x14ac:dyDescent="0.2">
      <c r="B8" s="423">
        <v>37681</v>
      </c>
      <c r="C8" s="424">
        <v>6.625773860078878</v>
      </c>
      <c r="D8" s="368">
        <v>4.68</v>
      </c>
      <c r="E8" s="425">
        <v>1.9457738600788783</v>
      </c>
      <c r="F8" s="368">
        <v>1.2314285714285713</v>
      </c>
      <c r="G8" s="426"/>
      <c r="I8" s="426"/>
    </row>
    <row r="9" spans="2:10" ht="15" customHeight="1" x14ac:dyDescent="0.2">
      <c r="B9" s="423">
        <v>37712</v>
      </c>
      <c r="C9" s="424">
        <v>6.1471900135938924</v>
      </c>
      <c r="D9" s="368">
        <v>4.72</v>
      </c>
      <c r="E9" s="425">
        <v>1.4271900135938926</v>
      </c>
      <c r="F9" s="368">
        <v>1.0245</v>
      </c>
      <c r="G9" s="426"/>
      <c r="I9" s="426"/>
    </row>
    <row r="10" spans="2:10" ht="15" customHeight="1" x14ac:dyDescent="0.2">
      <c r="B10" s="423">
        <v>37742</v>
      </c>
      <c r="C10" s="424">
        <v>6.8668546442601368</v>
      </c>
      <c r="D10" s="368">
        <v>4.54</v>
      </c>
      <c r="E10" s="425">
        <v>2.3268546442601368</v>
      </c>
      <c r="F10" s="368">
        <v>0.96499999999999986</v>
      </c>
      <c r="G10" s="426"/>
      <c r="I10" s="426"/>
    </row>
    <row r="11" spans="2:10" ht="15" customHeight="1" x14ac:dyDescent="0.2">
      <c r="B11" s="423">
        <v>37773</v>
      </c>
      <c r="C11" s="424">
        <v>5.9378431880074798</v>
      </c>
      <c r="D11" s="368">
        <v>4.37</v>
      </c>
      <c r="E11" s="425">
        <v>1.5678431880074797</v>
      </c>
      <c r="F11" s="368">
        <v>0.94333333333333313</v>
      </c>
      <c r="G11" s="426"/>
      <c r="I11" s="426"/>
    </row>
    <row r="12" spans="2:10" ht="15" customHeight="1" x14ac:dyDescent="0.2">
      <c r="B12" s="423">
        <v>37803</v>
      </c>
      <c r="C12" s="424">
        <v>6.4249336487604838</v>
      </c>
      <c r="D12" s="368">
        <v>4.1900000000000004</v>
      </c>
      <c r="E12" s="425">
        <v>2.2349336487604834</v>
      </c>
      <c r="F12" s="368">
        <v>0.98260869565217401</v>
      </c>
      <c r="G12" s="426"/>
      <c r="I12" s="426"/>
    </row>
    <row r="13" spans="2:10" ht="15" customHeight="1" x14ac:dyDescent="0.2">
      <c r="B13" s="423">
        <v>37834</v>
      </c>
      <c r="C13" s="424">
        <v>5.8829372364780212</v>
      </c>
      <c r="D13" s="368">
        <v>4.47</v>
      </c>
      <c r="E13" s="425">
        <v>1.4129372364780215</v>
      </c>
      <c r="F13" s="368">
        <v>1.0190000000000001</v>
      </c>
      <c r="G13" s="426"/>
      <c r="I13" s="426"/>
    </row>
    <row r="14" spans="2:10" ht="15" customHeight="1" x14ac:dyDescent="0.2">
      <c r="B14" s="423">
        <v>37865</v>
      </c>
      <c r="C14" s="424">
        <v>6.6154597100902244</v>
      </c>
      <c r="D14" s="368">
        <v>4.41</v>
      </c>
      <c r="E14" s="425">
        <v>2.2054597100902242</v>
      </c>
      <c r="F14" s="368">
        <v>1.009090909090909</v>
      </c>
      <c r="G14" s="426"/>
      <c r="I14" s="426"/>
    </row>
    <row r="15" spans="2:10" ht="15" customHeight="1" x14ac:dyDescent="0.2">
      <c r="B15" s="423">
        <v>37895</v>
      </c>
      <c r="C15" s="424">
        <v>6.5787998198764868</v>
      </c>
      <c r="D15" s="368">
        <v>4.45</v>
      </c>
      <c r="E15" s="425">
        <v>2.1287998198764866</v>
      </c>
      <c r="F15" s="368">
        <v>0.95700000000000007</v>
      </c>
      <c r="G15" s="426"/>
      <c r="I15" s="426"/>
    </row>
    <row r="16" spans="2:10" ht="15" customHeight="1" x14ac:dyDescent="0.2">
      <c r="B16" s="423">
        <v>37926</v>
      </c>
      <c r="C16" s="424">
        <v>5.51185921402534</v>
      </c>
      <c r="D16" s="368">
        <v>4.3600000000000003</v>
      </c>
      <c r="E16" s="425">
        <v>1.1518592140253396</v>
      </c>
      <c r="F16" s="368">
        <v>0.9352631578947368</v>
      </c>
      <c r="G16" s="426"/>
      <c r="I16" s="426"/>
    </row>
    <row r="17" spans="2:12" ht="15" customHeight="1" x14ac:dyDescent="0.2">
      <c r="B17" s="423">
        <v>37956</v>
      </c>
      <c r="C17" s="424">
        <v>5.5531289376895003</v>
      </c>
      <c r="D17" s="368">
        <v>4.41</v>
      </c>
      <c r="E17" s="425">
        <v>1.1431289376895002</v>
      </c>
      <c r="F17" s="368">
        <v>1.0266666666666666</v>
      </c>
      <c r="G17" s="426"/>
      <c r="I17" s="426"/>
    </row>
    <row r="18" spans="2:12" ht="15" customHeight="1" x14ac:dyDescent="0.2">
      <c r="B18" s="423">
        <v>37987</v>
      </c>
      <c r="C18" s="368">
        <v>5.8819427350625828</v>
      </c>
      <c r="D18" s="368">
        <v>4.47</v>
      </c>
      <c r="E18" s="425">
        <v>1.4119427350625831</v>
      </c>
      <c r="F18" s="368">
        <v>0.9464999999999999</v>
      </c>
      <c r="G18" s="426"/>
      <c r="I18" s="426"/>
    </row>
    <row r="19" spans="2:12" ht="15" customHeight="1" x14ac:dyDescent="0.2">
      <c r="B19" s="423">
        <v>38018</v>
      </c>
      <c r="C19" s="368">
        <v>7.0410049400195591</v>
      </c>
      <c r="D19" s="368">
        <v>4.45</v>
      </c>
      <c r="E19" s="425">
        <v>2.5910049400195589</v>
      </c>
      <c r="F19" s="368">
        <v>1.0525</v>
      </c>
      <c r="G19" s="426"/>
      <c r="I19" s="426"/>
    </row>
    <row r="20" spans="2:12" ht="15" customHeight="1" x14ac:dyDescent="0.2">
      <c r="B20" s="423">
        <v>38047</v>
      </c>
      <c r="C20" s="368">
        <v>5.9611364454636888</v>
      </c>
      <c r="D20" s="368">
        <v>4.4800000000000004</v>
      </c>
      <c r="E20" s="425">
        <v>1.4811364454636884</v>
      </c>
      <c r="F20" s="368">
        <v>1.0778260869565217</v>
      </c>
      <c r="G20" s="426"/>
      <c r="I20" s="426"/>
    </row>
    <row r="21" spans="2:12" ht="15" customHeight="1" x14ac:dyDescent="0.2">
      <c r="B21" s="423">
        <v>38078</v>
      </c>
      <c r="C21" s="368">
        <v>6.3527237053520142</v>
      </c>
      <c r="D21" s="368">
        <v>4.3600000000000003</v>
      </c>
      <c r="E21" s="425">
        <v>1.9927237053520139</v>
      </c>
      <c r="F21" s="368">
        <v>0.91749999999999987</v>
      </c>
      <c r="G21" s="426"/>
      <c r="I21" s="426"/>
    </row>
    <row r="22" spans="2:12" ht="15" customHeight="1" x14ac:dyDescent="0.2">
      <c r="B22" s="423">
        <v>38108</v>
      </c>
      <c r="C22" s="368">
        <v>6.0817230387763637</v>
      </c>
      <c r="D22" s="368">
        <v>4.3</v>
      </c>
      <c r="E22" s="425">
        <v>1.7817230387763636</v>
      </c>
      <c r="F22" s="368">
        <v>0.96473684210526323</v>
      </c>
      <c r="G22" s="426"/>
      <c r="I22" s="426"/>
    </row>
    <row r="23" spans="2:12" ht="15" customHeight="1" x14ac:dyDescent="0.2">
      <c r="B23" s="423">
        <v>38139</v>
      </c>
      <c r="C23" s="368">
        <v>6.2330394663468125</v>
      </c>
      <c r="D23" s="368">
        <v>4.2300000000000004</v>
      </c>
      <c r="E23" s="425">
        <v>2.0030394663468121</v>
      </c>
      <c r="F23" s="368">
        <v>0.86454545454545451</v>
      </c>
      <c r="G23" s="426"/>
      <c r="I23" s="426"/>
    </row>
    <row r="24" spans="2:12" ht="15" customHeight="1" x14ac:dyDescent="0.2">
      <c r="B24" s="423">
        <v>38169</v>
      </c>
      <c r="C24" s="368">
        <v>5.6948841271498809</v>
      </c>
      <c r="D24" s="368">
        <v>4.37</v>
      </c>
      <c r="E24" s="425">
        <v>1.3248841271498808</v>
      </c>
      <c r="F24" s="368">
        <v>0.72454545454545449</v>
      </c>
      <c r="G24" s="426"/>
      <c r="I24" s="426"/>
    </row>
    <row r="25" spans="2:12" ht="15" customHeight="1" x14ac:dyDescent="0.2">
      <c r="B25" s="423">
        <v>38200</v>
      </c>
      <c r="C25" s="368">
        <v>6.0930452162994762</v>
      </c>
      <c r="D25" s="368">
        <v>4.43</v>
      </c>
      <c r="E25" s="425">
        <v>1.6630452162994764</v>
      </c>
      <c r="F25" s="368">
        <v>0.66761904761904756</v>
      </c>
      <c r="G25" s="426"/>
      <c r="I25" s="426"/>
    </row>
    <row r="26" spans="2:12" ht="15" customHeight="1" x14ac:dyDescent="0.2">
      <c r="B26" s="423">
        <v>38231</v>
      </c>
      <c r="C26" s="368">
        <v>5.9166892610837438</v>
      </c>
      <c r="D26" s="368">
        <v>4.53</v>
      </c>
      <c r="E26" s="425">
        <v>1.3866892610837436</v>
      </c>
      <c r="F26" s="368">
        <v>0.63350000000000006</v>
      </c>
      <c r="G26" s="427"/>
      <c r="I26" s="427"/>
    </row>
    <row r="27" spans="2:12" ht="15" customHeight="1" x14ac:dyDescent="0.2">
      <c r="B27" s="423">
        <v>38261</v>
      </c>
      <c r="C27" s="368">
        <v>6.2739274426006242</v>
      </c>
      <c r="D27" s="368">
        <v>4.38</v>
      </c>
      <c r="E27" s="425">
        <v>1.8939274426006243</v>
      </c>
      <c r="F27" s="368">
        <v>0.64857142857142858</v>
      </c>
      <c r="G27" s="427"/>
      <c r="H27" s="427"/>
      <c r="I27" s="427"/>
    </row>
    <row r="28" spans="2:12" ht="15" customHeight="1" x14ac:dyDescent="0.2">
      <c r="B28" s="423">
        <v>38292</v>
      </c>
      <c r="C28" s="368">
        <v>6.0918555548589728</v>
      </c>
      <c r="D28" s="368">
        <v>4.38</v>
      </c>
      <c r="E28" s="425">
        <v>1.7118555548589729</v>
      </c>
      <c r="F28" s="368">
        <v>0.59136363636363631</v>
      </c>
      <c r="G28" s="427"/>
      <c r="I28" s="427"/>
      <c r="J28" s="389"/>
      <c r="L28" s="428"/>
    </row>
    <row r="29" spans="2:12" ht="15" customHeight="1" x14ac:dyDescent="0.2">
      <c r="B29" s="423">
        <v>38322</v>
      </c>
      <c r="C29" s="368">
        <v>5.7886838193764003</v>
      </c>
      <c r="D29" s="368">
        <v>4.18</v>
      </c>
      <c r="E29" s="425">
        <v>1.6086838193764008</v>
      </c>
      <c r="F29" s="368">
        <v>0.46999999999999992</v>
      </c>
      <c r="G29" s="427"/>
      <c r="H29" s="427"/>
      <c r="I29" s="427"/>
      <c r="J29" s="389"/>
      <c r="L29" s="428"/>
    </row>
    <row r="30" spans="2:12" ht="15" customHeight="1" x14ac:dyDescent="0.2">
      <c r="B30" s="423">
        <v>38353</v>
      </c>
      <c r="C30" s="368">
        <v>6.0027077451374362</v>
      </c>
      <c r="D30" s="368">
        <v>4.1900000000000004</v>
      </c>
      <c r="E30" s="425">
        <v>1.812707745137436</v>
      </c>
      <c r="F30" s="368">
        <v>0.36049999999999999</v>
      </c>
      <c r="G30" s="427"/>
      <c r="H30" s="427"/>
      <c r="I30" s="427"/>
      <c r="J30" s="428"/>
      <c r="L30" s="428"/>
    </row>
    <row r="31" spans="2:12" ht="15" customHeight="1" x14ac:dyDescent="0.2">
      <c r="B31" s="423">
        <v>38384</v>
      </c>
      <c r="C31" s="368">
        <v>5.7677389904044514</v>
      </c>
      <c r="D31" s="368">
        <v>3.95</v>
      </c>
      <c r="E31" s="425">
        <v>1.8177389904044512</v>
      </c>
      <c r="F31" s="368">
        <v>0.377</v>
      </c>
      <c r="G31" s="427"/>
      <c r="H31" s="427"/>
      <c r="I31" s="427"/>
      <c r="J31" s="428"/>
      <c r="L31" s="428"/>
    </row>
    <row r="32" spans="2:12" ht="15" customHeight="1" x14ac:dyDescent="0.2">
      <c r="B32" s="423">
        <v>38412</v>
      </c>
      <c r="C32" s="368">
        <v>5.2318548608784541</v>
      </c>
      <c r="D32" s="368">
        <v>4.16</v>
      </c>
      <c r="E32" s="425">
        <v>1.0718548608784539</v>
      </c>
      <c r="F32" s="368">
        <v>0.40857142857142853</v>
      </c>
      <c r="G32" s="427"/>
      <c r="H32" s="427"/>
      <c r="I32" s="427"/>
      <c r="J32" s="428"/>
      <c r="L32" s="428"/>
    </row>
    <row r="33" spans="2:12" ht="15" customHeight="1" x14ac:dyDescent="0.2">
      <c r="B33" s="423">
        <v>38443</v>
      </c>
      <c r="C33" s="368">
        <v>5.7583381240500744</v>
      </c>
      <c r="D33" s="368">
        <v>4.0999999999999996</v>
      </c>
      <c r="E33" s="425">
        <v>1.658338124050075</v>
      </c>
      <c r="F33" s="368">
        <v>0.5645</v>
      </c>
      <c r="G33" s="427"/>
      <c r="H33" s="427"/>
      <c r="I33" s="427"/>
      <c r="J33" s="428"/>
      <c r="K33" s="427"/>
      <c r="L33" s="429"/>
    </row>
    <row r="34" spans="2:12" ht="15" customHeight="1" x14ac:dyDescent="0.2">
      <c r="B34" s="423">
        <v>38473</v>
      </c>
      <c r="C34" s="368">
        <v>5.3239279287447721</v>
      </c>
      <c r="D34" s="368">
        <v>3.94</v>
      </c>
      <c r="E34" s="425">
        <v>1.3839279287447721</v>
      </c>
      <c r="F34" s="368">
        <v>0.59764705882352942</v>
      </c>
      <c r="G34" s="427"/>
      <c r="H34" s="427"/>
      <c r="I34" s="427"/>
      <c r="J34" s="428"/>
    </row>
    <row r="35" spans="2:12" ht="15" customHeight="1" x14ac:dyDescent="0.2">
      <c r="B35" s="423">
        <v>38504</v>
      </c>
      <c r="C35" s="368">
        <v>5.610164053887404</v>
      </c>
      <c r="D35" s="368">
        <v>3.94</v>
      </c>
      <c r="E35" s="425">
        <v>1.6701640538874039</v>
      </c>
      <c r="F35" s="368">
        <v>0.59545454545454546</v>
      </c>
      <c r="G35" s="427"/>
      <c r="H35" s="427"/>
      <c r="I35" s="427"/>
      <c r="J35" s="428"/>
    </row>
    <row r="36" spans="2:12" ht="15" customHeight="1" x14ac:dyDescent="0.2">
      <c r="B36" s="423">
        <v>38534</v>
      </c>
      <c r="C36" s="368">
        <v>5.4512373563690053</v>
      </c>
      <c r="D36" s="368">
        <v>3.85</v>
      </c>
      <c r="E36" s="425">
        <v>1.6012373563690052</v>
      </c>
      <c r="F36" s="368">
        <v>0.56666666666666665</v>
      </c>
      <c r="G36" s="428"/>
      <c r="H36" s="428"/>
      <c r="I36" s="428"/>
      <c r="J36" s="428"/>
    </row>
    <row r="37" spans="2:12" ht="15" customHeight="1" x14ac:dyDescent="0.2">
      <c r="B37" s="423">
        <v>38565</v>
      </c>
      <c r="C37" s="368">
        <v>5.3961835781535621</v>
      </c>
      <c r="D37" s="368">
        <v>3.9</v>
      </c>
      <c r="E37" s="425">
        <v>1.4961835781535622</v>
      </c>
      <c r="F37" s="368">
        <v>0.47772727272727272</v>
      </c>
      <c r="G37" s="428"/>
      <c r="H37" s="428"/>
      <c r="I37" s="428"/>
      <c r="J37" s="428"/>
    </row>
    <row r="38" spans="2:12" ht="15" customHeight="1" x14ac:dyDescent="0.2">
      <c r="B38" s="423">
        <v>38596</v>
      </c>
      <c r="C38" s="368">
        <v>5.5334428241882145</v>
      </c>
      <c r="D38" s="368">
        <v>3.93</v>
      </c>
      <c r="E38" s="425">
        <v>1.6034428241882144</v>
      </c>
      <c r="F38" s="368">
        <v>0.39904761904761898</v>
      </c>
      <c r="G38" s="428"/>
      <c r="H38" s="428"/>
      <c r="I38" s="428"/>
      <c r="J38" s="428"/>
    </row>
    <row r="39" spans="2:12" ht="15" customHeight="1" x14ac:dyDescent="0.2">
      <c r="B39" s="423">
        <v>38626</v>
      </c>
      <c r="C39" s="368">
        <v>5.2448279447242774</v>
      </c>
      <c r="D39" s="368">
        <v>3.8699999999999997</v>
      </c>
      <c r="E39" s="425">
        <v>1.3748279447242777</v>
      </c>
      <c r="F39" s="368">
        <v>0.31142857142857144</v>
      </c>
      <c r="G39" s="428"/>
      <c r="H39" s="428"/>
      <c r="I39" s="428"/>
      <c r="J39" s="428"/>
    </row>
    <row r="40" spans="2:12" ht="15" customHeight="1" x14ac:dyDescent="0.2">
      <c r="B40" s="423">
        <v>38657</v>
      </c>
      <c r="C40" s="368">
        <v>5.5540921288375698</v>
      </c>
      <c r="D40" s="368">
        <v>3.9800000000000004</v>
      </c>
      <c r="E40" s="425">
        <v>1.5740921288375693</v>
      </c>
      <c r="F40" s="368">
        <v>0.36909090909090908</v>
      </c>
      <c r="G40" s="428"/>
      <c r="H40" s="428"/>
      <c r="I40" s="428"/>
      <c r="J40" s="428"/>
    </row>
    <row r="41" spans="2:12" ht="15" customHeight="1" x14ac:dyDescent="0.2">
      <c r="B41" s="423">
        <v>38687</v>
      </c>
      <c r="C41" s="368">
        <v>5.3280446529659997</v>
      </c>
      <c r="D41" s="368">
        <v>3.9900000000000007</v>
      </c>
      <c r="E41" s="425">
        <v>1.3380446529659991</v>
      </c>
      <c r="F41" s="368">
        <v>0.35600000000000004</v>
      </c>
      <c r="G41" s="389"/>
      <c r="H41" s="427"/>
      <c r="I41" s="428"/>
    </row>
    <row r="42" spans="2:12" ht="15" customHeight="1" x14ac:dyDescent="0.2">
      <c r="B42" s="423">
        <v>38718</v>
      </c>
      <c r="C42" s="368">
        <v>5.6847536344641956</v>
      </c>
      <c r="D42" s="368">
        <v>4.01</v>
      </c>
      <c r="E42" s="425">
        <v>1.6747536344641958</v>
      </c>
      <c r="F42" s="368">
        <v>0.35571428571428571</v>
      </c>
      <c r="G42" s="389"/>
      <c r="H42" s="427"/>
      <c r="I42" s="428"/>
    </row>
    <row r="43" spans="2:12" ht="15" customHeight="1" x14ac:dyDescent="0.2">
      <c r="B43" s="423">
        <v>38749</v>
      </c>
      <c r="C43" s="368">
        <v>5.5743260562074246</v>
      </c>
      <c r="D43" s="368">
        <v>4.0599999999999996</v>
      </c>
      <c r="E43" s="425">
        <v>1.514326056207425</v>
      </c>
      <c r="F43" s="368">
        <v>0.361578947368421</v>
      </c>
      <c r="G43" s="407"/>
      <c r="H43" s="407"/>
      <c r="I43" s="407"/>
    </row>
    <row r="44" spans="2:12" ht="15" customHeight="1" x14ac:dyDescent="0.2">
      <c r="B44" s="423">
        <v>38777</v>
      </c>
      <c r="C44" s="368">
        <v>5.7940109381967595</v>
      </c>
      <c r="D44" s="368">
        <v>4.17</v>
      </c>
      <c r="E44" s="425">
        <v>1.6240109381967596</v>
      </c>
      <c r="F44" s="368">
        <v>0.36347826086956525</v>
      </c>
      <c r="G44" s="407"/>
      <c r="H44" s="407"/>
      <c r="I44" s="407"/>
    </row>
    <row r="45" spans="2:12" ht="15" customHeight="1" x14ac:dyDescent="0.2">
      <c r="B45" s="423">
        <v>38808</v>
      </c>
      <c r="C45" s="368">
        <v>5.5951320378807523</v>
      </c>
      <c r="D45" s="368">
        <v>4.2</v>
      </c>
      <c r="E45" s="425">
        <v>1.3951320378807521</v>
      </c>
      <c r="F45" s="368">
        <v>0.40722222222222221</v>
      </c>
      <c r="G45" s="407"/>
      <c r="H45" s="407"/>
      <c r="I45" s="407"/>
    </row>
    <row r="46" spans="2:12" ht="15" customHeight="1" x14ac:dyDescent="0.2">
      <c r="B46" s="423">
        <v>38838</v>
      </c>
      <c r="C46" s="368">
        <v>5.6936371633228138</v>
      </c>
      <c r="D46" s="368">
        <v>4.3</v>
      </c>
      <c r="E46" s="425">
        <v>1.393637163322814</v>
      </c>
      <c r="F46" s="368">
        <v>0.44238095238095243</v>
      </c>
      <c r="G46" s="407"/>
      <c r="H46" s="407"/>
      <c r="I46" s="407"/>
    </row>
    <row r="47" spans="2:12" ht="15" customHeight="1" x14ac:dyDescent="0.2">
      <c r="B47" s="423">
        <v>38869</v>
      </c>
      <c r="C47" s="368">
        <v>5.8254361922834548</v>
      </c>
      <c r="D47" s="368">
        <v>4.26</v>
      </c>
      <c r="E47" s="425">
        <v>1.565436192283455</v>
      </c>
      <c r="F47" s="368">
        <v>0.53818181818181821</v>
      </c>
      <c r="G47" s="407"/>
      <c r="H47" s="407"/>
      <c r="I47" s="407"/>
    </row>
    <row r="48" spans="2:12" ht="15" customHeight="1" x14ac:dyDescent="0.2">
      <c r="B48" s="423">
        <v>38899</v>
      </c>
      <c r="C48" s="368">
        <v>5.7424014108988537</v>
      </c>
      <c r="D48" s="368">
        <v>4.37</v>
      </c>
      <c r="E48" s="425">
        <v>1.3724014108988536</v>
      </c>
      <c r="F48" s="368">
        <v>0.60450000000000004</v>
      </c>
      <c r="G48" s="407"/>
      <c r="H48" s="407"/>
      <c r="I48" s="407"/>
    </row>
    <row r="49" spans="2:10" ht="15" customHeight="1" x14ac:dyDescent="0.2">
      <c r="B49" s="423">
        <v>38930</v>
      </c>
      <c r="C49" s="368">
        <v>6.0053657642226996</v>
      </c>
      <c r="D49" s="368">
        <v>4.53</v>
      </c>
      <c r="E49" s="425">
        <v>1.4753657642226994</v>
      </c>
      <c r="F49" s="368">
        <v>0.56045454545454543</v>
      </c>
      <c r="G49" s="407"/>
      <c r="H49" s="407"/>
      <c r="I49" s="407"/>
    </row>
    <row r="50" spans="2:10" ht="15" customHeight="1" x14ac:dyDescent="0.2">
      <c r="B50" s="423">
        <v>38961</v>
      </c>
      <c r="C50" s="368">
        <v>5.8746518303183581</v>
      </c>
      <c r="D50" s="368">
        <v>4.49</v>
      </c>
      <c r="E50" s="425">
        <v>1.3846518303183579</v>
      </c>
      <c r="F50" s="368">
        <v>0.54093809523809522</v>
      </c>
      <c r="G50" s="407"/>
      <c r="H50" s="407"/>
      <c r="I50" s="407"/>
    </row>
    <row r="51" spans="2:10" ht="15" customHeight="1" x14ac:dyDescent="0.2">
      <c r="B51" s="423">
        <v>38991</v>
      </c>
      <c r="C51" s="368">
        <v>6.1435509924656238</v>
      </c>
      <c r="D51" s="368">
        <v>4.4800000000000004</v>
      </c>
      <c r="E51" s="425">
        <v>1.6635509924656233</v>
      </c>
      <c r="F51" s="368">
        <v>0.50454545454545452</v>
      </c>
      <c r="G51" s="407"/>
      <c r="H51" s="407"/>
      <c r="I51" s="407"/>
    </row>
    <row r="52" spans="2:10" ht="15" customHeight="1" x14ac:dyDescent="0.2">
      <c r="B52" s="423">
        <v>39022</v>
      </c>
      <c r="C52" s="368">
        <v>6.2280151277175282</v>
      </c>
      <c r="D52" s="368">
        <v>4.6100000000000003</v>
      </c>
      <c r="E52" s="425">
        <v>1.6180151277175279</v>
      </c>
      <c r="F52" s="368">
        <v>0.44571428571428567</v>
      </c>
      <c r="G52" s="407"/>
      <c r="H52" s="407"/>
      <c r="I52" s="407"/>
    </row>
    <row r="53" spans="2:10" ht="15" customHeight="1" x14ac:dyDescent="0.2">
      <c r="B53" s="423">
        <v>39052</v>
      </c>
      <c r="C53" s="368">
        <v>6.0476310239141835</v>
      </c>
      <c r="D53" s="368">
        <v>4.6500000000000004</v>
      </c>
      <c r="E53" s="425">
        <v>1.3976310239141831</v>
      </c>
      <c r="F53" s="368">
        <v>0.42684210526315786</v>
      </c>
      <c r="G53" s="407"/>
      <c r="H53" s="407"/>
      <c r="I53" s="407"/>
    </row>
    <row r="54" spans="2:10" ht="15" customHeight="1" x14ac:dyDescent="0.2">
      <c r="B54" s="423">
        <v>39083</v>
      </c>
      <c r="C54" s="368">
        <v>6.0139296615485653</v>
      </c>
      <c r="D54" s="368">
        <v>4.6900000000000004</v>
      </c>
      <c r="E54" s="425">
        <v>1.323929661548565</v>
      </c>
      <c r="F54" s="368">
        <v>0.39523809523809528</v>
      </c>
      <c r="G54" s="407"/>
      <c r="H54" s="407"/>
      <c r="I54" s="407"/>
    </row>
    <row r="55" spans="2:10" ht="15" customHeight="1" x14ac:dyDescent="0.2">
      <c r="B55" s="423">
        <v>39114</v>
      </c>
      <c r="C55" s="368">
        <v>6.4859843314273569</v>
      </c>
      <c r="D55" s="368">
        <v>4.7699999999999996</v>
      </c>
      <c r="E55" s="425">
        <v>1.7159843314273573</v>
      </c>
      <c r="F55" s="368">
        <v>0.38631578947368417</v>
      </c>
      <c r="G55" s="407"/>
      <c r="H55" s="407"/>
      <c r="I55" s="407"/>
    </row>
    <row r="56" spans="2:10" ht="15" customHeight="1" x14ac:dyDescent="0.2">
      <c r="B56" s="423">
        <v>39142</v>
      </c>
      <c r="C56" s="368">
        <v>5.8725239380305387</v>
      </c>
      <c r="D56" s="368">
        <v>4.87</v>
      </c>
      <c r="E56" s="425">
        <v>1.0025239380305386</v>
      </c>
      <c r="F56" s="368">
        <v>0.42450000000000004</v>
      </c>
      <c r="G56" s="407"/>
      <c r="H56" s="407"/>
      <c r="I56" s="407"/>
    </row>
    <row r="57" spans="2:10" ht="15" customHeight="1" x14ac:dyDescent="0.2">
      <c r="B57" s="423">
        <v>39173</v>
      </c>
      <c r="C57" s="368">
        <v>6.1740812590463126</v>
      </c>
      <c r="D57" s="368">
        <v>4.8899999999999997</v>
      </c>
      <c r="E57" s="425">
        <v>1.2840812590463129</v>
      </c>
      <c r="F57" s="368">
        <v>0.378235294117647</v>
      </c>
      <c r="G57" s="407"/>
      <c r="H57" s="430"/>
      <c r="I57" s="431"/>
      <c r="J57" s="432"/>
    </row>
    <row r="58" spans="2:10" ht="15" customHeight="1" x14ac:dyDescent="0.2">
      <c r="B58" s="423">
        <v>39203</v>
      </c>
      <c r="C58" s="368">
        <v>6.4506022015762579</v>
      </c>
      <c r="D58" s="368">
        <v>5.0599999999999996</v>
      </c>
      <c r="E58" s="425">
        <v>1.3906022015762582</v>
      </c>
      <c r="F58" s="368">
        <v>0.26842105263157895</v>
      </c>
      <c r="G58" s="407"/>
      <c r="H58" s="430"/>
      <c r="I58" s="431"/>
      <c r="J58" s="432"/>
    </row>
    <row r="59" spans="2:10" ht="15" customHeight="1" x14ac:dyDescent="0.2">
      <c r="B59" s="423">
        <v>39234</v>
      </c>
      <c r="C59" s="368">
        <v>6.221510683109952</v>
      </c>
      <c r="D59" s="368">
        <v>5.12</v>
      </c>
      <c r="E59" s="425">
        <v>1.1015106831099519</v>
      </c>
      <c r="F59" s="368">
        <v>0.21549999999999997</v>
      </c>
      <c r="G59" s="407"/>
      <c r="H59" s="430"/>
      <c r="I59" s="431"/>
      <c r="J59" s="432"/>
    </row>
    <row r="60" spans="2:10" ht="15" customHeight="1" x14ac:dyDescent="0.2">
      <c r="B60" s="423">
        <v>39264</v>
      </c>
      <c r="C60" s="368">
        <v>6.309857976350318</v>
      </c>
      <c r="D60" s="368">
        <v>5.14</v>
      </c>
      <c r="E60" s="425">
        <v>1.1698579763503183</v>
      </c>
      <c r="F60" s="368">
        <v>0.30736842105263157</v>
      </c>
      <c r="G60" s="407"/>
      <c r="H60" s="430"/>
      <c r="I60" s="431"/>
      <c r="J60" s="432"/>
    </row>
    <row r="61" spans="2:10" ht="15" customHeight="1" x14ac:dyDescent="0.2">
      <c r="B61" s="423">
        <v>39295</v>
      </c>
      <c r="C61" s="368">
        <v>6.4209391383633481</v>
      </c>
      <c r="D61" s="368">
        <v>5.25</v>
      </c>
      <c r="E61" s="425">
        <v>1.1709391383633481</v>
      </c>
      <c r="F61" s="368">
        <v>0.5971428571428572</v>
      </c>
      <c r="G61" s="407"/>
      <c r="H61" s="430"/>
      <c r="I61" s="431"/>
      <c r="J61" s="432"/>
    </row>
    <row r="62" spans="2:10" ht="15" customHeight="1" x14ac:dyDescent="0.2">
      <c r="B62" s="423">
        <v>39326</v>
      </c>
      <c r="C62" s="368">
        <v>6.5441571943126942</v>
      </c>
      <c r="D62" s="368">
        <v>5.35</v>
      </c>
      <c r="E62" s="425">
        <v>1.1941571943126945</v>
      </c>
      <c r="F62" s="368">
        <v>0.71235294117647063</v>
      </c>
      <c r="G62" s="407"/>
      <c r="H62" s="430"/>
      <c r="I62" s="431"/>
      <c r="J62" s="432"/>
    </row>
    <row r="63" spans="2:10" ht="15" customHeight="1" x14ac:dyDescent="0.2">
      <c r="B63" s="423">
        <v>39356</v>
      </c>
      <c r="C63" s="368">
        <v>6.3647412514606456</v>
      </c>
      <c r="D63" s="368">
        <v>5.29</v>
      </c>
      <c r="E63" s="425">
        <v>1.0747412514606456</v>
      </c>
      <c r="F63" s="368">
        <v>0.59666666666666668</v>
      </c>
      <c r="G63" s="407"/>
      <c r="H63" s="430"/>
      <c r="I63" s="431"/>
      <c r="J63" s="432"/>
    </row>
    <row r="64" spans="2:10" ht="15" customHeight="1" x14ac:dyDescent="0.2">
      <c r="B64" s="423">
        <v>39387</v>
      </c>
      <c r="C64" s="368">
        <v>6.6314055603962041</v>
      </c>
      <c r="D64" s="368">
        <v>5.33</v>
      </c>
      <c r="E64" s="425">
        <v>1.301405560396204</v>
      </c>
      <c r="F64" s="368">
        <v>0.76578947368421058</v>
      </c>
      <c r="G64" s="407"/>
      <c r="H64" s="430"/>
      <c r="I64" s="431"/>
      <c r="J64" s="432"/>
    </row>
    <row r="65" spans="2:11" ht="15" customHeight="1" x14ac:dyDescent="0.2">
      <c r="B65" s="423">
        <v>39417</v>
      </c>
      <c r="C65" s="368">
        <v>6.5877827374656235</v>
      </c>
      <c r="D65" s="368">
        <v>5.43</v>
      </c>
      <c r="E65" s="425">
        <v>1.1577827374656238</v>
      </c>
      <c r="F65" s="368">
        <v>0.92631578947368409</v>
      </c>
      <c r="G65" s="407"/>
      <c r="H65" s="430"/>
      <c r="I65" s="431"/>
      <c r="J65" s="432"/>
    </row>
    <row r="66" spans="2:11" ht="15" customHeight="1" x14ac:dyDescent="0.2">
      <c r="B66" s="433">
        <v>39448</v>
      </c>
      <c r="C66" s="424">
        <v>7.0509059313877076</v>
      </c>
      <c r="D66" s="368">
        <v>5.24</v>
      </c>
      <c r="E66" s="425">
        <v>1.8109059313877074</v>
      </c>
      <c r="F66" s="368">
        <v>1.0044444444444445</v>
      </c>
      <c r="G66" s="407"/>
      <c r="H66" s="430"/>
      <c r="I66" s="431"/>
    </row>
    <row r="67" spans="2:11" ht="15" customHeight="1" x14ac:dyDescent="0.2">
      <c r="B67" s="433">
        <v>39479</v>
      </c>
      <c r="C67" s="424">
        <v>6.9106508710692394</v>
      </c>
      <c r="D67" s="368">
        <v>5.17</v>
      </c>
      <c r="E67" s="425">
        <v>1.7406508710692394</v>
      </c>
      <c r="F67" s="368">
        <v>1.1040000000000001</v>
      </c>
      <c r="G67" s="407"/>
      <c r="H67" s="430"/>
      <c r="I67" s="431"/>
      <c r="J67" s="432"/>
      <c r="K67" s="434"/>
    </row>
    <row r="68" spans="2:11" ht="15" customHeight="1" x14ac:dyDescent="0.2">
      <c r="B68" s="433">
        <v>39508</v>
      </c>
      <c r="C68" s="424">
        <v>6.7357210917125601</v>
      </c>
      <c r="D68" s="368">
        <v>5.3</v>
      </c>
      <c r="E68" s="425">
        <v>1.4357210917125602</v>
      </c>
      <c r="F68" s="368">
        <v>1.2742105263157895</v>
      </c>
      <c r="G68" s="407"/>
      <c r="H68" s="430"/>
      <c r="I68" s="431"/>
      <c r="J68" s="432"/>
      <c r="K68" s="434"/>
    </row>
    <row r="69" spans="2:11" ht="15" customHeight="1" x14ac:dyDescent="0.2">
      <c r="B69" s="433">
        <v>39539</v>
      </c>
      <c r="C69" s="424">
        <v>6.8750314206432153</v>
      </c>
      <c r="D69" s="368">
        <v>5.32</v>
      </c>
      <c r="E69" s="425">
        <v>1.555031420643215</v>
      </c>
      <c r="F69" s="368">
        <v>1.1172727272727274</v>
      </c>
      <c r="K69" s="434"/>
    </row>
    <row r="70" spans="2:11" ht="15" customHeight="1" x14ac:dyDescent="0.2">
      <c r="B70" s="433">
        <v>39569</v>
      </c>
      <c r="C70" s="424">
        <v>6.8930038318936919</v>
      </c>
      <c r="D70" s="368">
        <v>5.33</v>
      </c>
      <c r="E70" s="425">
        <v>1.5630038318936919</v>
      </c>
      <c r="F70" s="368">
        <v>0.97400000000000009</v>
      </c>
      <c r="K70" s="434"/>
    </row>
    <row r="71" spans="2:11" ht="15" customHeight="1" x14ac:dyDescent="0.2">
      <c r="B71" s="433">
        <v>39600</v>
      </c>
      <c r="C71" s="424">
        <v>7.0320279274549549</v>
      </c>
      <c r="D71" s="424">
        <v>5.49</v>
      </c>
      <c r="E71" s="425">
        <v>1.5420279274549546</v>
      </c>
      <c r="F71" s="368">
        <v>0.99450000000000005</v>
      </c>
    </row>
    <row r="72" spans="2:11" ht="15" customHeight="1" x14ac:dyDescent="0.2">
      <c r="B72" s="433">
        <v>39630</v>
      </c>
      <c r="C72" s="424">
        <v>7.3824710082071698</v>
      </c>
      <c r="D72" s="424">
        <v>5.54</v>
      </c>
      <c r="E72" s="425">
        <v>1.8424710082071698</v>
      </c>
      <c r="F72" s="368">
        <v>1.1090909090909091</v>
      </c>
    </row>
    <row r="73" spans="2:11" ht="15" customHeight="1" x14ac:dyDescent="0.2">
      <c r="B73" s="433">
        <v>39661</v>
      </c>
      <c r="C73" s="424">
        <v>7.4389990612415167</v>
      </c>
      <c r="D73" s="424">
        <v>5.54</v>
      </c>
      <c r="E73" s="425">
        <v>1.8989990612415166</v>
      </c>
      <c r="F73" s="368">
        <v>1.0985714285714285</v>
      </c>
    </row>
    <row r="74" spans="2:11" ht="15" customHeight="1" x14ac:dyDescent="0.2">
      <c r="B74" s="433">
        <v>39692</v>
      </c>
      <c r="C74" s="424">
        <v>7.4279601295172224</v>
      </c>
      <c r="D74" s="424">
        <v>5.64</v>
      </c>
      <c r="E74" s="425">
        <v>1.7879601295172229</v>
      </c>
      <c r="F74" s="368">
        <v>1.3957142857142859</v>
      </c>
    </row>
    <row r="75" spans="2:11" ht="15" customHeight="1" x14ac:dyDescent="0.2">
      <c r="B75" s="433">
        <v>39722</v>
      </c>
      <c r="C75" s="424">
        <v>7.6775764590185567</v>
      </c>
      <c r="D75" s="424">
        <v>5.24</v>
      </c>
      <c r="E75" s="425">
        <v>2.4375764590185565</v>
      </c>
      <c r="F75" s="368">
        <v>2.8543478260869564</v>
      </c>
    </row>
    <row r="76" spans="2:11" ht="15" customHeight="1" x14ac:dyDescent="0.2">
      <c r="B76" s="433">
        <v>39753</v>
      </c>
      <c r="C76" s="424">
        <v>7.9627854901636566</v>
      </c>
      <c r="D76" s="424">
        <v>5.13</v>
      </c>
      <c r="E76" s="425">
        <v>2.8327854901636567</v>
      </c>
      <c r="F76" s="368">
        <v>4.4824999999999999</v>
      </c>
    </row>
    <row r="77" spans="2:11" ht="15" customHeight="1" x14ac:dyDescent="0.2">
      <c r="B77" s="433">
        <v>39783</v>
      </c>
      <c r="C77" s="424">
        <v>7.342588650748529</v>
      </c>
      <c r="D77" s="424">
        <v>4.93</v>
      </c>
      <c r="E77" s="425">
        <v>2.4125886507485292</v>
      </c>
      <c r="F77" s="368">
        <v>4.8761904761904757</v>
      </c>
    </row>
    <row r="78" spans="2:11" ht="15" customHeight="1" x14ac:dyDescent="0.2">
      <c r="B78" s="433">
        <v>39814</v>
      </c>
      <c r="C78" s="424">
        <v>6.9461609100630444</v>
      </c>
      <c r="D78" s="424">
        <v>4.83</v>
      </c>
      <c r="E78" s="425">
        <v>2.1161609100630443</v>
      </c>
      <c r="F78" s="368">
        <v>4.7</v>
      </c>
    </row>
    <row r="79" spans="2:11" ht="15" customHeight="1" x14ac:dyDescent="0.2">
      <c r="B79" s="433">
        <v>39845</v>
      </c>
      <c r="C79" s="424">
        <v>7.7318177504575178</v>
      </c>
      <c r="D79" s="424">
        <v>4.51</v>
      </c>
      <c r="E79" s="425">
        <v>3.2218177504575181</v>
      </c>
      <c r="F79" s="368">
        <v>4.7104999999999997</v>
      </c>
    </row>
    <row r="80" spans="2:11" ht="15" customHeight="1" x14ac:dyDescent="0.2">
      <c r="B80" s="433">
        <v>39873</v>
      </c>
      <c r="C80" s="424">
        <v>7.7954585861125452</v>
      </c>
      <c r="D80" s="424">
        <v>4.2</v>
      </c>
      <c r="E80" s="425">
        <v>3.5954585861125454</v>
      </c>
      <c r="F80" s="368">
        <v>5.0149999999999997</v>
      </c>
    </row>
    <row r="81" spans="2:10" ht="15" customHeight="1" x14ac:dyDescent="0.2">
      <c r="B81" s="433">
        <v>39904</v>
      </c>
      <c r="C81" s="424">
        <v>7.5846171165614384</v>
      </c>
      <c r="D81" s="424">
        <v>4.25</v>
      </c>
      <c r="E81" s="425">
        <v>3.3346171165614384</v>
      </c>
      <c r="F81" s="368">
        <v>4.5485000000000007</v>
      </c>
    </row>
    <row r="82" spans="2:10" ht="15" customHeight="1" x14ac:dyDescent="0.2">
      <c r="B82" s="433">
        <v>39934</v>
      </c>
      <c r="C82" s="424">
        <v>8.093526211758121</v>
      </c>
      <c r="D82" s="424">
        <v>4.1900000000000004</v>
      </c>
      <c r="E82" s="425">
        <v>3.9035262117581211</v>
      </c>
      <c r="F82" s="368">
        <v>3.4757894736842108</v>
      </c>
    </row>
    <row r="83" spans="2:10" ht="15" customHeight="1" x14ac:dyDescent="0.2">
      <c r="B83" s="433">
        <v>39965</v>
      </c>
      <c r="C83" s="424">
        <v>8.1487980367723676</v>
      </c>
      <c r="D83" s="424">
        <v>3.9699999999999998</v>
      </c>
      <c r="E83" s="425">
        <v>4.1787980367723678</v>
      </c>
      <c r="F83" s="368">
        <v>3.3472727272727281</v>
      </c>
      <c r="H83" s="389"/>
      <c r="I83" s="427"/>
      <c r="J83" s="428"/>
    </row>
    <row r="84" spans="2:10" ht="15" customHeight="1" x14ac:dyDescent="0.2">
      <c r="B84" s="433">
        <v>39995</v>
      </c>
      <c r="C84" s="424">
        <v>7.7788751576265396</v>
      </c>
      <c r="D84" s="424">
        <v>4.0599999999999996</v>
      </c>
      <c r="E84" s="425">
        <v>3.7188751576265404</v>
      </c>
      <c r="F84" s="368">
        <v>3.7839130434782606</v>
      </c>
      <c r="H84" s="389"/>
      <c r="I84" s="427"/>
      <c r="J84" s="428"/>
    </row>
    <row r="85" spans="2:10" ht="15" customHeight="1" x14ac:dyDescent="0.2">
      <c r="B85" s="433">
        <v>40026</v>
      </c>
      <c r="C85" s="424">
        <v>7.8832496635106164</v>
      </c>
      <c r="D85" s="424">
        <v>3.9699999999999998</v>
      </c>
      <c r="E85" s="425">
        <v>3.9132496635106166</v>
      </c>
      <c r="F85" s="368">
        <v>2.9457142857142857</v>
      </c>
      <c r="G85" s="435"/>
      <c r="H85" s="389"/>
      <c r="I85" s="427"/>
      <c r="J85" s="428"/>
    </row>
    <row r="86" spans="2:10" ht="15" customHeight="1" x14ac:dyDescent="0.2">
      <c r="B86" s="433">
        <v>40057</v>
      </c>
      <c r="C86" s="424">
        <v>7.2631859888211494</v>
      </c>
      <c r="D86" s="424">
        <v>3.85</v>
      </c>
      <c r="E86" s="425">
        <v>3.4131859888211489</v>
      </c>
      <c r="F86" s="368">
        <v>2.8136363636363639</v>
      </c>
      <c r="G86" s="435"/>
      <c r="H86" s="389"/>
      <c r="I86" s="427"/>
      <c r="J86" s="428"/>
    </row>
    <row r="87" spans="2:10" ht="15" customHeight="1" x14ac:dyDescent="0.2">
      <c r="B87" s="433">
        <v>40087</v>
      </c>
      <c r="C87" s="424">
        <v>7.8275669519867268</v>
      </c>
      <c r="D87" s="424">
        <v>3.8599999999999994</v>
      </c>
      <c r="E87" s="425">
        <v>3.9675669519867269</v>
      </c>
      <c r="F87" s="368">
        <v>2.522272727272727</v>
      </c>
      <c r="G87" s="435"/>
      <c r="H87" s="389"/>
      <c r="I87" s="427"/>
      <c r="J87" s="428"/>
    </row>
    <row r="88" spans="2:10" ht="15" customHeight="1" x14ac:dyDescent="0.2">
      <c r="B88" s="433">
        <v>40118</v>
      </c>
      <c r="C88" s="424">
        <v>7.4876550442933025</v>
      </c>
      <c r="D88" s="424">
        <v>3.8900000000000006</v>
      </c>
      <c r="E88" s="425">
        <v>3.597655044293302</v>
      </c>
      <c r="F88" s="368">
        <v>2.5766666666666667</v>
      </c>
      <c r="G88" s="435"/>
      <c r="H88" s="389"/>
      <c r="I88" s="427"/>
      <c r="J88" s="428"/>
    </row>
    <row r="89" spans="2:10" ht="15" customHeight="1" x14ac:dyDescent="0.2">
      <c r="B89" s="433">
        <v>40148</v>
      </c>
      <c r="C89" s="424">
        <v>7.5167741437224915</v>
      </c>
      <c r="D89" s="424">
        <v>3.6900000000000004</v>
      </c>
      <c r="E89" s="425">
        <v>3.8267741437224911</v>
      </c>
      <c r="F89" s="368">
        <v>2.4554545454545451</v>
      </c>
      <c r="G89" s="407"/>
      <c r="H89" s="389"/>
      <c r="I89" s="427"/>
      <c r="J89" s="428"/>
    </row>
    <row r="90" spans="2:10" ht="15" customHeight="1" x14ac:dyDescent="0.2">
      <c r="B90" s="433">
        <v>40179</v>
      </c>
      <c r="C90" s="368">
        <v>7.6607177960804211</v>
      </c>
      <c r="D90" s="424">
        <v>3.7800000000000002</v>
      </c>
      <c r="E90" s="425">
        <v>3.8807177960804213</v>
      </c>
      <c r="F90" s="368">
        <v>2.2673684210526317</v>
      </c>
      <c r="G90" s="407"/>
      <c r="H90" s="389"/>
      <c r="I90" s="427"/>
      <c r="J90" s="428"/>
    </row>
    <row r="91" spans="2:10" ht="15" customHeight="1" x14ac:dyDescent="0.2">
      <c r="B91" s="433">
        <v>40210</v>
      </c>
      <c r="C91" s="368">
        <v>7.2650127344430073</v>
      </c>
      <c r="D91" s="424">
        <v>3.7800000000000002</v>
      </c>
      <c r="E91" s="425">
        <v>3.4850127344430071</v>
      </c>
      <c r="F91" s="368">
        <v>2.5644999999999998</v>
      </c>
      <c r="G91" s="407"/>
      <c r="H91" s="389"/>
      <c r="I91" s="427"/>
      <c r="J91" s="428"/>
    </row>
    <row r="92" spans="2:10" ht="15" customHeight="1" x14ac:dyDescent="0.2">
      <c r="B92" s="433">
        <v>40238</v>
      </c>
      <c r="C92" s="368">
        <v>7.5185549120021467</v>
      </c>
      <c r="D92" s="424">
        <v>3.63</v>
      </c>
      <c r="E92" s="425">
        <v>3.8885549120021472</v>
      </c>
      <c r="F92" s="368">
        <v>2.2691304347826087</v>
      </c>
      <c r="G92" s="407"/>
      <c r="H92" s="389"/>
      <c r="I92" s="427"/>
      <c r="J92" s="428"/>
    </row>
    <row r="93" spans="2:10" ht="15" customHeight="1" x14ac:dyDescent="0.2">
      <c r="B93" s="433">
        <v>40269</v>
      </c>
      <c r="C93" s="368">
        <v>7.0956208188774905</v>
      </c>
      <c r="D93" s="424">
        <v>3.62</v>
      </c>
      <c r="E93" s="425">
        <v>3.4756208188774904</v>
      </c>
      <c r="F93" s="368">
        <v>2.2625000000000002</v>
      </c>
      <c r="G93" s="407"/>
      <c r="H93" s="389"/>
      <c r="I93" s="427"/>
      <c r="J93" s="428"/>
    </row>
    <row r="94" spans="2:10" ht="15" customHeight="1" x14ac:dyDescent="0.2">
      <c r="B94" s="433">
        <v>40299</v>
      </c>
      <c r="C94" s="368">
        <v>6.8712457595080263</v>
      </c>
      <c r="D94" s="424">
        <v>3.58</v>
      </c>
      <c r="E94" s="425">
        <v>3.2912457595080262</v>
      </c>
      <c r="F94" s="368">
        <v>2.9955000000000003</v>
      </c>
      <c r="G94" s="407"/>
      <c r="H94" s="389"/>
      <c r="I94" s="427"/>
      <c r="J94" s="428"/>
    </row>
    <row r="95" spans="2:10" ht="15" customHeight="1" x14ac:dyDescent="0.2">
      <c r="B95" s="433">
        <v>40330</v>
      </c>
      <c r="C95" s="368">
        <v>6.6139181589899527</v>
      </c>
      <c r="D95" s="424">
        <v>3.53</v>
      </c>
      <c r="E95" s="425">
        <v>3.0839181589899529</v>
      </c>
      <c r="F95" s="368">
        <v>3.5081818181818187</v>
      </c>
      <c r="G95" s="407"/>
      <c r="H95" s="389"/>
      <c r="I95" s="427"/>
      <c r="J95" s="428"/>
    </row>
    <row r="96" spans="2:10" ht="15" customHeight="1" x14ac:dyDescent="0.2">
      <c r="B96" s="433">
        <v>40360</v>
      </c>
      <c r="C96" s="368">
        <v>6.9342695651728921</v>
      </c>
      <c r="D96" s="424">
        <v>3.45</v>
      </c>
      <c r="E96" s="425">
        <v>3.4842695651728919</v>
      </c>
      <c r="F96" s="368">
        <v>3.3786363636363643</v>
      </c>
      <c r="G96" s="407"/>
      <c r="H96" s="389"/>
      <c r="I96" s="427"/>
      <c r="J96" s="428"/>
    </row>
    <row r="97" spans="2:10" ht="15" customHeight="1" x14ac:dyDescent="0.2">
      <c r="B97" s="433">
        <v>40391</v>
      </c>
      <c r="C97" s="368">
        <v>6.8004448202833787</v>
      </c>
      <c r="D97" s="424">
        <v>3.73</v>
      </c>
      <c r="E97" s="425">
        <v>3.0704448202833787</v>
      </c>
      <c r="F97" s="368">
        <v>2.8528571428571428</v>
      </c>
      <c r="G97" s="407"/>
      <c r="H97" s="389"/>
      <c r="I97" s="427"/>
      <c r="J97" s="428"/>
    </row>
    <row r="98" spans="2:10" ht="15" customHeight="1" x14ac:dyDescent="0.2">
      <c r="B98" s="433">
        <v>40422</v>
      </c>
      <c r="C98" s="368">
        <v>6.8668654597845684</v>
      </c>
      <c r="D98" s="424">
        <v>3.62</v>
      </c>
      <c r="E98" s="425">
        <v>3.2468654597845683</v>
      </c>
      <c r="F98" s="368">
        <v>2.8276190476190477</v>
      </c>
      <c r="G98" s="407"/>
      <c r="H98" s="389"/>
      <c r="I98" s="427"/>
      <c r="J98" s="428"/>
    </row>
    <row r="99" spans="2:10" ht="15" customHeight="1" x14ac:dyDescent="0.2">
      <c r="B99" s="433">
        <v>40452</v>
      </c>
      <c r="C99" s="368">
        <v>6.9146904843696326</v>
      </c>
      <c r="D99" s="424">
        <v>3.5900000000000003</v>
      </c>
      <c r="E99" s="425">
        <v>3.3246904843696323</v>
      </c>
      <c r="F99" s="368">
        <v>2.5847619047619048</v>
      </c>
      <c r="G99" s="407"/>
      <c r="H99" s="389"/>
      <c r="I99" s="427"/>
      <c r="J99" s="428"/>
    </row>
    <row r="100" spans="2:10" ht="15" customHeight="1" x14ac:dyDescent="0.2">
      <c r="B100" s="433">
        <v>40483</v>
      </c>
      <c r="C100" s="368">
        <v>7.3036823283844772</v>
      </c>
      <c r="D100" s="424">
        <v>3.63</v>
      </c>
      <c r="E100" s="425">
        <v>3.6736823283844777</v>
      </c>
      <c r="F100" s="368">
        <v>2.4849999999999999</v>
      </c>
      <c r="G100" s="407"/>
      <c r="H100" s="389"/>
      <c r="I100" s="427"/>
      <c r="J100" s="428"/>
    </row>
    <row r="101" spans="2:10" ht="15" customHeight="1" x14ac:dyDescent="0.2">
      <c r="B101" s="433">
        <v>40513</v>
      </c>
      <c r="C101" s="368">
        <v>6.9548856445250395</v>
      </c>
      <c r="D101" s="424">
        <v>3.62</v>
      </c>
      <c r="E101" s="425">
        <v>3.3348856445250394</v>
      </c>
      <c r="F101" s="368">
        <v>2.9780000000000002</v>
      </c>
      <c r="G101" s="407"/>
      <c r="H101" s="389"/>
      <c r="I101" s="427"/>
      <c r="J101" s="428"/>
    </row>
    <row r="102" spans="2:10" ht="15" customHeight="1" x14ac:dyDescent="0.2">
      <c r="B102" s="433">
        <v>40544</v>
      </c>
      <c r="C102" s="368">
        <v>6.6151863458991311</v>
      </c>
      <c r="D102" s="424">
        <v>3.7900000000000005</v>
      </c>
      <c r="E102" s="425">
        <v>2.8251863458991306</v>
      </c>
      <c r="F102" s="368">
        <v>3.0249999999999999</v>
      </c>
      <c r="G102" s="407"/>
      <c r="H102" s="389"/>
      <c r="I102" s="427"/>
      <c r="J102" s="428"/>
    </row>
    <row r="103" spans="2:10" ht="15" customHeight="1" x14ac:dyDescent="0.2">
      <c r="B103" s="433">
        <v>40575</v>
      </c>
      <c r="C103" s="368">
        <v>6.6782252216764055</v>
      </c>
      <c r="D103" s="424">
        <v>3.9</v>
      </c>
      <c r="E103" s="425">
        <v>2.7782252216764056</v>
      </c>
      <c r="F103" s="368">
        <v>2.6515</v>
      </c>
      <c r="G103" s="407"/>
      <c r="H103" s="389"/>
      <c r="I103" s="427"/>
      <c r="J103" s="428"/>
    </row>
    <row r="104" spans="2:10" ht="15" customHeight="1" x14ac:dyDescent="0.2">
      <c r="B104" s="433">
        <v>40603</v>
      </c>
      <c r="C104" s="368">
        <v>6.7599511974848259</v>
      </c>
      <c r="D104" s="424">
        <v>3.9800000000000004</v>
      </c>
      <c r="E104" s="425">
        <v>2.7799511974848254</v>
      </c>
      <c r="F104" s="368">
        <v>2.4304347826086956</v>
      </c>
      <c r="G104" s="407"/>
    </row>
    <row r="105" spans="2:10" ht="15" customHeight="1" x14ac:dyDescent="0.2">
      <c r="B105" s="433">
        <v>40634</v>
      </c>
      <c r="C105" s="368">
        <v>6.0808662207258886</v>
      </c>
      <c r="D105" s="424">
        <v>4.2699999999999996</v>
      </c>
      <c r="E105" s="425">
        <v>1.8108662207258888</v>
      </c>
      <c r="F105" s="368">
        <v>2.213888888888889</v>
      </c>
      <c r="G105" s="407"/>
    </row>
    <row r="106" spans="2:10" ht="15" customHeight="1" x14ac:dyDescent="0.2">
      <c r="B106" s="433">
        <v>40664</v>
      </c>
      <c r="C106" s="368">
        <v>6.3150892090364037</v>
      </c>
      <c r="D106" s="424">
        <v>4.01</v>
      </c>
      <c r="E106" s="425">
        <v>2.3050892090364039</v>
      </c>
      <c r="F106" s="368">
        <v>2.3285</v>
      </c>
      <c r="G106" s="407"/>
    </row>
    <row r="107" spans="2:10" ht="15" customHeight="1" x14ac:dyDescent="0.2">
      <c r="B107" s="433">
        <v>40695</v>
      </c>
      <c r="C107" s="368">
        <v>6.0837254709091306</v>
      </c>
      <c r="D107" s="424">
        <v>3.66</v>
      </c>
      <c r="E107" s="425">
        <v>2.4237254709091305</v>
      </c>
      <c r="F107" s="368">
        <v>2.5649999999999999</v>
      </c>
      <c r="G107" s="407"/>
    </row>
    <row r="108" spans="2:10" ht="15" customHeight="1" x14ac:dyDescent="0.2">
      <c r="B108" s="433">
        <v>40725</v>
      </c>
      <c r="C108" s="368">
        <v>6.3677921963276836</v>
      </c>
      <c r="D108" s="424">
        <v>3.95</v>
      </c>
      <c r="E108" s="425">
        <v>2.4177921963276834</v>
      </c>
      <c r="F108" s="368">
        <v>3.0014285714285718</v>
      </c>
      <c r="G108" s="407"/>
    </row>
    <row r="109" spans="2:10" ht="15" customHeight="1" x14ac:dyDescent="0.2">
      <c r="B109" s="433">
        <v>40756</v>
      </c>
      <c r="C109" s="368">
        <v>5.9398731718400093</v>
      </c>
      <c r="D109" s="424">
        <v>4.09</v>
      </c>
      <c r="E109" s="425">
        <v>1.8498731718400094</v>
      </c>
      <c r="F109" s="368">
        <v>4.1090909090909093</v>
      </c>
      <c r="G109" s="407"/>
    </row>
    <row r="110" spans="2:10" ht="15" customHeight="1" x14ac:dyDescent="0.2">
      <c r="B110" s="433">
        <v>40787</v>
      </c>
      <c r="C110" s="368">
        <v>5.8585860954151876</v>
      </c>
      <c r="D110" s="424">
        <v>3.8699999999999997</v>
      </c>
      <c r="E110" s="425">
        <v>1.9885860954151882</v>
      </c>
      <c r="F110" s="368">
        <v>4.7067500000000004</v>
      </c>
      <c r="G110" s="407"/>
    </row>
    <row r="111" spans="2:10" ht="15" customHeight="1" x14ac:dyDescent="0.2">
      <c r="B111" s="433">
        <v>40817</v>
      </c>
      <c r="C111" s="368">
        <v>6.3967447437536684</v>
      </c>
      <c r="D111" s="424">
        <v>3.8599999999999994</v>
      </c>
      <c r="E111" s="425">
        <v>2.536744743753669</v>
      </c>
      <c r="F111" s="368">
        <v>5.4786550000000007</v>
      </c>
      <c r="G111" s="407"/>
    </row>
    <row r="112" spans="2:10" ht="15" customHeight="1" x14ac:dyDescent="0.2">
      <c r="B112" s="433">
        <v>40848</v>
      </c>
      <c r="C112" s="368">
        <v>6.5572556215361972</v>
      </c>
      <c r="D112" s="424">
        <v>3.85</v>
      </c>
      <c r="E112" s="425">
        <v>2.7072556215361971</v>
      </c>
      <c r="F112" s="368">
        <v>5.6547318181818182</v>
      </c>
      <c r="G112" s="407"/>
    </row>
    <row r="113" spans="2:7" ht="15" customHeight="1" x14ac:dyDescent="0.2">
      <c r="B113" s="433">
        <v>40878</v>
      </c>
      <c r="C113" s="368">
        <v>6.463185692276542</v>
      </c>
      <c r="D113" s="424">
        <v>3.88</v>
      </c>
      <c r="E113" s="425">
        <v>2.5831856922765422</v>
      </c>
      <c r="F113" s="368">
        <v>5.9892450000000004</v>
      </c>
      <c r="G113" s="407"/>
    </row>
    <row r="114" spans="2:7" ht="15" customHeight="1" x14ac:dyDescent="0.2">
      <c r="B114" s="433">
        <v>40909</v>
      </c>
      <c r="C114" s="368">
        <v>6.748171869656554</v>
      </c>
      <c r="D114" s="424">
        <v>3.36</v>
      </c>
      <c r="E114" s="425">
        <v>3.3881718696565541</v>
      </c>
      <c r="F114" s="368">
        <v>6.0609190476190475</v>
      </c>
      <c r="G114" s="407"/>
    </row>
    <row r="115" spans="2:7" ht="15" customHeight="1" x14ac:dyDescent="0.2">
      <c r="B115" s="433">
        <v>40940</v>
      </c>
      <c r="C115" s="424">
        <v>6.7862597938393066</v>
      </c>
      <c r="D115" s="424">
        <v>3.93</v>
      </c>
      <c r="E115" s="425">
        <v>2.8562597938393064</v>
      </c>
      <c r="F115" s="368">
        <v>5.4411523809523805</v>
      </c>
      <c r="G115" s="407"/>
    </row>
    <row r="116" spans="2:7" ht="15" customHeight="1" x14ac:dyDescent="0.2">
      <c r="B116" s="433">
        <v>40969</v>
      </c>
      <c r="C116" s="424">
        <v>6.9197068607254009</v>
      </c>
      <c r="D116" s="424">
        <v>3.73</v>
      </c>
      <c r="E116" s="425">
        <v>3.1897068607254013</v>
      </c>
      <c r="F116" s="368">
        <v>4.8377136363636364</v>
      </c>
    </row>
    <row r="117" spans="2:7" ht="15" customHeight="1" x14ac:dyDescent="0.2">
      <c r="B117" s="433">
        <v>41000</v>
      </c>
      <c r="C117" s="424">
        <v>6.2798734978663049</v>
      </c>
      <c r="D117" s="424">
        <v>3.7800000000000002</v>
      </c>
      <c r="E117" s="425">
        <v>2.4998734978663046</v>
      </c>
      <c r="F117" s="368">
        <v>4.7520421052631585</v>
      </c>
    </row>
    <row r="118" spans="2:7" ht="15" customHeight="1" x14ac:dyDescent="0.2">
      <c r="B118" s="433">
        <v>41030</v>
      </c>
      <c r="C118" s="424">
        <v>6.1180127431967248</v>
      </c>
      <c r="D118" s="424">
        <v>3.75</v>
      </c>
      <c r="E118" s="425">
        <v>2.3680127431967248</v>
      </c>
      <c r="F118" s="368">
        <v>4.8541318181818172</v>
      </c>
    </row>
    <row r="119" spans="2:7" ht="15" customHeight="1" x14ac:dyDescent="0.2">
      <c r="B119" s="433">
        <v>41061</v>
      </c>
      <c r="C119" s="424">
        <v>6.6039532433204737</v>
      </c>
      <c r="D119" s="424">
        <v>3.51</v>
      </c>
      <c r="E119" s="425">
        <v>3.0939532433204739</v>
      </c>
      <c r="F119" s="368">
        <v>4.6648894736842115</v>
      </c>
    </row>
    <row r="120" spans="2:7" ht="15" customHeight="1" x14ac:dyDescent="0.2">
      <c r="B120" s="433">
        <v>41091</v>
      </c>
      <c r="C120" s="424">
        <v>5.7658440205544812</v>
      </c>
      <c r="D120" s="424">
        <v>3.5000000000000004</v>
      </c>
      <c r="E120" s="425">
        <v>2.2658440205544808</v>
      </c>
      <c r="F120" s="368">
        <v>4.478540909090909</v>
      </c>
    </row>
    <row r="121" spans="2:7" ht="15" customHeight="1" x14ac:dyDescent="0.2">
      <c r="B121" s="433">
        <v>41122</v>
      </c>
      <c r="C121" s="424">
        <v>6.0843512713032544</v>
      </c>
      <c r="D121" s="424">
        <v>3.2799999999999994</v>
      </c>
      <c r="E121" s="425">
        <v>2.804351271303255</v>
      </c>
      <c r="F121" s="368">
        <v>4.2210954545454547</v>
      </c>
    </row>
    <row r="122" spans="2:7" ht="15" customHeight="1" x14ac:dyDescent="0.2">
      <c r="B122" s="433">
        <v>41153</v>
      </c>
      <c r="C122" s="424">
        <v>6.0426815924378285</v>
      </c>
      <c r="D122" s="424">
        <v>3.2400000000000007</v>
      </c>
      <c r="E122" s="425">
        <v>2.8026815924378279</v>
      </c>
      <c r="F122" s="368">
        <v>3.3401150000000013</v>
      </c>
    </row>
    <row r="123" spans="2:7" ht="15" customHeight="1" x14ac:dyDescent="0.2">
      <c r="B123" s="433">
        <v>41183</v>
      </c>
      <c r="C123" s="424">
        <v>5.9154312711033663</v>
      </c>
      <c r="D123" s="424">
        <v>3.2400000000000007</v>
      </c>
      <c r="E123" s="425">
        <v>2.6754312711033656</v>
      </c>
      <c r="F123" s="368">
        <v>2.9502454545454544</v>
      </c>
    </row>
    <row r="124" spans="2:7" ht="15" customHeight="1" x14ac:dyDescent="0.2">
      <c r="B124" s="433">
        <v>41214</v>
      </c>
      <c r="C124" s="424">
        <v>6.1324558567593872</v>
      </c>
      <c r="D124" s="424">
        <v>3.11</v>
      </c>
      <c r="E124" s="425">
        <v>3.0224558567593873</v>
      </c>
      <c r="F124" s="368">
        <v>3.1453190476190476</v>
      </c>
    </row>
    <row r="125" spans="2:7" ht="15" customHeight="1" x14ac:dyDescent="0.2">
      <c r="B125" s="433">
        <v>41244</v>
      </c>
      <c r="C125" s="424">
        <v>5.5740132884005389</v>
      </c>
      <c r="D125" s="424">
        <v>3.05</v>
      </c>
      <c r="E125" s="425">
        <v>2.5240132884005391</v>
      </c>
      <c r="F125" s="368">
        <v>3.2416105263157897</v>
      </c>
    </row>
    <row r="126" spans="2:7" ht="15" customHeight="1" x14ac:dyDescent="0.2">
      <c r="B126" s="433">
        <v>41275</v>
      </c>
      <c r="C126" s="424">
        <v>6.1767865910621564</v>
      </c>
      <c r="D126" s="424">
        <v>3.1</v>
      </c>
      <c r="E126" s="425">
        <v>3.0767865910621564</v>
      </c>
      <c r="F126" s="368">
        <v>2.7888318181818188</v>
      </c>
    </row>
    <row r="127" spans="2:7" ht="15" customHeight="1" x14ac:dyDescent="0.2">
      <c r="B127" s="433">
        <v>41306</v>
      </c>
      <c r="C127" s="424">
        <v>6.3371310622805872</v>
      </c>
      <c r="D127" s="424">
        <v>3.18</v>
      </c>
      <c r="E127" s="425">
        <v>3.1571310622805866</v>
      </c>
      <c r="F127" s="368">
        <v>2.8372850000000005</v>
      </c>
    </row>
    <row r="128" spans="2:7" ht="15" customHeight="1" x14ac:dyDescent="0.2">
      <c r="B128" s="433">
        <v>41334</v>
      </c>
      <c r="C128" s="424">
        <v>5.6907214884249404</v>
      </c>
      <c r="D128" s="424">
        <v>3.1</v>
      </c>
      <c r="E128" s="425">
        <v>2.5907214884249403</v>
      </c>
      <c r="F128" s="368">
        <v>3.1490749999999998</v>
      </c>
    </row>
    <row r="129" spans="2:6" ht="15" customHeight="1" x14ac:dyDescent="0.2">
      <c r="B129" s="433">
        <v>41365</v>
      </c>
      <c r="C129" s="424">
        <v>5.5021609840731429</v>
      </c>
      <c r="D129" s="424">
        <v>3.15</v>
      </c>
      <c r="E129" s="425">
        <v>2.352160984073143</v>
      </c>
      <c r="F129" s="368">
        <v>3.01082380952381</v>
      </c>
    </row>
    <row r="130" spans="2:6" ht="15" customHeight="1" x14ac:dyDescent="0.2">
      <c r="B130" s="433">
        <v>41395</v>
      </c>
      <c r="C130" s="424">
        <v>5.4268437026875267</v>
      </c>
      <c r="D130" s="424">
        <v>2.99</v>
      </c>
      <c r="E130" s="425">
        <v>2.4368437026875265</v>
      </c>
      <c r="F130" s="368">
        <v>2.8858363636363635</v>
      </c>
    </row>
    <row r="131" spans="2:6" ht="15" customHeight="1" x14ac:dyDescent="0.2">
      <c r="B131" s="433">
        <v>41426</v>
      </c>
      <c r="C131" s="424">
        <v>6.2514494506676952</v>
      </c>
      <c r="D131" s="424">
        <v>3.05</v>
      </c>
      <c r="E131" s="425">
        <v>3.2014494506676954</v>
      </c>
      <c r="F131" s="368">
        <v>3.2917050000000012</v>
      </c>
    </row>
    <row r="132" spans="2:6" ht="15" customHeight="1" x14ac:dyDescent="0.2">
      <c r="B132" s="433">
        <v>41456</v>
      </c>
      <c r="C132" s="424">
        <v>5.7963706721686812</v>
      </c>
      <c r="D132" s="424">
        <v>3.1300000000000003</v>
      </c>
      <c r="E132" s="425">
        <v>2.6663706721686808</v>
      </c>
      <c r="F132" s="368">
        <v>3.3196909090909088</v>
      </c>
    </row>
    <row r="133" spans="2:6" ht="15" customHeight="1" x14ac:dyDescent="0.2">
      <c r="B133" s="433">
        <v>41487</v>
      </c>
      <c r="C133" s="424">
        <v>6.381481543816701</v>
      </c>
      <c r="D133" s="424">
        <v>3.07</v>
      </c>
      <c r="E133" s="425">
        <v>3.3114815438167007</v>
      </c>
      <c r="F133" s="368">
        <v>3.3571523809523809</v>
      </c>
    </row>
    <row r="134" spans="2:6" ht="15" customHeight="1" x14ac:dyDescent="0.2">
      <c r="B134" s="433">
        <v>41518</v>
      </c>
      <c r="C134" s="424">
        <v>6.346348892558396</v>
      </c>
      <c r="D134" s="424">
        <v>3.1300000000000003</v>
      </c>
      <c r="E134" s="425">
        <v>3.2163488925583952</v>
      </c>
      <c r="F134" s="368">
        <v>3.1321699999999999</v>
      </c>
    </row>
    <row r="135" spans="2:6" ht="15" customHeight="1" x14ac:dyDescent="0.2">
      <c r="B135" s="433">
        <v>41548</v>
      </c>
      <c r="C135" s="424">
        <v>6.1519249222794157</v>
      </c>
      <c r="D135" s="424">
        <v>3.32</v>
      </c>
      <c r="E135" s="425">
        <v>2.8319249222794158</v>
      </c>
      <c r="F135" s="368">
        <v>3.1647090909090916</v>
      </c>
    </row>
    <row r="136" spans="2:6" ht="15" customHeight="1" x14ac:dyDescent="0.2">
      <c r="B136" s="433">
        <v>41579</v>
      </c>
      <c r="C136" s="424">
        <v>5.9620312487055651</v>
      </c>
      <c r="D136" s="424">
        <v>3.1300000000000003</v>
      </c>
      <c r="E136" s="425">
        <v>2.8320312487055648</v>
      </c>
      <c r="F136" s="368">
        <v>3.217685714285714</v>
      </c>
    </row>
    <row r="137" spans="2:6" ht="15" customHeight="1" x14ac:dyDescent="0.2">
      <c r="B137" s="433">
        <v>41609</v>
      </c>
      <c r="C137" s="424">
        <v>6.260069960814298</v>
      </c>
      <c r="D137" s="424">
        <v>3.05</v>
      </c>
      <c r="E137" s="425">
        <v>3.2100699608142982</v>
      </c>
      <c r="F137" s="368">
        <v>2.9830650000000003</v>
      </c>
    </row>
    <row r="138" spans="2:6" ht="15" customHeight="1" x14ac:dyDescent="0.2">
      <c r="B138" s="433">
        <v>41640</v>
      </c>
      <c r="C138" s="424">
        <v>5.8231208328677306</v>
      </c>
      <c r="D138" s="424">
        <v>3.1400000000000006</v>
      </c>
      <c r="E138" s="425">
        <v>2.6831208328677305</v>
      </c>
      <c r="F138" s="368">
        <v>3.0383636363636359</v>
      </c>
    </row>
    <row r="139" spans="2:6" ht="15" customHeight="1" x14ac:dyDescent="0.2">
      <c r="B139" s="433">
        <v>41671</v>
      </c>
      <c r="C139" s="424">
        <v>5.441922748248162</v>
      </c>
      <c r="D139" s="424">
        <v>3.12</v>
      </c>
      <c r="E139" s="425">
        <v>2.3219227482481619</v>
      </c>
      <c r="F139" s="368">
        <v>3.1113105263157887</v>
      </c>
    </row>
    <row r="140" spans="2:6" ht="15" customHeight="1" x14ac:dyDescent="0.2">
      <c r="B140" s="433">
        <v>41699</v>
      </c>
      <c r="C140" s="424">
        <v>5.7287857484284679</v>
      </c>
      <c r="D140" s="424">
        <v>3.1</v>
      </c>
      <c r="E140" s="425">
        <v>2.6287857484284678</v>
      </c>
      <c r="F140" s="368">
        <v>3.0870190476190471</v>
      </c>
    </row>
    <row r="141" spans="2:6" ht="15" customHeight="1" x14ac:dyDescent="0.2">
      <c r="B141" s="433">
        <v>41730</v>
      </c>
      <c r="C141" s="424">
        <v>6.1395824117376154</v>
      </c>
      <c r="D141" s="424">
        <v>3.08</v>
      </c>
      <c r="E141" s="425">
        <v>3.0595824117376154</v>
      </c>
      <c r="F141" s="368">
        <v>2.7154888888888893</v>
      </c>
    </row>
    <row r="142" spans="2:6" ht="15" customHeight="1" x14ac:dyDescent="0.2">
      <c r="B142" s="433">
        <v>41760</v>
      </c>
      <c r="C142" s="424">
        <v>5.1653201987033759</v>
      </c>
      <c r="D142" s="424">
        <v>2.97</v>
      </c>
      <c r="E142" s="425">
        <v>2.1953201987033757</v>
      </c>
      <c r="F142" s="368">
        <v>2.6508299999999996</v>
      </c>
    </row>
    <row r="143" spans="2:6" ht="15" customHeight="1" x14ac:dyDescent="0.2">
      <c r="B143" s="433">
        <v>41791</v>
      </c>
      <c r="C143" s="424">
        <v>5.6525191578888698</v>
      </c>
      <c r="D143" s="424">
        <v>2.85</v>
      </c>
      <c r="E143" s="425">
        <v>2.8025191578888697</v>
      </c>
      <c r="F143" s="368">
        <v>2.5866333333333333</v>
      </c>
    </row>
    <row r="144" spans="2:6" ht="15" customHeight="1" x14ac:dyDescent="0.2">
      <c r="B144" s="433">
        <v>41821</v>
      </c>
      <c r="C144" s="424">
        <v>5.4326782679320775</v>
      </c>
      <c r="D144" s="424">
        <v>2.89</v>
      </c>
      <c r="E144" s="425">
        <v>2.5426782679320774</v>
      </c>
      <c r="F144" s="368">
        <v>2.9806000000000008</v>
      </c>
    </row>
    <row r="145" spans="2:6" ht="15" customHeight="1" x14ac:dyDescent="0.2">
      <c r="B145" s="433">
        <v>41852</v>
      </c>
      <c r="C145" s="424">
        <v>5.0436369035525068</v>
      </c>
      <c r="D145" s="424">
        <v>2.67</v>
      </c>
      <c r="E145" s="425">
        <v>2.3736369035525069</v>
      </c>
      <c r="F145" s="368">
        <v>3.2435500000000008</v>
      </c>
    </row>
    <row r="146" spans="2:6" ht="15" customHeight="1" x14ac:dyDescent="0.2">
      <c r="B146" s="433">
        <v>41883</v>
      </c>
      <c r="C146" s="424">
        <v>5.695571120878351</v>
      </c>
      <c r="D146" s="424">
        <v>2.5499999999999998</v>
      </c>
      <c r="E146" s="425">
        <v>3.1455711208783517</v>
      </c>
      <c r="F146" s="368">
        <v>2.9795954545454548</v>
      </c>
    </row>
    <row r="147" spans="2:6" ht="15" customHeight="1" x14ac:dyDescent="0.2">
      <c r="B147" s="433">
        <v>41913</v>
      </c>
      <c r="C147" s="424">
        <v>5.1850851311069563</v>
      </c>
      <c r="D147" s="424">
        <v>2.54</v>
      </c>
      <c r="E147" s="425">
        <v>2.6450851311069563</v>
      </c>
      <c r="F147" s="368">
        <v>3.0434652173913044</v>
      </c>
    </row>
    <row r="148" spans="2:6" ht="15" customHeight="1" x14ac:dyDescent="0.2">
      <c r="B148" s="433">
        <v>41944</v>
      </c>
      <c r="C148" s="424">
        <v>5.9247073697994574</v>
      </c>
      <c r="D148" s="424">
        <v>2.36</v>
      </c>
      <c r="E148" s="425">
        <v>3.5647073697994571</v>
      </c>
      <c r="F148" s="368">
        <v>2.92472941176471</v>
      </c>
    </row>
    <row r="149" spans="2:6" ht="15" customHeight="1" x14ac:dyDescent="0.2">
      <c r="B149" s="433">
        <v>41974</v>
      </c>
      <c r="C149" s="424">
        <v>5.3099162959012851</v>
      </c>
      <c r="D149" s="424">
        <v>2.2999999999999998</v>
      </c>
      <c r="E149" s="425">
        <v>3.0099162959012853</v>
      </c>
      <c r="F149" s="368">
        <v>2.9817523809523805</v>
      </c>
    </row>
    <row r="150" spans="2:6" ht="15" customHeight="1" x14ac:dyDescent="0.2">
      <c r="B150" s="433">
        <v>42005</v>
      </c>
      <c r="C150" s="424">
        <v>4.7758132891875222</v>
      </c>
      <c r="D150" s="424">
        <v>2.15</v>
      </c>
      <c r="E150" s="425">
        <v>2.6258132891875223</v>
      </c>
      <c r="F150" s="368">
        <v>2.9837714285714281</v>
      </c>
    </row>
    <row r="151" spans="2:6" ht="15" customHeight="1" x14ac:dyDescent="0.2">
      <c r="B151" s="433">
        <v>42036</v>
      </c>
      <c r="C151" s="424">
        <v>5.8053512758815309</v>
      </c>
      <c r="D151" s="424">
        <v>2.27</v>
      </c>
      <c r="E151" s="425">
        <v>3.5353512758815304</v>
      </c>
      <c r="F151" s="368">
        <v>2.9611157894736846</v>
      </c>
    </row>
    <row r="152" spans="2:6" ht="15" customHeight="1" x14ac:dyDescent="0.2">
      <c r="B152" s="433">
        <v>42064</v>
      </c>
      <c r="C152" s="424">
        <v>5.605823790760768</v>
      </c>
      <c r="D152" s="424">
        <v>2.09</v>
      </c>
      <c r="E152" s="425">
        <v>3.5158237907607677</v>
      </c>
      <c r="F152" s="368">
        <v>2.8020636363636369</v>
      </c>
    </row>
    <row r="153" spans="2:6" ht="15" customHeight="1" x14ac:dyDescent="0.2">
      <c r="B153" s="433">
        <v>42095</v>
      </c>
      <c r="C153" s="424">
        <v>5.7139531862312447</v>
      </c>
      <c r="D153" s="424">
        <v>2.14</v>
      </c>
      <c r="E153" s="425">
        <v>3.573953186231245</v>
      </c>
      <c r="F153" s="368">
        <v>3.0613099999999998</v>
      </c>
    </row>
    <row r="154" spans="2:6" ht="15" customHeight="1" x14ac:dyDescent="0.2">
      <c r="B154" s="433">
        <v>42125</v>
      </c>
      <c r="C154" s="424">
        <v>5.3642932538614545</v>
      </c>
      <c r="D154" s="424">
        <v>2.0499999999999998</v>
      </c>
      <c r="E154" s="425">
        <v>3.3142932538614547</v>
      </c>
      <c r="F154" s="368">
        <v>3.0242947368421058</v>
      </c>
    </row>
    <row r="155" spans="2:6" ht="15" customHeight="1" x14ac:dyDescent="0.2">
      <c r="B155" s="433">
        <v>42156</v>
      </c>
      <c r="C155" s="424">
        <v>5.0823712495383324</v>
      </c>
      <c r="D155" s="424">
        <v>2.1</v>
      </c>
      <c r="E155" s="425">
        <v>2.9823712495383323</v>
      </c>
      <c r="F155" s="368">
        <v>3.2462545454545451</v>
      </c>
    </row>
    <row r="156" spans="2:6" ht="15" customHeight="1" x14ac:dyDescent="0.2">
      <c r="B156" s="433">
        <v>42186</v>
      </c>
      <c r="C156" s="424">
        <v>5.0358234805771183</v>
      </c>
      <c r="D156" s="424">
        <v>2.14</v>
      </c>
      <c r="E156" s="425">
        <v>2.8958234805771181</v>
      </c>
      <c r="F156" s="368">
        <v>3.2795954545454538</v>
      </c>
    </row>
    <row r="157" spans="2:6" ht="15" customHeight="1" x14ac:dyDescent="0.2">
      <c r="B157" s="433">
        <v>42217</v>
      </c>
      <c r="C157" s="424">
        <v>5.4955754641900132</v>
      </c>
      <c r="D157" s="424">
        <v>2.13</v>
      </c>
      <c r="E157" s="425">
        <v>3.3655754641900133</v>
      </c>
      <c r="F157" s="368">
        <v>3.242845</v>
      </c>
    </row>
    <row r="158" spans="2:6" ht="15" customHeight="1" x14ac:dyDescent="0.2">
      <c r="B158" s="433">
        <v>42248</v>
      </c>
      <c r="C158" s="424">
        <v>5.2122800357302372</v>
      </c>
      <c r="D158" s="424">
        <v>2.23</v>
      </c>
      <c r="E158" s="425">
        <v>2.9822800357302373</v>
      </c>
      <c r="F158" s="368">
        <v>3.2879954545454537</v>
      </c>
    </row>
    <row r="159" spans="2:6" ht="15" customHeight="1" x14ac:dyDescent="0.2">
      <c r="B159" s="433">
        <v>42278</v>
      </c>
      <c r="C159" s="424">
        <v>5.009395077583477</v>
      </c>
      <c r="D159" s="424">
        <v>2.15</v>
      </c>
      <c r="E159" s="425">
        <v>2.8593950775834771</v>
      </c>
      <c r="F159" s="368">
        <v>3.49</v>
      </c>
    </row>
    <row r="160" spans="2:6" ht="15" customHeight="1" x14ac:dyDescent="0.2">
      <c r="B160" s="433">
        <v>42309</v>
      </c>
      <c r="C160" s="424">
        <v>4.9639005958539979</v>
      </c>
      <c r="D160" s="424">
        <v>2.14</v>
      </c>
      <c r="E160" s="425">
        <v>2.8239005958539978</v>
      </c>
      <c r="F160" s="368">
        <v>3.55</v>
      </c>
    </row>
    <row r="161" spans="2:6" ht="15" customHeight="1" x14ac:dyDescent="0.2">
      <c r="B161" s="433">
        <v>42339</v>
      </c>
      <c r="C161" s="424">
        <v>4.4804644495412846</v>
      </c>
      <c r="D161" s="424">
        <v>2.0699999999999998</v>
      </c>
      <c r="E161" s="425">
        <v>2.4104644495412848</v>
      </c>
      <c r="F161" s="368">
        <v>3.5699999999999994</v>
      </c>
    </row>
    <row r="162" spans="2:6" ht="15" customHeight="1" x14ac:dyDescent="0.2">
      <c r="B162" s="433">
        <v>42370</v>
      </c>
      <c r="C162" s="436">
        <v>5.402107904982838</v>
      </c>
      <c r="D162" s="436">
        <v>2.13</v>
      </c>
      <c r="E162" s="425">
        <v>3.2721079049828377</v>
      </c>
      <c r="F162" s="425">
        <v>3.51</v>
      </c>
    </row>
    <row r="163" spans="2:6" ht="15" customHeight="1" x14ac:dyDescent="0.2">
      <c r="B163" s="433">
        <v>42401</v>
      </c>
      <c r="C163" s="436">
        <v>5.1401476640038739</v>
      </c>
      <c r="D163" s="436">
        <v>1.9799999999999998</v>
      </c>
      <c r="E163" s="425">
        <v>3.1601476640038739</v>
      </c>
      <c r="F163" s="425">
        <v>3.64</v>
      </c>
    </row>
    <row r="164" spans="2:6" ht="15" customHeight="1" x14ac:dyDescent="0.2">
      <c r="B164" s="433">
        <v>42430</v>
      </c>
      <c r="C164" s="436">
        <v>4.76322641082605</v>
      </c>
      <c r="D164" s="436">
        <v>1.95</v>
      </c>
      <c r="E164" s="425">
        <v>2.8132264108260499</v>
      </c>
      <c r="F164" s="425">
        <v>3.5038714285714283</v>
      </c>
    </row>
    <row r="165" spans="2:6" ht="15" customHeight="1" x14ac:dyDescent="0.2">
      <c r="B165" s="433">
        <v>42461</v>
      </c>
      <c r="C165" s="436">
        <v>5.3461917372629983</v>
      </c>
      <c r="D165" s="436">
        <v>1.97</v>
      </c>
      <c r="E165" s="425">
        <v>3.3761917372629986</v>
      </c>
      <c r="F165" s="425">
        <v>3.4236428571428577</v>
      </c>
    </row>
    <row r="166" spans="2:6" ht="15" customHeight="1" x14ac:dyDescent="0.2">
      <c r="B166" s="433">
        <v>42491</v>
      </c>
      <c r="C166" s="436">
        <v>4.5405724780593628</v>
      </c>
      <c r="D166" s="436">
        <v>1.8799999999999997</v>
      </c>
      <c r="E166" s="425">
        <v>2.6605724780593629</v>
      </c>
      <c r="F166" s="425">
        <v>3.4859800000000005</v>
      </c>
    </row>
    <row r="167" spans="2:6" ht="15" customHeight="1" x14ac:dyDescent="0.2">
      <c r="B167" s="433">
        <v>42522</v>
      </c>
      <c r="C167" s="436">
        <v>4.5303412755327379</v>
      </c>
      <c r="D167" s="436">
        <v>1.8000000000000003</v>
      </c>
      <c r="E167" s="425">
        <v>2.7303412755327381</v>
      </c>
      <c r="F167" s="425">
        <v>3.6319090909090921</v>
      </c>
    </row>
    <row r="168" spans="2:6" ht="15" customHeight="1" x14ac:dyDescent="0.2">
      <c r="B168" s="433">
        <v>42552</v>
      </c>
      <c r="C168" s="436">
        <v>4.6102872521275549</v>
      </c>
      <c r="D168" s="436">
        <v>1.79</v>
      </c>
      <c r="E168" s="425">
        <v>2.8202872521275548</v>
      </c>
      <c r="F168" s="425">
        <v>3.4761476190476182</v>
      </c>
    </row>
    <row r="169" spans="2:6" ht="15" customHeight="1" x14ac:dyDescent="0.2">
      <c r="B169" s="433">
        <v>42583</v>
      </c>
      <c r="C169" s="436">
        <v>4.3357283622936276</v>
      </c>
      <c r="D169" s="436">
        <v>1.6500000000000001</v>
      </c>
      <c r="E169" s="425">
        <v>2.6857283622936277</v>
      </c>
      <c r="F169" s="425">
        <v>3.0935272727272731</v>
      </c>
    </row>
    <row r="170" spans="2:6" ht="15" customHeight="1" x14ac:dyDescent="0.2">
      <c r="B170" s="433">
        <v>42614</v>
      </c>
      <c r="C170" s="436">
        <v>4.2573155237488356</v>
      </c>
      <c r="D170" s="436">
        <v>1.7399999999999998</v>
      </c>
      <c r="E170" s="425">
        <v>2.5173155237488354</v>
      </c>
      <c r="F170" s="425">
        <v>2.7885045454545456</v>
      </c>
    </row>
    <row r="171" spans="2:6" ht="15" customHeight="1" x14ac:dyDescent="0.2">
      <c r="B171" s="433">
        <v>42644</v>
      </c>
      <c r="C171" s="436">
        <v>4.10150812974579</v>
      </c>
      <c r="D171" s="436">
        <v>1.68</v>
      </c>
      <c r="E171" s="425">
        <v>2.4215081297457903</v>
      </c>
      <c r="F171" s="425">
        <v>2.7324380952380953</v>
      </c>
    </row>
    <row r="172" spans="2:6" ht="15" customHeight="1" x14ac:dyDescent="0.2">
      <c r="B172" s="433">
        <v>42675</v>
      </c>
      <c r="C172" s="436">
        <v>4.0911745498351504</v>
      </c>
      <c r="D172" s="436">
        <v>1.6500000000000001</v>
      </c>
      <c r="E172" s="425">
        <v>2.4411745498351505</v>
      </c>
      <c r="F172" s="425">
        <v>2.7871545454545452</v>
      </c>
    </row>
    <row r="173" spans="2:6" ht="15" customHeight="1" x14ac:dyDescent="0.2">
      <c r="B173" s="433">
        <v>42705</v>
      </c>
      <c r="C173" s="436">
        <v>3.8770784599375654</v>
      </c>
      <c r="D173" s="436">
        <v>1.69</v>
      </c>
      <c r="E173" s="425">
        <v>2.1870784599375654</v>
      </c>
      <c r="F173" s="425">
        <v>2.7755299999999998</v>
      </c>
    </row>
    <row r="174" spans="2:6" ht="15" customHeight="1" x14ac:dyDescent="0.2">
      <c r="B174" s="423">
        <v>42736</v>
      </c>
      <c r="C174" s="424">
        <v>4.3265935835890987</v>
      </c>
      <c r="D174" s="368">
        <v>1.73</v>
      </c>
      <c r="E174" s="425">
        <v>2.5965935835890988</v>
      </c>
      <c r="F174" s="368">
        <v>2.561347619047619</v>
      </c>
    </row>
    <row r="175" spans="2:6" ht="15" customHeight="1" x14ac:dyDescent="0.2">
      <c r="B175" s="423">
        <v>42767</v>
      </c>
      <c r="C175" s="424">
        <v>4.434440300693157</v>
      </c>
      <c r="D175" s="368">
        <v>1.6500000000000001</v>
      </c>
      <c r="E175" s="425">
        <v>2.7844403006931571</v>
      </c>
      <c r="F175" s="368">
        <v>2.6012649999999997</v>
      </c>
    </row>
    <row r="176" spans="2:6" ht="15" customHeight="1" x14ac:dyDescent="0.2">
      <c r="B176" s="423">
        <v>42795</v>
      </c>
      <c r="C176" s="424">
        <v>3.4898153867612489</v>
      </c>
      <c r="D176" s="368">
        <v>1.71</v>
      </c>
      <c r="E176" s="425">
        <v>1.779815386761249</v>
      </c>
      <c r="F176" s="368">
        <v>2.4346173913043478</v>
      </c>
    </row>
    <row r="177" spans="2:6" ht="15" customHeight="1" x14ac:dyDescent="0.2">
      <c r="B177" s="423">
        <v>42826</v>
      </c>
      <c r="C177" s="424">
        <v>3.9235010239515629</v>
      </c>
      <c r="D177" s="368">
        <v>1.76</v>
      </c>
      <c r="E177" s="425">
        <v>2.1635010239515626</v>
      </c>
      <c r="F177" s="368">
        <v>2.5475210526315788</v>
      </c>
    </row>
    <row r="178" spans="2:6" ht="15" customHeight="1" x14ac:dyDescent="0.2">
      <c r="B178" s="423">
        <v>42856</v>
      </c>
      <c r="C178" s="424">
        <v>3.9554825848122666</v>
      </c>
      <c r="D178" s="368">
        <v>1.72</v>
      </c>
      <c r="E178" s="425">
        <v>2.2354825848122664</v>
      </c>
      <c r="F178" s="368">
        <v>2.5131000000000001</v>
      </c>
    </row>
    <row r="179" spans="2:6" ht="15" customHeight="1" x14ac:dyDescent="0.2">
      <c r="B179" s="423">
        <v>42887</v>
      </c>
      <c r="C179" s="424">
        <v>3.8306384498687627</v>
      </c>
      <c r="D179" s="368">
        <v>1.72</v>
      </c>
      <c r="E179" s="425">
        <v>2.1106384498687625</v>
      </c>
      <c r="F179" s="368">
        <v>2.3010227272727271</v>
      </c>
    </row>
    <row r="180" spans="2:6" ht="15" customHeight="1" x14ac:dyDescent="0.2">
      <c r="B180" s="423">
        <v>42917</v>
      </c>
      <c r="C180" s="424">
        <v>3.4306009342406076</v>
      </c>
      <c r="D180" s="368">
        <v>1.8000000000000003</v>
      </c>
      <c r="E180" s="425">
        <v>1.6306009342406071</v>
      </c>
      <c r="F180" s="368">
        <v>2.1539047619047618</v>
      </c>
    </row>
    <row r="181" spans="2:6" ht="15" customHeight="1" x14ac:dyDescent="0.2">
      <c r="B181" s="423">
        <v>42948</v>
      </c>
      <c r="C181" s="424">
        <v>3.6618592256977713</v>
      </c>
      <c r="D181" s="368">
        <v>1.72</v>
      </c>
      <c r="E181" s="425">
        <v>1.9418592256977718</v>
      </c>
      <c r="F181" s="368">
        <v>1.996409090909091</v>
      </c>
    </row>
    <row r="182" spans="2:6" ht="15" customHeight="1" x14ac:dyDescent="0.2">
      <c r="B182" s="423">
        <v>42979</v>
      </c>
      <c r="C182" s="424">
        <v>3.6704572797650483</v>
      </c>
      <c r="D182" s="368">
        <v>1.72</v>
      </c>
      <c r="E182" s="425">
        <v>1.9504572797650486</v>
      </c>
      <c r="F182" s="368">
        <v>1.8024095238095239</v>
      </c>
    </row>
    <row r="183" spans="2:6" ht="15" customHeight="1" x14ac:dyDescent="0.2">
      <c r="B183" s="423">
        <v>43009</v>
      </c>
      <c r="C183" s="424">
        <v>3.5635471711659967</v>
      </c>
      <c r="D183" s="368">
        <v>1.7500000000000002</v>
      </c>
      <c r="E183" s="425">
        <v>1.8135471711659972</v>
      </c>
      <c r="F183" s="368">
        <v>1.8339499999999995</v>
      </c>
    </row>
    <row r="184" spans="2:6" ht="15" customHeight="1" x14ac:dyDescent="0.2">
      <c r="B184" s="423">
        <v>43040</v>
      </c>
      <c r="C184" s="424">
        <v>3.5964059083879909</v>
      </c>
      <c r="D184" s="368">
        <v>1.72</v>
      </c>
      <c r="E184" s="425">
        <v>1.8764059083879909</v>
      </c>
      <c r="F184" s="368">
        <v>1.9274636363636366</v>
      </c>
    </row>
    <row r="185" spans="2:6" ht="15" customHeight="1" x14ac:dyDescent="0.2">
      <c r="B185" s="423">
        <v>43070</v>
      </c>
      <c r="C185" s="424">
        <v>3.1027624743620903</v>
      </c>
      <c r="D185" s="368">
        <v>1.69</v>
      </c>
      <c r="E185" s="425">
        <v>1.4127624743620903</v>
      </c>
      <c r="F185" s="368">
        <v>1.7974569999999999</v>
      </c>
    </row>
    <row r="186" spans="2:6" ht="15" customHeight="1" x14ac:dyDescent="0.2">
      <c r="B186" s="423">
        <v>43101</v>
      </c>
      <c r="C186" s="368">
        <v>3.0886825609657862</v>
      </c>
      <c r="D186" s="368">
        <v>1.72</v>
      </c>
      <c r="E186" s="425">
        <v>1.3686825609657862</v>
      </c>
      <c r="F186" s="368">
        <v>1.6456140000000001</v>
      </c>
    </row>
    <row r="187" spans="2:6" ht="15" customHeight="1" x14ac:dyDescent="0.2">
      <c r="B187" s="423">
        <v>43132</v>
      </c>
      <c r="C187" s="368">
        <v>3.1770258587030491</v>
      </c>
      <c r="D187" s="368">
        <v>1.76</v>
      </c>
      <c r="E187" s="425">
        <v>1.4170258587030486</v>
      </c>
      <c r="F187" s="368">
        <v>1.566195</v>
      </c>
    </row>
    <row r="188" spans="2:6" ht="15" customHeight="1" x14ac:dyDescent="0.2">
      <c r="B188" s="437"/>
      <c r="C188" s="437"/>
      <c r="D188" s="437"/>
      <c r="E188" s="437"/>
      <c r="F188" s="437"/>
    </row>
    <row r="189" spans="2:6" ht="12.75" customHeight="1" x14ac:dyDescent="0.2">
      <c r="B189" s="438" t="s">
        <v>1258</v>
      </c>
    </row>
    <row r="190" spans="2:6" ht="12.75" customHeight="1" x14ac:dyDescent="0.2"/>
    <row r="191" spans="2:6" ht="12.75" customHeight="1" x14ac:dyDescent="0.2"/>
    <row r="192" spans="2:6" ht="12.75" customHeight="1" x14ac:dyDescent="0.2"/>
    <row r="193" spans="2:6" ht="12.75" customHeight="1" x14ac:dyDescent="0.2"/>
    <row r="194" spans="2:6" ht="12.75" customHeight="1" x14ac:dyDescent="0.2">
      <c r="B194" s="439"/>
      <c r="C194" s="440"/>
    </row>
    <row r="195" spans="2:6" ht="12.75" customHeight="1" x14ac:dyDescent="0.2">
      <c r="B195" s="439"/>
      <c r="C195" s="440"/>
    </row>
    <row r="196" spans="2:6" ht="12.75" customHeight="1" x14ac:dyDescent="0.2">
      <c r="B196" s="439"/>
      <c r="C196" s="440"/>
    </row>
    <row r="197" spans="2:6" ht="12.75" customHeight="1" x14ac:dyDescent="0.2">
      <c r="B197" s="439"/>
      <c r="C197" s="440"/>
    </row>
    <row r="198" spans="2:6" ht="12.75" customHeight="1" x14ac:dyDescent="0.2">
      <c r="B198" s="439"/>
      <c r="C198" s="440"/>
    </row>
    <row r="199" spans="2:6" ht="12.75" customHeight="1" x14ac:dyDescent="0.2">
      <c r="B199" s="439"/>
      <c r="C199" s="440"/>
    </row>
    <row r="200" spans="2:6" ht="12.75" customHeight="1" x14ac:dyDescent="0.2">
      <c r="B200" s="439"/>
      <c r="C200" s="440"/>
      <c r="D200" s="428"/>
      <c r="E200" s="428"/>
      <c r="F200" s="428"/>
    </row>
    <row r="201" spans="2:6" ht="12.75" customHeight="1" x14ac:dyDescent="0.2">
      <c r="B201" s="439"/>
      <c r="C201" s="440"/>
      <c r="D201" s="428"/>
      <c r="E201" s="428"/>
      <c r="F201" s="428"/>
    </row>
    <row r="202" spans="2:6" ht="12.75" customHeight="1" x14ac:dyDescent="0.2">
      <c r="B202" s="439"/>
      <c r="C202" s="440"/>
      <c r="D202" s="441"/>
      <c r="E202" s="441"/>
      <c r="F202" s="441"/>
    </row>
    <row r="203" spans="2:6" ht="12.75" customHeight="1" x14ac:dyDescent="0.2">
      <c r="B203" s="439"/>
      <c r="C203" s="440"/>
      <c r="D203" s="441"/>
      <c r="E203" s="441"/>
      <c r="F203" s="441"/>
    </row>
    <row r="204" spans="2:6" ht="12.75" customHeight="1" x14ac:dyDescent="0.2">
      <c r="B204" s="439"/>
      <c r="C204" s="440"/>
      <c r="D204" s="441"/>
      <c r="E204" s="441"/>
      <c r="F204" s="441"/>
    </row>
    <row r="205" spans="2:6" ht="12.75" customHeight="1" x14ac:dyDescent="0.2">
      <c r="B205" s="439"/>
      <c r="C205" s="440"/>
      <c r="D205" s="441"/>
      <c r="E205" s="441"/>
      <c r="F205" s="441"/>
    </row>
    <row r="206" spans="2:6" ht="12.75" customHeight="1" x14ac:dyDescent="0.2">
      <c r="B206" s="439"/>
      <c r="C206" s="440"/>
      <c r="D206" s="441"/>
      <c r="E206" s="441"/>
      <c r="F206" s="441"/>
    </row>
    <row r="207" spans="2:6" ht="12.75" customHeight="1" x14ac:dyDescent="0.2">
      <c r="B207" s="439"/>
      <c r="C207" s="440"/>
      <c r="D207" s="441"/>
      <c r="E207" s="441"/>
      <c r="F207" s="441"/>
    </row>
    <row r="208" spans="2:6" ht="12.75" customHeight="1" x14ac:dyDescent="0.2">
      <c r="B208" s="439"/>
      <c r="C208" s="440"/>
      <c r="D208" s="441"/>
      <c r="E208" s="441"/>
      <c r="F208" s="441"/>
    </row>
    <row r="209" spans="2:6" ht="12.75" customHeight="1" x14ac:dyDescent="0.2">
      <c r="B209" s="439"/>
      <c r="C209" s="440"/>
      <c r="D209" s="441"/>
      <c r="E209" s="441"/>
      <c r="F209" s="441"/>
    </row>
    <row r="210" spans="2:6" ht="12.75" customHeight="1" x14ac:dyDescent="0.2">
      <c r="B210" s="439"/>
      <c r="C210" s="440"/>
      <c r="D210" s="441"/>
      <c r="E210" s="441"/>
      <c r="F210" s="442"/>
    </row>
    <row r="211" spans="2:6" ht="12.75" customHeight="1" x14ac:dyDescent="0.2">
      <c r="B211" s="439"/>
      <c r="C211" s="440"/>
      <c r="D211" s="441"/>
      <c r="E211" s="441"/>
      <c r="F211" s="441"/>
    </row>
    <row r="212" spans="2:6" ht="12.75" customHeight="1" x14ac:dyDescent="0.2">
      <c r="B212" s="439"/>
      <c r="C212" s="440"/>
      <c r="D212" s="441"/>
      <c r="E212" s="441"/>
      <c r="F212" s="441"/>
    </row>
    <row r="213" spans="2:6" ht="12.75" customHeight="1" x14ac:dyDescent="0.2">
      <c r="B213" s="439"/>
      <c r="C213" s="440"/>
      <c r="D213" s="441"/>
      <c r="E213" s="441"/>
      <c r="F213" s="441"/>
    </row>
    <row r="214" spans="2:6" ht="12.75" customHeight="1" x14ac:dyDescent="0.2">
      <c r="B214" s="439"/>
      <c r="C214" s="440"/>
      <c r="D214" s="441"/>
      <c r="E214" s="441"/>
      <c r="F214" s="441"/>
    </row>
    <row r="215" spans="2:6" ht="12.75" customHeight="1" x14ac:dyDescent="0.2">
      <c r="B215" s="439"/>
      <c r="C215" s="440"/>
      <c r="D215" s="441"/>
      <c r="E215" s="441"/>
      <c r="F215" s="441"/>
    </row>
    <row r="216" spans="2:6" ht="12.75" customHeight="1" x14ac:dyDescent="0.2">
      <c r="B216" s="439"/>
      <c r="C216" s="440"/>
      <c r="D216" s="441"/>
      <c r="E216" s="441"/>
      <c r="F216" s="441"/>
    </row>
    <row r="217" spans="2:6" ht="12.75" customHeight="1" x14ac:dyDescent="0.2">
      <c r="B217" s="439"/>
      <c r="C217" s="440"/>
      <c r="D217" s="441"/>
      <c r="E217" s="441"/>
      <c r="F217" s="441"/>
    </row>
    <row r="218" spans="2:6" ht="12.75" customHeight="1" x14ac:dyDescent="0.2">
      <c r="B218" s="439"/>
      <c r="C218" s="440"/>
      <c r="D218" s="441"/>
      <c r="E218" s="441"/>
      <c r="F218" s="441"/>
    </row>
    <row r="219" spans="2:6" ht="12.75" customHeight="1" x14ac:dyDescent="0.2">
      <c r="B219" s="439"/>
      <c r="C219" s="440"/>
      <c r="D219" s="441"/>
      <c r="E219" s="441"/>
      <c r="F219" s="441"/>
    </row>
    <row r="220" spans="2:6" ht="12.75" customHeight="1" x14ac:dyDescent="0.2">
      <c r="B220" s="439"/>
      <c r="C220" s="440"/>
      <c r="D220" s="441"/>
      <c r="E220" s="441"/>
      <c r="F220" s="441"/>
    </row>
    <row r="221" spans="2:6" ht="12.75" customHeight="1" x14ac:dyDescent="0.2">
      <c r="B221" s="439"/>
      <c r="C221" s="440"/>
      <c r="D221" s="441"/>
      <c r="E221" s="441"/>
      <c r="F221" s="441"/>
    </row>
    <row r="222" spans="2:6" ht="12.75" customHeight="1" x14ac:dyDescent="0.2">
      <c r="B222" s="439"/>
      <c r="C222" s="440"/>
      <c r="D222" s="441"/>
      <c r="E222" s="441"/>
    </row>
    <row r="223" spans="2:6" ht="12.75" customHeight="1" x14ac:dyDescent="0.2">
      <c r="B223" s="439"/>
      <c r="C223" s="440"/>
      <c r="D223" s="441"/>
      <c r="E223" s="441"/>
    </row>
    <row r="224" spans="2:6" ht="12.75" customHeight="1" x14ac:dyDescent="0.2">
      <c r="B224" s="439"/>
      <c r="C224" s="440"/>
      <c r="D224" s="441"/>
      <c r="E224" s="441"/>
    </row>
    <row r="225" spans="2:12" ht="12.75" customHeight="1" x14ac:dyDescent="0.2">
      <c r="B225" s="439"/>
      <c r="C225" s="440"/>
      <c r="D225" s="441"/>
      <c r="E225" s="441"/>
    </row>
    <row r="226" spans="2:12" ht="12.75" customHeight="1" x14ac:dyDescent="0.2">
      <c r="B226" s="439"/>
      <c r="C226" s="440"/>
      <c r="D226" s="441"/>
      <c r="E226" s="441"/>
    </row>
    <row r="227" spans="2:12" ht="12.75" customHeight="1" x14ac:dyDescent="0.2">
      <c r="B227" s="439"/>
      <c r="C227" s="440"/>
      <c r="D227" s="441"/>
      <c r="E227" s="441"/>
    </row>
    <row r="228" spans="2:12" ht="12.75" customHeight="1" x14ac:dyDescent="0.2">
      <c r="B228" s="439"/>
      <c r="C228" s="440"/>
      <c r="D228" s="441"/>
      <c r="E228" s="441"/>
    </row>
    <row r="229" spans="2:12" ht="12.75" customHeight="1" x14ac:dyDescent="0.2">
      <c r="B229" s="439"/>
      <c r="C229" s="440"/>
      <c r="D229" s="441"/>
      <c r="E229" s="441"/>
    </row>
    <row r="230" spans="2:12" ht="12.75" customHeight="1" x14ac:dyDescent="0.2">
      <c r="B230" s="439"/>
      <c r="C230" s="440"/>
      <c r="D230" s="441"/>
      <c r="E230" s="441"/>
    </row>
    <row r="231" spans="2:12" ht="12.75" customHeight="1" x14ac:dyDescent="0.2">
      <c r="B231" s="439"/>
      <c r="C231" s="440"/>
      <c r="D231" s="441"/>
      <c r="E231" s="441"/>
    </row>
    <row r="232" spans="2:12" ht="12.75" customHeight="1" x14ac:dyDescent="0.2">
      <c r="B232" s="439"/>
      <c r="C232" s="440"/>
      <c r="D232" s="441"/>
      <c r="E232" s="441"/>
    </row>
    <row r="233" spans="2:12" s="417" customFormat="1" ht="12.75" customHeight="1" x14ac:dyDescent="0.2">
      <c r="B233" s="439"/>
      <c r="C233" s="440"/>
      <c r="D233" s="441"/>
      <c r="E233" s="441"/>
      <c r="G233" s="363"/>
      <c r="H233" s="363"/>
      <c r="I233" s="363"/>
      <c r="J233" s="363"/>
      <c r="K233" s="363"/>
      <c r="L233" s="363"/>
    </row>
    <row r="234" spans="2:12" s="417" customFormat="1" ht="12.75" customHeight="1" x14ac:dyDescent="0.2">
      <c r="B234" s="439"/>
      <c r="C234" s="440"/>
      <c r="D234" s="441"/>
      <c r="E234" s="441"/>
      <c r="G234" s="363"/>
      <c r="H234" s="363"/>
      <c r="I234" s="363"/>
      <c r="J234" s="363"/>
      <c r="K234" s="363"/>
      <c r="L234" s="363"/>
    </row>
    <row r="235" spans="2:12" s="417" customFormat="1" ht="12.75" customHeight="1" x14ac:dyDescent="0.2">
      <c r="B235" s="439"/>
      <c r="C235" s="440"/>
      <c r="D235" s="441"/>
      <c r="E235" s="441"/>
      <c r="G235" s="363"/>
      <c r="H235" s="363"/>
      <c r="I235" s="363"/>
      <c r="J235" s="363"/>
      <c r="K235" s="363"/>
      <c r="L235" s="363"/>
    </row>
    <row r="236" spans="2:12" s="417" customFormat="1" ht="12.75" customHeight="1" x14ac:dyDescent="0.2">
      <c r="B236" s="439"/>
      <c r="C236" s="440"/>
      <c r="D236" s="441"/>
      <c r="E236" s="441"/>
      <c r="G236" s="363"/>
      <c r="H236" s="363"/>
      <c r="I236" s="363"/>
      <c r="J236" s="363"/>
      <c r="K236" s="363"/>
      <c r="L236" s="363"/>
    </row>
    <row r="237" spans="2:12" s="417" customFormat="1" ht="11.25" customHeight="1" x14ac:dyDescent="0.2">
      <c r="B237" s="439"/>
      <c r="C237" s="440"/>
      <c r="D237" s="441"/>
      <c r="E237" s="441"/>
      <c r="G237" s="363"/>
      <c r="H237" s="363"/>
      <c r="I237" s="363"/>
      <c r="J237" s="363"/>
      <c r="K237" s="363"/>
      <c r="L237" s="363"/>
    </row>
    <row r="238" spans="2:12" s="417" customFormat="1" ht="11.25" customHeight="1" x14ac:dyDescent="0.2">
      <c r="B238" s="439"/>
      <c r="C238" s="440"/>
      <c r="D238" s="441"/>
      <c r="E238" s="441"/>
      <c r="G238" s="363"/>
      <c r="H238" s="363"/>
      <c r="I238" s="363"/>
      <c r="J238" s="363"/>
      <c r="K238" s="363"/>
      <c r="L238" s="363"/>
    </row>
    <row r="239" spans="2:12" s="417" customFormat="1" ht="11.25" customHeight="1" x14ac:dyDescent="0.2">
      <c r="B239" s="439"/>
      <c r="C239" s="440"/>
      <c r="D239" s="441"/>
      <c r="E239" s="441"/>
      <c r="G239" s="363"/>
      <c r="H239" s="363"/>
      <c r="I239" s="363"/>
      <c r="J239" s="363"/>
      <c r="K239" s="363"/>
      <c r="L239" s="363"/>
    </row>
    <row r="240" spans="2:12" ht="11.25" customHeight="1" x14ac:dyDescent="0.2">
      <c r="B240" s="439"/>
      <c r="C240" s="440"/>
      <c r="D240" s="441"/>
      <c r="E240" s="441"/>
    </row>
  </sheetData>
  <pageMargins left="0.75" right="0.75" top="0.54" bottom="0.52" header="0.5" footer="0.5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0"/>
  <sheetViews>
    <sheetView workbookViewId="0"/>
  </sheetViews>
  <sheetFormatPr defaultColWidth="9.140625" defaultRowHeight="11.25" customHeight="1" x14ac:dyDescent="0.2"/>
  <cols>
    <col min="1" max="2" width="9.140625" style="363"/>
    <col min="3" max="3" width="13.5703125" style="416" customWidth="1"/>
    <col min="4" max="4" width="14" style="417" customWidth="1"/>
    <col min="5" max="5" width="18.42578125" style="417" customWidth="1"/>
    <col min="6" max="6" width="17" style="417" customWidth="1"/>
    <col min="7" max="8" width="9.140625" style="363"/>
    <col min="9" max="9" width="18" style="363" customWidth="1"/>
    <col min="10" max="16384" width="9.140625" style="363"/>
  </cols>
  <sheetData>
    <row r="1" spans="2:10" ht="21" customHeight="1" x14ac:dyDescent="0.2"/>
    <row r="2" spans="2:10" ht="21" customHeight="1" x14ac:dyDescent="0.25">
      <c r="B2" s="333" t="s">
        <v>999</v>
      </c>
      <c r="C2" s="418"/>
      <c r="D2" s="418"/>
      <c r="E2" s="418"/>
      <c r="F2" s="418"/>
    </row>
    <row r="3" spans="2:10" ht="15" customHeight="1" x14ac:dyDescent="0.2">
      <c r="B3" s="443" t="s">
        <v>59</v>
      </c>
      <c r="C3" s="418"/>
      <c r="D3" s="418"/>
      <c r="E3" s="418"/>
      <c r="F3" s="418"/>
    </row>
    <row r="4" spans="2:10" ht="17.25" customHeight="1" x14ac:dyDescent="0.2"/>
    <row r="5" spans="2:10" ht="24" customHeight="1" x14ac:dyDescent="0.2">
      <c r="B5" s="320" t="s">
        <v>46</v>
      </c>
      <c r="C5" s="320" t="s">
        <v>1000</v>
      </c>
      <c r="D5" s="320" t="s">
        <v>42</v>
      </c>
      <c r="E5" s="320" t="s">
        <v>997</v>
      </c>
      <c r="F5" s="320" t="s">
        <v>998</v>
      </c>
      <c r="G5" s="407"/>
      <c r="H5" s="407"/>
      <c r="I5" s="407"/>
      <c r="J5" s="407"/>
    </row>
    <row r="6" spans="2:10" ht="15" customHeight="1" x14ac:dyDescent="0.2">
      <c r="B6" s="444">
        <v>37622</v>
      </c>
      <c r="C6" s="421">
        <v>7.2253245796221996</v>
      </c>
      <c r="D6" s="366">
        <v>4.0599999999999996</v>
      </c>
      <c r="E6" s="422">
        <v>3.1653245796222</v>
      </c>
      <c r="F6" s="366">
        <v>1.0913636363636363</v>
      </c>
      <c r="G6" s="407"/>
      <c r="H6" s="407"/>
      <c r="I6" s="407"/>
      <c r="J6" s="407"/>
    </row>
    <row r="7" spans="2:10" ht="15" customHeight="1" x14ac:dyDescent="0.2">
      <c r="B7" s="445">
        <v>37653</v>
      </c>
      <c r="C7" s="424">
        <v>7.3171004303720366</v>
      </c>
      <c r="D7" s="368">
        <v>3.9599999999999995</v>
      </c>
      <c r="E7" s="425">
        <v>3.3571004303720371</v>
      </c>
      <c r="F7" s="368">
        <v>1.0640000000000001</v>
      </c>
      <c r="G7" s="426"/>
      <c r="I7" s="426"/>
    </row>
    <row r="8" spans="2:10" ht="15" customHeight="1" x14ac:dyDescent="0.2">
      <c r="B8" s="445">
        <v>37681</v>
      </c>
      <c r="C8" s="424">
        <v>7.3688509270775953</v>
      </c>
      <c r="D8" s="368">
        <v>3.88</v>
      </c>
      <c r="E8" s="425">
        <v>3.4888509270775954</v>
      </c>
      <c r="F8" s="368">
        <v>1.2314285714285713</v>
      </c>
      <c r="G8" s="426"/>
      <c r="I8" s="426"/>
    </row>
    <row r="9" spans="2:10" ht="15" customHeight="1" x14ac:dyDescent="0.2">
      <c r="B9" s="445">
        <v>37712</v>
      </c>
      <c r="C9" s="424">
        <v>7.537501726043935</v>
      </c>
      <c r="D9" s="368">
        <v>3.83</v>
      </c>
      <c r="E9" s="425">
        <v>3.7075017260439354</v>
      </c>
      <c r="F9" s="368">
        <v>1.0245</v>
      </c>
      <c r="G9" s="426"/>
      <c r="I9" s="426"/>
    </row>
    <row r="10" spans="2:10" ht="15" customHeight="1" x14ac:dyDescent="0.2">
      <c r="B10" s="445">
        <v>37742</v>
      </c>
      <c r="C10" s="424">
        <v>7.4922443060717336</v>
      </c>
      <c r="D10" s="368">
        <v>3.7599999999999993</v>
      </c>
      <c r="E10" s="425">
        <v>3.7322443060717343</v>
      </c>
      <c r="F10" s="368">
        <v>0.96499999999999986</v>
      </c>
      <c r="G10" s="426"/>
      <c r="I10" s="426"/>
    </row>
    <row r="11" spans="2:10" ht="15" customHeight="1" x14ac:dyDescent="0.2">
      <c r="B11" s="445">
        <v>37773</v>
      </c>
      <c r="C11" s="424">
        <v>7.4718567181427993</v>
      </c>
      <c r="D11" s="368">
        <v>3.44</v>
      </c>
      <c r="E11" s="425">
        <v>4.0318567181427998</v>
      </c>
      <c r="F11" s="368">
        <v>0.94333333333333313</v>
      </c>
      <c r="G11" s="426"/>
      <c r="I11" s="426"/>
    </row>
    <row r="12" spans="2:10" ht="15" customHeight="1" x14ac:dyDescent="0.2">
      <c r="B12" s="445">
        <v>37803</v>
      </c>
      <c r="C12" s="424">
        <v>7.3116801389965094</v>
      </c>
      <c r="D12" s="368">
        <v>3.42</v>
      </c>
      <c r="E12" s="425">
        <v>3.8916801389965094</v>
      </c>
      <c r="F12" s="368">
        <v>0.98260869565217401</v>
      </c>
      <c r="G12" s="426"/>
      <c r="I12" s="426"/>
    </row>
    <row r="13" spans="2:10" ht="15" customHeight="1" x14ac:dyDescent="0.2">
      <c r="B13" s="445">
        <v>37834</v>
      </c>
      <c r="C13" s="424">
        <v>7.5811589447160728</v>
      </c>
      <c r="D13" s="368">
        <v>3.47</v>
      </c>
      <c r="E13" s="425">
        <v>4.1111589447160721</v>
      </c>
      <c r="F13" s="368">
        <v>1.0190000000000001</v>
      </c>
      <c r="G13" s="426"/>
      <c r="I13" s="426"/>
    </row>
    <row r="14" spans="2:10" ht="15" customHeight="1" x14ac:dyDescent="0.2">
      <c r="B14" s="445">
        <v>37865</v>
      </c>
      <c r="C14" s="424">
        <v>7.6158283970131189</v>
      </c>
      <c r="D14" s="368">
        <v>3.4099999999999997</v>
      </c>
      <c r="E14" s="425">
        <v>4.2058283970131196</v>
      </c>
      <c r="F14" s="368">
        <v>1.009090909090909</v>
      </c>
      <c r="G14" s="426"/>
      <c r="I14" s="426"/>
    </row>
    <row r="15" spans="2:10" ht="15" customHeight="1" x14ac:dyDescent="0.2">
      <c r="B15" s="445">
        <v>37895</v>
      </c>
      <c r="C15" s="424">
        <v>8.0932384574689795</v>
      </c>
      <c r="D15" s="368">
        <v>3.4099999999999997</v>
      </c>
      <c r="E15" s="425">
        <v>4.6832384574689794</v>
      </c>
      <c r="F15" s="368">
        <v>0.95700000000000007</v>
      </c>
      <c r="G15" s="426"/>
      <c r="I15" s="426"/>
    </row>
    <row r="16" spans="2:10" ht="15" customHeight="1" x14ac:dyDescent="0.2">
      <c r="B16" s="445">
        <v>37926</v>
      </c>
      <c r="C16" s="424">
        <v>7.8022360355534213</v>
      </c>
      <c r="D16" s="368">
        <v>3.34</v>
      </c>
      <c r="E16" s="425">
        <v>4.4622360355534214</v>
      </c>
      <c r="F16" s="368">
        <v>0.9352631578947368</v>
      </c>
      <c r="G16" s="426"/>
      <c r="I16" s="426"/>
    </row>
    <row r="17" spans="2:12" ht="15" customHeight="1" x14ac:dyDescent="0.2">
      <c r="B17" s="445">
        <v>37956</v>
      </c>
      <c r="C17" s="424">
        <v>7.3062941693678436</v>
      </c>
      <c r="D17" s="368">
        <v>3.39</v>
      </c>
      <c r="E17" s="425">
        <v>3.9162941693678439</v>
      </c>
      <c r="F17" s="368">
        <v>1.0266666666666666</v>
      </c>
      <c r="G17" s="426"/>
      <c r="I17" s="426"/>
    </row>
    <row r="18" spans="2:12" ht="15" customHeight="1" x14ac:dyDescent="0.2">
      <c r="B18" s="445">
        <v>37987</v>
      </c>
      <c r="C18" s="368">
        <v>7.6876704446381865</v>
      </c>
      <c r="D18" s="368">
        <v>3.34</v>
      </c>
      <c r="E18" s="425">
        <v>4.3476704446381866</v>
      </c>
      <c r="F18" s="368">
        <v>0.9464999999999999</v>
      </c>
      <c r="G18" s="426"/>
      <c r="I18" s="426"/>
    </row>
    <row r="19" spans="2:12" ht="15" customHeight="1" x14ac:dyDescent="0.2">
      <c r="B19" s="445">
        <v>38018</v>
      </c>
      <c r="C19" s="368">
        <v>8.1186416437043682</v>
      </c>
      <c r="D19" s="368">
        <v>3.34</v>
      </c>
      <c r="E19" s="425">
        <v>4.7786416437043684</v>
      </c>
      <c r="F19" s="368">
        <v>1.0525</v>
      </c>
      <c r="G19" s="426"/>
      <c r="I19" s="426"/>
    </row>
    <row r="20" spans="2:12" ht="15" customHeight="1" x14ac:dyDescent="0.2">
      <c r="B20" s="445">
        <v>38047</v>
      </c>
      <c r="C20" s="368">
        <v>7.8018957449457584</v>
      </c>
      <c r="D20" s="368">
        <v>3.27</v>
      </c>
      <c r="E20" s="425">
        <v>4.5318957449457589</v>
      </c>
      <c r="F20" s="368">
        <v>1.0778260869565217</v>
      </c>
      <c r="G20" s="426"/>
      <c r="I20" s="426"/>
    </row>
    <row r="21" spans="2:12" ht="15" customHeight="1" x14ac:dyDescent="0.2">
      <c r="B21" s="445">
        <v>38078</v>
      </c>
      <c r="C21" s="368">
        <v>7.9427696975473818</v>
      </c>
      <c r="D21" s="368">
        <v>3.3300000000000005</v>
      </c>
      <c r="E21" s="425">
        <v>4.6127696975473818</v>
      </c>
      <c r="F21" s="368">
        <v>0.91749999999999987</v>
      </c>
      <c r="G21" s="426"/>
      <c r="I21" s="426"/>
    </row>
    <row r="22" spans="2:12" ht="15" customHeight="1" x14ac:dyDescent="0.2">
      <c r="B22" s="445">
        <v>38108</v>
      </c>
      <c r="C22" s="368">
        <v>7.62219181700954</v>
      </c>
      <c r="D22" s="368">
        <v>3.3300000000000005</v>
      </c>
      <c r="E22" s="425">
        <v>4.2921918170095399</v>
      </c>
      <c r="F22" s="368">
        <v>0.96473684210526323</v>
      </c>
      <c r="G22" s="426"/>
      <c r="I22" s="426"/>
    </row>
    <row r="23" spans="2:12" ht="15" customHeight="1" x14ac:dyDescent="0.2">
      <c r="B23" s="445">
        <v>38139</v>
      </c>
      <c r="C23" s="368">
        <v>7.3858160504660608</v>
      </c>
      <c r="D23" s="368">
        <v>3.29</v>
      </c>
      <c r="E23" s="425">
        <v>4.0958160504660608</v>
      </c>
      <c r="F23" s="368">
        <v>0.86454545454545451</v>
      </c>
      <c r="G23" s="426"/>
      <c r="I23" s="426"/>
    </row>
    <row r="24" spans="2:12" ht="15" customHeight="1" x14ac:dyDescent="0.2">
      <c r="B24" s="445">
        <v>38169</v>
      </c>
      <c r="C24" s="368">
        <v>7.4532390068382579</v>
      </c>
      <c r="D24" s="368">
        <v>3.3300000000000005</v>
      </c>
      <c r="E24" s="425">
        <v>4.1232390068382587</v>
      </c>
      <c r="F24" s="368">
        <v>0.72454545454545449</v>
      </c>
      <c r="G24" s="426"/>
      <c r="I24" s="426"/>
    </row>
    <row r="25" spans="2:12" ht="15" customHeight="1" x14ac:dyDescent="0.2">
      <c r="B25" s="445">
        <v>38200</v>
      </c>
      <c r="C25" s="368">
        <v>6.9718285507652915</v>
      </c>
      <c r="D25" s="368">
        <v>3.32</v>
      </c>
      <c r="E25" s="425">
        <v>3.6518285507652912</v>
      </c>
      <c r="F25" s="368">
        <v>0.66761904761904756</v>
      </c>
      <c r="G25" s="426"/>
      <c r="I25" s="426"/>
    </row>
    <row r="26" spans="2:12" ht="15" customHeight="1" x14ac:dyDescent="0.2">
      <c r="B26" s="445">
        <v>38231</v>
      </c>
      <c r="C26" s="368">
        <v>7.3198062226611436</v>
      </c>
      <c r="D26" s="368">
        <v>3.32</v>
      </c>
      <c r="E26" s="425">
        <v>3.9998062226611424</v>
      </c>
      <c r="F26" s="368">
        <v>0.63350000000000006</v>
      </c>
      <c r="G26" s="427"/>
      <c r="I26" s="427"/>
    </row>
    <row r="27" spans="2:12" ht="15" customHeight="1" x14ac:dyDescent="0.2">
      <c r="B27" s="445">
        <v>38261</v>
      </c>
      <c r="C27" s="368">
        <v>7.7656026136116312</v>
      </c>
      <c r="D27" s="368">
        <v>3.34</v>
      </c>
      <c r="E27" s="425">
        <v>4.4256026136116322</v>
      </c>
      <c r="F27" s="368">
        <v>0.64857142857142858</v>
      </c>
      <c r="G27" s="427"/>
      <c r="H27" s="427"/>
      <c r="I27" s="427"/>
    </row>
    <row r="28" spans="2:12" ht="15" customHeight="1" x14ac:dyDescent="0.2">
      <c r="B28" s="445">
        <v>38292</v>
      </c>
      <c r="C28" s="368">
        <v>7.4716350853606475</v>
      </c>
      <c r="D28" s="368">
        <v>3.3000000000000003</v>
      </c>
      <c r="E28" s="425">
        <v>4.1716350853606476</v>
      </c>
      <c r="F28" s="368">
        <v>0.59136363636363631</v>
      </c>
      <c r="G28" s="427"/>
      <c r="I28" s="427"/>
      <c r="J28" s="389"/>
      <c r="L28" s="428"/>
    </row>
    <row r="29" spans="2:12" ht="15" customHeight="1" x14ac:dyDescent="0.2">
      <c r="B29" s="445">
        <v>38322</v>
      </c>
      <c r="C29" s="368">
        <v>7.6159614184499054</v>
      </c>
      <c r="D29" s="368">
        <v>3.3099999999999996</v>
      </c>
      <c r="E29" s="425">
        <v>4.3059614184499058</v>
      </c>
      <c r="F29" s="368">
        <v>0.46999999999999992</v>
      </c>
      <c r="G29" s="427"/>
      <c r="H29" s="427"/>
      <c r="I29" s="427"/>
      <c r="J29" s="389"/>
      <c r="L29" s="428"/>
    </row>
    <row r="30" spans="2:12" ht="15" customHeight="1" x14ac:dyDescent="0.2">
      <c r="B30" s="445">
        <v>38353</v>
      </c>
      <c r="C30" s="368">
        <v>7.4143497950236821</v>
      </c>
      <c r="D30" s="368">
        <v>3.29</v>
      </c>
      <c r="E30" s="425">
        <v>4.124349795023682</v>
      </c>
      <c r="F30" s="368">
        <v>0.36049999999999999</v>
      </c>
      <c r="G30" s="427"/>
      <c r="H30" s="427"/>
      <c r="I30" s="427"/>
      <c r="J30" s="428"/>
      <c r="L30" s="428"/>
    </row>
    <row r="31" spans="2:12" ht="15" customHeight="1" x14ac:dyDescent="0.2">
      <c r="B31" s="445">
        <v>38384</v>
      </c>
      <c r="C31" s="368">
        <v>7.3280095294515304</v>
      </c>
      <c r="D31" s="368">
        <v>3.3099999999999996</v>
      </c>
      <c r="E31" s="425">
        <v>4.0180095294515308</v>
      </c>
      <c r="F31" s="368">
        <v>0.377</v>
      </c>
      <c r="G31" s="427"/>
      <c r="H31" s="427"/>
      <c r="I31" s="427"/>
      <c r="J31" s="428"/>
      <c r="L31" s="428"/>
    </row>
    <row r="32" spans="2:12" ht="15" customHeight="1" x14ac:dyDescent="0.2">
      <c r="B32" s="445">
        <v>38412</v>
      </c>
      <c r="C32" s="368">
        <v>7.2964109065585774</v>
      </c>
      <c r="D32" s="368">
        <v>3.29</v>
      </c>
      <c r="E32" s="425">
        <v>4.0064109065585773</v>
      </c>
      <c r="F32" s="368">
        <v>0.40857142857142853</v>
      </c>
      <c r="G32" s="427"/>
      <c r="H32" s="427"/>
      <c r="I32" s="427"/>
      <c r="J32" s="428"/>
      <c r="L32" s="428"/>
    </row>
    <row r="33" spans="2:12" ht="15" customHeight="1" x14ac:dyDescent="0.2">
      <c r="B33" s="445">
        <v>38443</v>
      </c>
      <c r="C33" s="368">
        <v>7.3037711675934283</v>
      </c>
      <c r="D33" s="368">
        <v>3.26</v>
      </c>
      <c r="E33" s="425">
        <v>4.0437711675934294</v>
      </c>
      <c r="F33" s="368">
        <v>0.5645</v>
      </c>
      <c r="G33" s="427"/>
      <c r="H33" s="427"/>
      <c r="I33" s="427"/>
      <c r="J33" s="428"/>
      <c r="K33" s="427"/>
      <c r="L33" s="429"/>
    </row>
    <row r="34" spans="2:12" ht="15" customHeight="1" x14ac:dyDescent="0.2">
      <c r="B34" s="445">
        <v>38473</v>
      </c>
      <c r="C34" s="368">
        <v>6.9404811810238654</v>
      </c>
      <c r="D34" s="368">
        <v>3.27</v>
      </c>
      <c r="E34" s="425">
        <v>3.6704811810238644</v>
      </c>
      <c r="F34" s="368">
        <v>0.59764705882352942</v>
      </c>
      <c r="G34" s="427"/>
      <c r="H34" s="427"/>
      <c r="I34" s="427"/>
      <c r="J34" s="428"/>
    </row>
    <row r="35" spans="2:12" ht="15" customHeight="1" x14ac:dyDescent="0.2">
      <c r="B35" s="445">
        <v>38504</v>
      </c>
      <c r="C35" s="368">
        <v>7.0437819120608678</v>
      </c>
      <c r="D35" s="368">
        <v>3.2099999999999995</v>
      </c>
      <c r="E35" s="425">
        <v>3.8337819120608669</v>
      </c>
      <c r="F35" s="368">
        <v>0.59545454545454546</v>
      </c>
      <c r="G35" s="427"/>
      <c r="H35" s="427"/>
      <c r="I35" s="427"/>
      <c r="J35" s="428"/>
    </row>
    <row r="36" spans="2:12" ht="15" customHeight="1" x14ac:dyDescent="0.2">
      <c r="B36" s="445">
        <v>38534</v>
      </c>
      <c r="C36" s="368">
        <v>6.8028037369325194</v>
      </c>
      <c r="D36" s="368">
        <v>3.2300000000000004</v>
      </c>
      <c r="E36" s="425">
        <v>3.5728037369325194</v>
      </c>
      <c r="F36" s="368">
        <v>0.56666666666666665</v>
      </c>
      <c r="G36" s="428"/>
      <c r="H36" s="428"/>
      <c r="I36" s="428"/>
      <c r="J36" s="428"/>
    </row>
    <row r="37" spans="2:12" ht="15" customHeight="1" x14ac:dyDescent="0.2">
      <c r="B37" s="445">
        <v>38565</v>
      </c>
      <c r="C37" s="368">
        <v>6.8740939479752132</v>
      </c>
      <c r="D37" s="368">
        <v>3.26</v>
      </c>
      <c r="E37" s="425">
        <v>3.6140939479752139</v>
      </c>
      <c r="F37" s="368">
        <v>0.47772727272727272</v>
      </c>
      <c r="G37" s="428"/>
      <c r="H37" s="428"/>
      <c r="I37" s="428"/>
      <c r="J37" s="428"/>
    </row>
    <row r="38" spans="2:12" ht="15" customHeight="1" x14ac:dyDescent="0.2">
      <c r="B38" s="445">
        <v>38596</v>
      </c>
      <c r="C38" s="368">
        <v>7.0476448598236097</v>
      </c>
      <c r="D38" s="368">
        <v>3.2300000000000004</v>
      </c>
      <c r="E38" s="425">
        <v>3.8176448598236092</v>
      </c>
      <c r="F38" s="368">
        <v>0.39904761904761898</v>
      </c>
      <c r="G38" s="428"/>
      <c r="H38" s="428"/>
      <c r="I38" s="428"/>
      <c r="J38" s="428"/>
    </row>
    <row r="39" spans="2:12" ht="15" customHeight="1" x14ac:dyDescent="0.2">
      <c r="B39" s="445">
        <v>38626</v>
      </c>
      <c r="C39" s="368">
        <v>6.6531080833221585</v>
      </c>
      <c r="D39" s="368">
        <v>3.2300000000000004</v>
      </c>
      <c r="E39" s="425">
        <v>3.4231080833221581</v>
      </c>
      <c r="F39" s="368">
        <v>0.31142857142857144</v>
      </c>
      <c r="G39" s="428"/>
      <c r="H39" s="428"/>
      <c r="I39" s="428"/>
      <c r="J39" s="428"/>
    </row>
    <row r="40" spans="2:12" ht="15" customHeight="1" x14ac:dyDescent="0.2">
      <c r="B40" s="445">
        <v>38657</v>
      </c>
      <c r="C40" s="368">
        <v>6.8698185213716911</v>
      </c>
      <c r="D40" s="368">
        <v>3.37</v>
      </c>
      <c r="E40" s="425">
        <v>3.4998185213716915</v>
      </c>
      <c r="F40" s="368">
        <v>0.36909090909090908</v>
      </c>
      <c r="G40" s="428"/>
      <c r="H40" s="428"/>
      <c r="I40" s="428"/>
      <c r="J40" s="428"/>
    </row>
    <row r="41" spans="2:12" ht="15" customHeight="1" x14ac:dyDescent="0.2">
      <c r="B41" s="445">
        <v>38687</v>
      </c>
      <c r="C41" s="368">
        <v>6.855825500426997</v>
      </c>
      <c r="D41" s="368">
        <v>3.46</v>
      </c>
      <c r="E41" s="425">
        <v>3.3958255004269975</v>
      </c>
      <c r="F41" s="368">
        <v>0.35600000000000004</v>
      </c>
      <c r="G41" s="389"/>
      <c r="H41" s="427"/>
      <c r="I41" s="428"/>
    </row>
    <row r="42" spans="2:12" ht="15" customHeight="1" x14ac:dyDescent="0.2">
      <c r="B42" s="445">
        <v>38718</v>
      </c>
      <c r="C42" s="368">
        <v>6.740342724538988</v>
      </c>
      <c r="D42" s="368">
        <v>3.4300000000000006</v>
      </c>
      <c r="E42" s="425">
        <v>3.3103427245389865</v>
      </c>
      <c r="F42" s="368">
        <v>0.35571428571428571</v>
      </c>
      <c r="G42" s="389"/>
      <c r="H42" s="427"/>
      <c r="I42" s="428"/>
    </row>
    <row r="43" spans="2:12" ht="15" customHeight="1" x14ac:dyDescent="0.2">
      <c r="B43" s="445">
        <v>38749</v>
      </c>
      <c r="C43" s="368">
        <v>6.8865667759044085</v>
      </c>
      <c r="D43" s="368">
        <v>3.53</v>
      </c>
      <c r="E43" s="425">
        <v>3.3565667759044087</v>
      </c>
      <c r="F43" s="368">
        <v>0.361578947368421</v>
      </c>
      <c r="G43" s="407"/>
      <c r="H43" s="407"/>
      <c r="I43" s="407"/>
    </row>
    <row r="44" spans="2:12" ht="15" customHeight="1" x14ac:dyDescent="0.2">
      <c r="B44" s="445">
        <v>38777</v>
      </c>
      <c r="C44" s="368">
        <v>6.634323044221289</v>
      </c>
      <c r="D44" s="368">
        <v>3.72</v>
      </c>
      <c r="E44" s="425">
        <v>2.9143230442212897</v>
      </c>
      <c r="F44" s="368">
        <v>0.36347826086956525</v>
      </c>
      <c r="G44" s="407"/>
      <c r="H44" s="407"/>
      <c r="I44" s="407"/>
    </row>
    <row r="45" spans="2:12" ht="15" customHeight="1" x14ac:dyDescent="0.2">
      <c r="B45" s="445">
        <v>38808</v>
      </c>
      <c r="C45" s="368">
        <v>6.1035554301981589</v>
      </c>
      <c r="D45" s="368">
        <v>3.7699999999999996</v>
      </c>
      <c r="E45" s="425">
        <v>2.3335554301981589</v>
      </c>
      <c r="F45" s="368">
        <v>0.40722222222222221</v>
      </c>
      <c r="G45" s="407"/>
      <c r="H45" s="407"/>
      <c r="I45" s="407"/>
    </row>
    <row r="46" spans="2:12" ht="15" customHeight="1" x14ac:dyDescent="0.2">
      <c r="B46" s="445">
        <v>38838</v>
      </c>
      <c r="C46" s="368">
        <v>6.7022793757099279</v>
      </c>
      <c r="D46" s="368">
        <v>3.83</v>
      </c>
      <c r="E46" s="425">
        <v>2.8722793757099288</v>
      </c>
      <c r="F46" s="368">
        <v>0.44238095238095243</v>
      </c>
      <c r="G46" s="407"/>
      <c r="H46" s="407"/>
      <c r="I46" s="407"/>
    </row>
    <row r="47" spans="2:12" ht="15" customHeight="1" x14ac:dyDescent="0.2">
      <c r="B47" s="445">
        <v>38869</v>
      </c>
      <c r="C47" s="368">
        <v>6.5330253922717674</v>
      </c>
      <c r="D47" s="368">
        <v>3.95</v>
      </c>
      <c r="E47" s="425">
        <v>2.5830253922717672</v>
      </c>
      <c r="F47" s="368">
        <v>0.53818181818181821</v>
      </c>
      <c r="G47" s="407"/>
      <c r="H47" s="407"/>
      <c r="I47" s="407"/>
    </row>
    <row r="48" spans="2:12" ht="15" customHeight="1" x14ac:dyDescent="0.2">
      <c r="B48" s="445">
        <v>38899</v>
      </c>
      <c r="C48" s="368">
        <v>6.4275228259762676</v>
      </c>
      <c r="D48" s="368">
        <v>4.0599999999999996</v>
      </c>
      <c r="E48" s="425">
        <v>2.3675228259762671</v>
      </c>
      <c r="F48" s="368">
        <v>0.60450000000000004</v>
      </c>
      <c r="G48" s="407"/>
      <c r="H48" s="407"/>
      <c r="I48" s="407"/>
    </row>
    <row r="49" spans="2:10" ht="15" customHeight="1" x14ac:dyDescent="0.2">
      <c r="B49" s="445">
        <v>38930</v>
      </c>
      <c r="C49" s="368">
        <v>6.4148854758480995</v>
      </c>
      <c r="D49" s="368">
        <v>4.1900000000000004</v>
      </c>
      <c r="E49" s="425">
        <v>2.2248854758480983</v>
      </c>
      <c r="F49" s="368">
        <v>0.56045454545454543</v>
      </c>
      <c r="G49" s="407"/>
      <c r="H49" s="407"/>
      <c r="I49" s="407"/>
    </row>
    <row r="50" spans="2:10" ht="15" customHeight="1" x14ac:dyDescent="0.2">
      <c r="B50" s="445">
        <v>38961</v>
      </c>
      <c r="C50" s="368">
        <v>6.4768695437151855</v>
      </c>
      <c r="D50" s="368">
        <v>4.24</v>
      </c>
      <c r="E50" s="425">
        <v>2.2368695437151862</v>
      </c>
      <c r="F50" s="368">
        <v>0.54093809523809522</v>
      </c>
      <c r="G50" s="407"/>
      <c r="H50" s="407"/>
      <c r="I50" s="407"/>
    </row>
    <row r="51" spans="2:10" ht="15" customHeight="1" x14ac:dyDescent="0.2">
      <c r="B51" s="445">
        <v>38991</v>
      </c>
      <c r="C51" s="368">
        <v>6.4055943449549995</v>
      </c>
      <c r="D51" s="368">
        <v>4.4400000000000004</v>
      </c>
      <c r="E51" s="425">
        <v>1.965594344955</v>
      </c>
      <c r="F51" s="368">
        <v>0.50454545454545452</v>
      </c>
      <c r="G51" s="407"/>
      <c r="H51" s="407"/>
      <c r="I51" s="407"/>
    </row>
    <row r="52" spans="2:10" ht="15" customHeight="1" x14ac:dyDescent="0.2">
      <c r="B52" s="445">
        <v>39022</v>
      </c>
      <c r="C52" s="368">
        <v>5.9668633577248382</v>
      </c>
      <c r="D52" s="368">
        <v>4.51</v>
      </c>
      <c r="E52" s="425">
        <v>1.4568633577248384</v>
      </c>
      <c r="F52" s="368">
        <v>0.44571428571428567</v>
      </c>
      <c r="G52" s="407"/>
      <c r="H52" s="407"/>
      <c r="I52" s="407"/>
    </row>
    <row r="53" spans="2:10" ht="15" customHeight="1" x14ac:dyDescent="0.2">
      <c r="B53" s="445">
        <v>39052</v>
      </c>
      <c r="C53" s="368">
        <v>6.233135797217404</v>
      </c>
      <c r="D53" s="368">
        <v>4.6399999999999997</v>
      </c>
      <c r="E53" s="425">
        <v>1.5931357972174043</v>
      </c>
      <c r="F53" s="368">
        <v>0.42684210526315786</v>
      </c>
      <c r="G53" s="407"/>
      <c r="H53" s="407"/>
      <c r="I53" s="407"/>
    </row>
    <row r="54" spans="2:10" ht="15" customHeight="1" x14ac:dyDescent="0.2">
      <c r="B54" s="445">
        <v>39083</v>
      </c>
      <c r="C54" s="368">
        <v>6.2922857499983555</v>
      </c>
      <c r="D54" s="368">
        <v>4.63</v>
      </c>
      <c r="E54" s="425">
        <v>1.662285749998355</v>
      </c>
      <c r="F54" s="368">
        <v>0.39523809523809528</v>
      </c>
      <c r="G54" s="407"/>
      <c r="H54" s="407"/>
      <c r="I54" s="407"/>
    </row>
    <row r="55" spans="2:10" ht="15" customHeight="1" x14ac:dyDescent="0.2">
      <c r="B55" s="445">
        <v>39114</v>
      </c>
      <c r="C55" s="368">
        <v>6.4257585242876338</v>
      </c>
      <c r="D55" s="368">
        <v>4.72</v>
      </c>
      <c r="E55" s="425">
        <v>1.705758524287633</v>
      </c>
      <c r="F55" s="368">
        <v>0.38631578947368417</v>
      </c>
      <c r="G55" s="407"/>
      <c r="H55" s="407"/>
      <c r="I55" s="407"/>
    </row>
    <row r="56" spans="2:10" ht="15" customHeight="1" x14ac:dyDescent="0.2">
      <c r="B56" s="445">
        <v>39142</v>
      </c>
      <c r="C56" s="368">
        <v>6.1149315462249003</v>
      </c>
      <c r="D56" s="368">
        <v>4.84</v>
      </c>
      <c r="E56" s="425">
        <v>1.2749315462249005</v>
      </c>
      <c r="F56" s="368">
        <v>0.42450000000000004</v>
      </c>
      <c r="G56" s="407"/>
      <c r="H56" s="407"/>
      <c r="I56" s="407"/>
    </row>
    <row r="57" spans="2:10" ht="15" customHeight="1" x14ac:dyDescent="0.2">
      <c r="B57" s="445">
        <v>39173</v>
      </c>
      <c r="C57" s="368">
        <v>6.1616291412401107</v>
      </c>
      <c r="D57" s="368">
        <v>4.8899999999999997</v>
      </c>
      <c r="E57" s="425">
        <v>1.2716291412401111</v>
      </c>
      <c r="F57" s="368">
        <v>0.378235294117647</v>
      </c>
      <c r="G57" s="407"/>
      <c r="H57" s="430"/>
      <c r="I57" s="431"/>
      <c r="J57" s="432"/>
    </row>
    <row r="58" spans="2:10" ht="15" customHeight="1" x14ac:dyDescent="0.2">
      <c r="B58" s="445">
        <v>39203</v>
      </c>
      <c r="C58" s="368">
        <v>6.1641886135215058</v>
      </c>
      <c r="D58" s="368">
        <v>4.92</v>
      </c>
      <c r="E58" s="425">
        <v>1.2441886135215059</v>
      </c>
      <c r="F58" s="368">
        <v>0.26842105263157895</v>
      </c>
      <c r="G58" s="407"/>
      <c r="H58" s="430"/>
      <c r="I58" s="431"/>
      <c r="J58" s="432"/>
    </row>
    <row r="59" spans="2:10" ht="15" customHeight="1" x14ac:dyDescent="0.2">
      <c r="B59" s="445">
        <v>39234</v>
      </c>
      <c r="C59" s="368">
        <v>6.3077594527122764</v>
      </c>
      <c r="D59" s="368">
        <v>5.05</v>
      </c>
      <c r="E59" s="425">
        <v>1.2577594527122766</v>
      </c>
      <c r="F59" s="368">
        <v>0.21549999999999997</v>
      </c>
      <c r="G59" s="407"/>
      <c r="H59" s="430"/>
      <c r="I59" s="431"/>
      <c r="J59" s="432"/>
    </row>
    <row r="60" spans="2:10" ht="15" customHeight="1" x14ac:dyDescent="0.2">
      <c r="B60" s="445">
        <v>39264</v>
      </c>
      <c r="C60" s="368">
        <v>6.0521448505235629</v>
      </c>
      <c r="D60" s="368">
        <v>5.07</v>
      </c>
      <c r="E60" s="425">
        <v>0.9821448505235626</v>
      </c>
      <c r="F60" s="368">
        <v>0.30736842105263157</v>
      </c>
      <c r="G60" s="407"/>
      <c r="H60" s="430"/>
      <c r="I60" s="431"/>
      <c r="J60" s="432"/>
    </row>
    <row r="61" spans="2:10" ht="15" customHeight="1" x14ac:dyDescent="0.2">
      <c r="B61" s="445">
        <v>39295</v>
      </c>
      <c r="C61" s="368">
        <v>6.5133944416459126</v>
      </c>
      <c r="D61" s="368">
        <v>5.21</v>
      </c>
      <c r="E61" s="425">
        <v>1.3033944416459136</v>
      </c>
      <c r="F61" s="368">
        <v>0.5971428571428572</v>
      </c>
      <c r="G61" s="407"/>
      <c r="H61" s="430"/>
      <c r="I61" s="431"/>
      <c r="J61" s="432"/>
    </row>
    <row r="62" spans="2:10" ht="15" customHeight="1" x14ac:dyDescent="0.2">
      <c r="B62" s="445">
        <v>39326</v>
      </c>
      <c r="C62" s="368">
        <v>6.2053611340637325</v>
      </c>
      <c r="D62" s="368">
        <v>5.39</v>
      </c>
      <c r="E62" s="425">
        <v>0.81536113406373267</v>
      </c>
      <c r="F62" s="368">
        <v>0.71235294117647063</v>
      </c>
      <c r="G62" s="407"/>
      <c r="H62" s="430"/>
      <c r="I62" s="431"/>
      <c r="J62" s="432"/>
    </row>
    <row r="63" spans="2:10" ht="15" customHeight="1" x14ac:dyDescent="0.2">
      <c r="B63" s="445">
        <v>39356</v>
      </c>
      <c r="C63" s="368">
        <v>6.5945830691685261</v>
      </c>
      <c r="D63" s="368">
        <v>5.34</v>
      </c>
      <c r="E63" s="425">
        <v>1.2545830691685262</v>
      </c>
      <c r="F63" s="368">
        <v>0.59666666666666668</v>
      </c>
      <c r="G63" s="407"/>
      <c r="H63" s="430"/>
      <c r="I63" s="431"/>
      <c r="J63" s="432"/>
    </row>
    <row r="64" spans="2:10" ht="15" customHeight="1" x14ac:dyDescent="0.2">
      <c r="B64" s="445">
        <v>39387</v>
      </c>
      <c r="C64" s="368">
        <v>6.2053934507380575</v>
      </c>
      <c r="D64" s="368">
        <v>5.33</v>
      </c>
      <c r="E64" s="425">
        <v>0.87539345073805752</v>
      </c>
      <c r="F64" s="368">
        <v>0.76578947368421058</v>
      </c>
      <c r="G64" s="407"/>
      <c r="H64" s="430"/>
      <c r="I64" s="431"/>
      <c r="J64" s="432"/>
    </row>
    <row r="65" spans="2:11" ht="15" customHeight="1" x14ac:dyDescent="0.2">
      <c r="B65" s="445">
        <v>39417</v>
      </c>
      <c r="C65" s="368">
        <v>6.9192955712177842</v>
      </c>
      <c r="D65" s="368">
        <v>5.51</v>
      </c>
      <c r="E65" s="425">
        <v>1.4092955712177844</v>
      </c>
      <c r="F65" s="368">
        <v>0.92631578947368409</v>
      </c>
      <c r="G65" s="407"/>
      <c r="H65" s="430"/>
      <c r="I65" s="431"/>
      <c r="J65" s="432"/>
    </row>
    <row r="66" spans="2:11" ht="15" customHeight="1" x14ac:dyDescent="0.2">
      <c r="B66" s="446">
        <v>39448</v>
      </c>
      <c r="C66" s="424">
        <v>7.234167713831555</v>
      </c>
      <c r="D66" s="368">
        <v>5.33</v>
      </c>
      <c r="E66" s="425">
        <v>1.9041677138315549</v>
      </c>
      <c r="F66" s="368">
        <v>1.0044444444444445</v>
      </c>
      <c r="G66" s="407"/>
      <c r="H66" s="430"/>
      <c r="I66" s="431"/>
    </row>
    <row r="67" spans="2:11" ht="15" customHeight="1" x14ac:dyDescent="0.2">
      <c r="B67" s="446">
        <v>39479</v>
      </c>
      <c r="C67" s="424">
        <v>7.109144389972812</v>
      </c>
      <c r="D67" s="368">
        <v>5.25</v>
      </c>
      <c r="E67" s="425">
        <v>1.8591443899728122</v>
      </c>
      <c r="F67" s="368">
        <v>1.1040000000000001</v>
      </c>
      <c r="G67" s="407"/>
      <c r="H67" s="430"/>
      <c r="I67" s="431"/>
      <c r="J67" s="432"/>
      <c r="K67" s="434"/>
    </row>
    <row r="68" spans="2:11" ht="15" customHeight="1" x14ac:dyDescent="0.2">
      <c r="B68" s="446">
        <v>39508</v>
      </c>
      <c r="C68" s="424">
        <v>6.9436982310002726</v>
      </c>
      <c r="D68" s="368">
        <v>5.36</v>
      </c>
      <c r="E68" s="425">
        <v>1.5836982310002725</v>
      </c>
      <c r="F68" s="368">
        <v>1.2742105263157895</v>
      </c>
      <c r="G68" s="407"/>
      <c r="H68" s="430"/>
      <c r="I68" s="431"/>
      <c r="J68" s="432"/>
      <c r="K68" s="434"/>
    </row>
    <row r="69" spans="2:11" ht="15" customHeight="1" x14ac:dyDescent="0.2">
      <c r="B69" s="446">
        <v>39539</v>
      </c>
      <c r="C69" s="424">
        <v>7.5414885751144354</v>
      </c>
      <c r="D69" s="368">
        <v>5.47</v>
      </c>
      <c r="E69" s="425">
        <v>2.0714885751144356</v>
      </c>
      <c r="F69" s="368">
        <v>1.1172727272727274</v>
      </c>
      <c r="K69" s="434"/>
    </row>
    <row r="70" spans="2:11" ht="15" customHeight="1" x14ac:dyDescent="0.2">
      <c r="B70" s="446">
        <v>39569</v>
      </c>
      <c r="C70" s="424">
        <v>7.2532072224213042</v>
      </c>
      <c r="D70" s="368">
        <v>5.47</v>
      </c>
      <c r="E70" s="425">
        <v>1.7832072224213045</v>
      </c>
      <c r="F70" s="368">
        <v>0.97400000000000009</v>
      </c>
      <c r="K70" s="434"/>
    </row>
    <row r="71" spans="2:11" ht="15" customHeight="1" x14ac:dyDescent="0.2">
      <c r="B71" s="446">
        <v>39600</v>
      </c>
      <c r="C71" s="424">
        <v>7.1014026888796487</v>
      </c>
      <c r="D71" s="424">
        <v>5.52</v>
      </c>
      <c r="E71" s="425">
        <v>1.58140268887965</v>
      </c>
      <c r="F71" s="368">
        <v>0.99450000000000005</v>
      </c>
    </row>
    <row r="72" spans="2:11" ht="15" customHeight="1" x14ac:dyDescent="0.2">
      <c r="B72" s="446">
        <v>39630</v>
      </c>
      <c r="C72" s="424">
        <v>7.2741816468952063</v>
      </c>
      <c r="D72" s="424">
        <v>5.62</v>
      </c>
      <c r="E72" s="425">
        <v>1.6541816468952062</v>
      </c>
      <c r="F72" s="368">
        <v>1.1090909090909091</v>
      </c>
    </row>
    <row r="73" spans="2:11" ht="15" customHeight="1" x14ac:dyDescent="0.2">
      <c r="B73" s="446">
        <v>39661</v>
      </c>
      <c r="C73" s="424">
        <v>7.39608141275209</v>
      </c>
      <c r="D73" s="424">
        <v>5.61</v>
      </c>
      <c r="E73" s="425">
        <v>1.7860814127520896</v>
      </c>
      <c r="F73" s="368">
        <v>1.0985714285714285</v>
      </c>
    </row>
    <row r="74" spans="2:11" ht="15" customHeight="1" x14ac:dyDescent="0.2">
      <c r="B74" s="446">
        <v>39692</v>
      </c>
      <c r="C74" s="424">
        <v>7.5087051710559933</v>
      </c>
      <c r="D74" s="424">
        <v>5.77</v>
      </c>
      <c r="E74" s="425">
        <v>1.7387051710559938</v>
      </c>
      <c r="F74" s="368">
        <v>1.3957142857142859</v>
      </c>
    </row>
    <row r="75" spans="2:11" ht="15" customHeight="1" x14ac:dyDescent="0.2">
      <c r="B75" s="446">
        <v>39722</v>
      </c>
      <c r="C75" s="424">
        <v>8.1513352478443473</v>
      </c>
      <c r="D75" s="424">
        <v>5.78</v>
      </c>
      <c r="E75" s="425">
        <v>2.371335247844347</v>
      </c>
      <c r="F75" s="368">
        <v>2.8543478260869564</v>
      </c>
    </row>
    <row r="76" spans="2:11" ht="15" customHeight="1" x14ac:dyDescent="0.2">
      <c r="B76" s="446">
        <v>39753</v>
      </c>
      <c r="C76" s="424">
        <v>8.3186770225360807</v>
      </c>
      <c r="D76" s="424">
        <v>5.12</v>
      </c>
      <c r="E76" s="425">
        <v>3.1986770225360805</v>
      </c>
      <c r="F76" s="368">
        <v>4.4824999999999999</v>
      </c>
    </row>
    <row r="77" spans="2:11" ht="15" customHeight="1" x14ac:dyDescent="0.2">
      <c r="B77" s="446">
        <v>39783</v>
      </c>
      <c r="C77" s="424">
        <v>8.3919842597812391</v>
      </c>
      <c r="D77" s="424">
        <v>4.51</v>
      </c>
      <c r="E77" s="425">
        <v>3.8819842597812388</v>
      </c>
      <c r="F77" s="368">
        <v>4.8761904761904757</v>
      </c>
    </row>
    <row r="78" spans="2:11" ht="15" customHeight="1" x14ac:dyDescent="0.2">
      <c r="B78" s="446">
        <v>39814</v>
      </c>
      <c r="C78" s="424">
        <v>8.1196114209713919</v>
      </c>
      <c r="D78" s="424">
        <v>3.7599999999999993</v>
      </c>
      <c r="E78" s="425">
        <v>4.3596114209713921</v>
      </c>
      <c r="F78" s="368">
        <v>4.7</v>
      </c>
    </row>
    <row r="79" spans="2:11" ht="15" customHeight="1" x14ac:dyDescent="0.2">
      <c r="B79" s="446">
        <v>39845</v>
      </c>
      <c r="C79" s="424">
        <v>8.2923631903378343</v>
      </c>
      <c r="D79" s="424">
        <v>3.38</v>
      </c>
      <c r="E79" s="425">
        <v>4.9123631903378344</v>
      </c>
      <c r="F79" s="368">
        <v>4.7104999999999997</v>
      </c>
    </row>
    <row r="80" spans="2:11" ht="15" customHeight="1" x14ac:dyDescent="0.2">
      <c r="B80" s="446">
        <v>39873</v>
      </c>
      <c r="C80" s="424">
        <v>8.7890067118710427</v>
      </c>
      <c r="D80" s="424">
        <v>3.11</v>
      </c>
      <c r="E80" s="425">
        <v>5.6790067118710432</v>
      </c>
      <c r="F80" s="368">
        <v>5.0149999999999997</v>
      </c>
    </row>
    <row r="81" spans="2:10" ht="15" customHeight="1" x14ac:dyDescent="0.2">
      <c r="B81" s="446">
        <v>39904</v>
      </c>
      <c r="C81" s="424">
        <v>8.9831636525161827</v>
      </c>
      <c r="D81" s="424">
        <v>2.81</v>
      </c>
      <c r="E81" s="425">
        <v>6.1731636525161822</v>
      </c>
      <c r="F81" s="368">
        <v>4.5485000000000007</v>
      </c>
    </row>
    <row r="82" spans="2:10" ht="15" customHeight="1" x14ac:dyDescent="0.2">
      <c r="B82" s="446">
        <v>39934</v>
      </c>
      <c r="C82" s="424">
        <v>8.7428603758898067</v>
      </c>
      <c r="D82" s="424">
        <v>2.76</v>
      </c>
      <c r="E82" s="425">
        <v>5.9828603758898069</v>
      </c>
      <c r="F82" s="368">
        <v>3.4757894736842108</v>
      </c>
    </row>
    <row r="83" spans="2:10" ht="15" customHeight="1" x14ac:dyDescent="0.2">
      <c r="B83" s="446">
        <v>39965</v>
      </c>
      <c r="C83" s="424">
        <v>9.2204559499527718</v>
      </c>
      <c r="D83" s="424">
        <v>2.79</v>
      </c>
      <c r="E83" s="425">
        <v>6.4304559499527718</v>
      </c>
      <c r="F83" s="368">
        <v>3.3472727272727281</v>
      </c>
      <c r="H83" s="389"/>
      <c r="I83" s="427"/>
      <c r="J83" s="428"/>
    </row>
    <row r="84" spans="2:10" ht="15" customHeight="1" x14ac:dyDescent="0.2">
      <c r="B84" s="446">
        <v>39995</v>
      </c>
      <c r="C84" s="424">
        <v>9.2168061928734257</v>
      </c>
      <c r="D84" s="424">
        <v>2.62</v>
      </c>
      <c r="E84" s="425">
        <v>6.5968061928734247</v>
      </c>
      <c r="F84" s="368">
        <v>3.7839130434782606</v>
      </c>
      <c r="H84" s="389"/>
      <c r="I84" s="427"/>
      <c r="J84" s="428"/>
    </row>
    <row r="85" spans="2:10" ht="15" customHeight="1" x14ac:dyDescent="0.2">
      <c r="B85" s="446">
        <v>40026</v>
      </c>
      <c r="C85" s="424">
        <v>8.7248694430709204</v>
      </c>
      <c r="D85" s="424">
        <v>2.54</v>
      </c>
      <c r="E85" s="425">
        <v>6.1848694430709203</v>
      </c>
      <c r="F85" s="368">
        <v>2.9457142857142857</v>
      </c>
      <c r="G85" s="435"/>
      <c r="H85" s="389"/>
      <c r="I85" s="427"/>
      <c r="J85" s="428"/>
    </row>
    <row r="86" spans="2:10" ht="15" customHeight="1" x14ac:dyDescent="0.2">
      <c r="B86" s="446">
        <v>40057</v>
      </c>
      <c r="C86" s="424">
        <v>8.9435494281413224</v>
      </c>
      <c r="D86" s="424">
        <v>2.36</v>
      </c>
      <c r="E86" s="425">
        <v>6.5835494281413238</v>
      </c>
      <c r="F86" s="368">
        <v>2.8136363636363639</v>
      </c>
      <c r="G86" s="435"/>
      <c r="H86" s="389"/>
      <c r="I86" s="427"/>
      <c r="J86" s="428"/>
    </row>
    <row r="87" spans="2:10" ht="15" customHeight="1" x14ac:dyDescent="0.2">
      <c r="B87" s="446">
        <v>40087</v>
      </c>
      <c r="C87" s="424">
        <v>8.7415797316853663</v>
      </c>
      <c r="D87" s="424">
        <v>2.42</v>
      </c>
      <c r="E87" s="425">
        <v>6.3215797316853655</v>
      </c>
      <c r="F87" s="368">
        <v>2.522272727272727</v>
      </c>
      <c r="G87" s="435"/>
      <c r="H87" s="389"/>
      <c r="I87" s="427"/>
      <c r="J87" s="428"/>
    </row>
    <row r="88" spans="2:10" ht="15" customHeight="1" x14ac:dyDescent="0.2">
      <c r="B88" s="446">
        <v>40118</v>
      </c>
      <c r="C88" s="424">
        <v>9.0186943694855799</v>
      </c>
      <c r="D88" s="424">
        <v>2.48</v>
      </c>
      <c r="E88" s="425">
        <v>6.5386943694855804</v>
      </c>
      <c r="F88" s="368">
        <v>2.5766666666666667</v>
      </c>
      <c r="G88" s="435"/>
      <c r="H88" s="389"/>
      <c r="I88" s="427"/>
      <c r="J88" s="428"/>
    </row>
    <row r="89" spans="2:10" ht="15" customHeight="1" x14ac:dyDescent="0.2">
      <c r="B89" s="446">
        <v>40148</v>
      </c>
      <c r="C89" s="424">
        <v>8.7219131092575868</v>
      </c>
      <c r="D89" s="424">
        <v>2.42</v>
      </c>
      <c r="E89" s="425">
        <v>6.3019131092575869</v>
      </c>
      <c r="F89" s="368">
        <v>2.4554545454545451</v>
      </c>
      <c r="G89" s="407"/>
      <c r="H89" s="389"/>
      <c r="I89" s="427"/>
      <c r="J89" s="428"/>
    </row>
    <row r="90" spans="2:10" ht="15" customHeight="1" x14ac:dyDescent="0.2">
      <c r="B90" s="446">
        <v>40179</v>
      </c>
      <c r="C90" s="368">
        <v>7.6411598871798017</v>
      </c>
      <c r="D90" s="424">
        <v>2.29</v>
      </c>
      <c r="E90" s="425">
        <v>5.3511598871798016</v>
      </c>
      <c r="F90" s="368">
        <v>2.2673684210526317</v>
      </c>
      <c r="G90" s="407"/>
      <c r="H90" s="389"/>
      <c r="I90" s="427"/>
      <c r="J90" s="428"/>
    </row>
    <row r="91" spans="2:10" ht="15" customHeight="1" x14ac:dyDescent="0.2">
      <c r="B91" s="446">
        <v>40210</v>
      </c>
      <c r="C91" s="368">
        <v>7.6732257609830077</v>
      </c>
      <c r="D91" s="424">
        <v>2.25</v>
      </c>
      <c r="E91" s="425">
        <v>5.4232257609830068</v>
      </c>
      <c r="F91" s="368">
        <v>2.5644999999999998</v>
      </c>
      <c r="G91" s="407"/>
      <c r="H91" s="389"/>
      <c r="I91" s="427"/>
      <c r="J91" s="428"/>
    </row>
    <row r="92" spans="2:10" ht="15" customHeight="1" x14ac:dyDescent="0.2">
      <c r="B92" s="446">
        <v>40238</v>
      </c>
      <c r="C92" s="368">
        <v>6.9350262510424798</v>
      </c>
      <c r="D92" s="424">
        <v>2.29</v>
      </c>
      <c r="E92" s="425">
        <v>4.6450262510424798</v>
      </c>
      <c r="F92" s="368">
        <v>2.2691304347826087</v>
      </c>
      <c r="G92" s="407"/>
      <c r="H92" s="389"/>
      <c r="I92" s="427"/>
      <c r="J92" s="428"/>
    </row>
    <row r="93" spans="2:10" ht="15" customHeight="1" x14ac:dyDescent="0.2">
      <c r="B93" s="446">
        <v>40269</v>
      </c>
      <c r="C93" s="368">
        <v>6.5945869398325492</v>
      </c>
      <c r="D93" s="424">
        <v>2.2799999999999998</v>
      </c>
      <c r="E93" s="425">
        <v>4.314586939832548</v>
      </c>
      <c r="F93" s="368">
        <v>2.2625000000000002</v>
      </c>
      <c r="G93" s="407"/>
      <c r="H93" s="389"/>
      <c r="I93" s="427"/>
      <c r="J93" s="428"/>
    </row>
    <row r="94" spans="2:10" ht="15" customHeight="1" x14ac:dyDescent="0.2">
      <c r="B94" s="446">
        <v>40299</v>
      </c>
      <c r="C94" s="368">
        <v>7.0463248071028177</v>
      </c>
      <c r="D94" s="424">
        <v>2.27</v>
      </c>
      <c r="E94" s="425">
        <v>4.7763248071028173</v>
      </c>
      <c r="F94" s="368">
        <v>2.9955000000000003</v>
      </c>
      <c r="G94" s="407"/>
      <c r="H94" s="389"/>
      <c r="I94" s="427"/>
      <c r="J94" s="428"/>
    </row>
    <row r="95" spans="2:10" ht="15" customHeight="1" x14ac:dyDescent="0.2">
      <c r="B95" s="446">
        <v>40330</v>
      </c>
      <c r="C95" s="368">
        <v>7.211986594572414</v>
      </c>
      <c r="D95" s="424">
        <v>2.41</v>
      </c>
      <c r="E95" s="425">
        <v>4.8019865945724138</v>
      </c>
      <c r="F95" s="368">
        <v>3.5081818181818187</v>
      </c>
      <c r="G95" s="407"/>
      <c r="H95" s="389"/>
      <c r="I95" s="427"/>
      <c r="J95" s="428"/>
    </row>
    <row r="96" spans="2:10" ht="15" customHeight="1" x14ac:dyDescent="0.2">
      <c r="B96" s="446">
        <v>40360</v>
      </c>
      <c r="C96" s="368">
        <v>6.6697643916475826</v>
      </c>
      <c r="D96" s="424">
        <v>2.5</v>
      </c>
      <c r="E96" s="425">
        <v>4.1697643916475826</v>
      </c>
      <c r="F96" s="368">
        <v>3.3786363636363643</v>
      </c>
      <c r="G96" s="407"/>
      <c r="H96" s="389"/>
      <c r="I96" s="427"/>
      <c r="J96" s="428"/>
    </row>
    <row r="97" spans="2:10" ht="15" customHeight="1" x14ac:dyDescent="0.2">
      <c r="B97" s="446">
        <v>40391</v>
      </c>
      <c r="C97" s="368">
        <v>6.520964787360338</v>
      </c>
      <c r="D97" s="424">
        <v>2.54</v>
      </c>
      <c r="E97" s="425">
        <v>3.980964787360338</v>
      </c>
      <c r="F97" s="368">
        <v>2.8528571428571428</v>
      </c>
      <c r="G97" s="407"/>
      <c r="H97" s="389"/>
      <c r="I97" s="427"/>
      <c r="J97" s="428"/>
    </row>
    <row r="98" spans="2:10" ht="15" customHeight="1" x14ac:dyDescent="0.2">
      <c r="B98" s="446">
        <v>40422</v>
      </c>
      <c r="C98" s="368">
        <v>6.6978030037240375</v>
      </c>
      <c r="D98" s="424">
        <v>2.52</v>
      </c>
      <c r="E98" s="425">
        <v>4.177803003724037</v>
      </c>
      <c r="F98" s="368">
        <v>2.8276190476190477</v>
      </c>
      <c r="G98" s="407"/>
      <c r="H98" s="389"/>
      <c r="I98" s="427"/>
      <c r="J98" s="428"/>
    </row>
    <row r="99" spans="2:10" ht="15" customHeight="1" x14ac:dyDescent="0.2">
      <c r="B99" s="446">
        <v>40452</v>
      </c>
      <c r="C99" s="368">
        <v>6.2918314408974805</v>
      </c>
      <c r="D99" s="424">
        <v>2.6</v>
      </c>
      <c r="E99" s="425">
        <v>3.6918314408974791</v>
      </c>
      <c r="F99" s="368">
        <v>2.5847619047619048</v>
      </c>
      <c r="G99" s="407"/>
      <c r="H99" s="389"/>
      <c r="I99" s="427"/>
      <c r="J99" s="428"/>
    </row>
    <row r="100" spans="2:10" ht="15" customHeight="1" x14ac:dyDescent="0.2">
      <c r="B100" s="446">
        <v>40483</v>
      </c>
      <c r="C100" s="368">
        <v>6.4855745805676195</v>
      </c>
      <c r="D100" s="424">
        <v>2.7</v>
      </c>
      <c r="E100" s="425">
        <v>3.7855745805676198</v>
      </c>
      <c r="F100" s="368">
        <v>2.4849999999999999</v>
      </c>
      <c r="G100" s="407"/>
      <c r="H100" s="389"/>
      <c r="I100" s="427"/>
      <c r="J100" s="428"/>
    </row>
    <row r="101" spans="2:10" ht="15" customHeight="1" x14ac:dyDescent="0.2">
      <c r="B101" s="446">
        <v>40513</v>
      </c>
      <c r="C101" s="368">
        <v>6.8152674473624666</v>
      </c>
      <c r="D101" s="424">
        <v>2.8</v>
      </c>
      <c r="E101" s="425">
        <v>4.0152674473624659</v>
      </c>
      <c r="F101" s="368">
        <v>2.9780000000000002</v>
      </c>
      <c r="G101" s="407"/>
      <c r="H101" s="389"/>
      <c r="I101" s="427"/>
      <c r="J101" s="428"/>
    </row>
    <row r="102" spans="2:10" ht="15" customHeight="1" x14ac:dyDescent="0.2">
      <c r="B102" s="446">
        <v>40544</v>
      </c>
      <c r="C102" s="368">
        <v>6.4537322621196127</v>
      </c>
      <c r="D102" s="424">
        <v>2.7</v>
      </c>
      <c r="E102" s="425">
        <v>3.7537322621196134</v>
      </c>
      <c r="F102" s="368">
        <v>3.0249999999999999</v>
      </c>
      <c r="G102" s="407"/>
      <c r="H102" s="389"/>
      <c r="I102" s="427"/>
      <c r="J102" s="428"/>
    </row>
    <row r="103" spans="2:10" ht="15" customHeight="1" x14ac:dyDescent="0.2">
      <c r="B103" s="446">
        <v>40575</v>
      </c>
      <c r="C103" s="368">
        <v>6.5352076270927757</v>
      </c>
      <c r="D103" s="424">
        <v>2.87</v>
      </c>
      <c r="E103" s="425">
        <v>3.6652076270927756</v>
      </c>
      <c r="F103" s="368">
        <v>2.6515</v>
      </c>
      <c r="G103" s="407"/>
      <c r="H103" s="389"/>
      <c r="I103" s="427"/>
      <c r="J103" s="428"/>
    </row>
    <row r="104" spans="2:10" ht="15" customHeight="1" x14ac:dyDescent="0.2">
      <c r="B104" s="446">
        <v>40603</v>
      </c>
      <c r="C104" s="368">
        <v>6.6640410992203165</v>
      </c>
      <c r="D104" s="424">
        <v>2.89</v>
      </c>
      <c r="E104" s="425">
        <v>3.7740410992203164</v>
      </c>
      <c r="F104" s="368">
        <v>2.4304347826086956</v>
      </c>
      <c r="G104" s="407"/>
    </row>
    <row r="105" spans="2:10" ht="15" customHeight="1" x14ac:dyDescent="0.2">
      <c r="B105" s="446">
        <v>40634</v>
      </c>
      <c r="C105" s="368">
        <v>6.2866217204728789</v>
      </c>
      <c r="D105" s="424">
        <v>3.04</v>
      </c>
      <c r="E105" s="425">
        <v>3.2466217204728789</v>
      </c>
      <c r="F105" s="368">
        <v>2.213888888888889</v>
      </c>
      <c r="G105" s="407"/>
    </row>
    <row r="106" spans="2:10" ht="15" customHeight="1" x14ac:dyDescent="0.2">
      <c r="B106" s="446">
        <v>40664</v>
      </c>
      <c r="C106" s="368">
        <v>6.5471103264209045</v>
      </c>
      <c r="D106" s="424">
        <v>3.04</v>
      </c>
      <c r="E106" s="425">
        <v>3.5071103264209045</v>
      </c>
      <c r="F106" s="368">
        <v>2.3285</v>
      </c>
      <c r="G106" s="407"/>
    </row>
    <row r="107" spans="2:10" ht="15" customHeight="1" x14ac:dyDescent="0.2">
      <c r="B107" s="446">
        <v>40695</v>
      </c>
      <c r="C107" s="368">
        <v>6.543577311816728</v>
      </c>
      <c r="D107" s="424">
        <v>3.15</v>
      </c>
      <c r="E107" s="425">
        <v>3.3935773118167285</v>
      </c>
      <c r="F107" s="368">
        <v>2.5649999999999999</v>
      </c>
      <c r="G107" s="407"/>
    </row>
    <row r="108" spans="2:10" ht="15" customHeight="1" x14ac:dyDescent="0.2">
      <c r="B108" s="446">
        <v>40725</v>
      </c>
      <c r="C108" s="368">
        <v>6.0065620541392608</v>
      </c>
      <c r="D108" s="424">
        <v>3.25</v>
      </c>
      <c r="E108" s="425">
        <v>2.7565620541392608</v>
      </c>
      <c r="F108" s="368">
        <v>3.0014285714285718</v>
      </c>
      <c r="G108" s="407"/>
    </row>
    <row r="109" spans="2:10" ht="15" customHeight="1" x14ac:dyDescent="0.2">
      <c r="B109" s="446">
        <v>40756</v>
      </c>
      <c r="C109" s="368">
        <v>6.2577875326843309</v>
      </c>
      <c r="D109" s="424">
        <v>3.17</v>
      </c>
      <c r="E109" s="425">
        <v>3.0877875326843309</v>
      </c>
      <c r="F109" s="368">
        <v>4.1090909090909093</v>
      </c>
      <c r="G109" s="407"/>
    </row>
    <row r="110" spans="2:10" ht="15" customHeight="1" x14ac:dyDescent="0.2">
      <c r="B110" s="446">
        <v>40787</v>
      </c>
      <c r="C110" s="368">
        <v>6.7663744284843421</v>
      </c>
      <c r="D110" s="424">
        <v>3.2099999999999995</v>
      </c>
      <c r="E110" s="425">
        <v>3.5563744284843422</v>
      </c>
      <c r="F110" s="368">
        <v>4.7067500000000004</v>
      </c>
      <c r="G110" s="407"/>
    </row>
    <row r="111" spans="2:10" ht="15" customHeight="1" x14ac:dyDescent="0.2">
      <c r="B111" s="446">
        <v>40817</v>
      </c>
      <c r="C111" s="368">
        <v>7.1468894325693189</v>
      </c>
      <c r="D111" s="424">
        <v>3.34</v>
      </c>
      <c r="E111" s="425">
        <v>3.8068894325693186</v>
      </c>
      <c r="F111" s="368">
        <v>5.4786550000000007</v>
      </c>
      <c r="G111" s="407"/>
    </row>
    <row r="112" spans="2:10" ht="15" customHeight="1" x14ac:dyDescent="0.2">
      <c r="B112" s="446">
        <v>40848</v>
      </c>
      <c r="C112" s="368">
        <v>7.1588000334060569</v>
      </c>
      <c r="D112" s="424">
        <v>3.26</v>
      </c>
      <c r="E112" s="425">
        <v>3.8988000334060571</v>
      </c>
      <c r="F112" s="368">
        <v>5.6547318181818182</v>
      </c>
      <c r="G112" s="407"/>
    </row>
    <row r="113" spans="2:7" ht="15" customHeight="1" x14ac:dyDescent="0.2">
      <c r="B113" s="446">
        <v>40878</v>
      </c>
      <c r="C113" s="368">
        <v>7.4258276775674243</v>
      </c>
      <c r="D113" s="424">
        <v>3.44</v>
      </c>
      <c r="E113" s="425">
        <v>3.9858276775674244</v>
      </c>
      <c r="F113" s="368">
        <v>5.9892450000000004</v>
      </c>
      <c r="G113" s="407"/>
    </row>
    <row r="114" spans="2:7" ht="15" customHeight="1" x14ac:dyDescent="0.2">
      <c r="B114" s="446">
        <v>40909</v>
      </c>
      <c r="C114" s="368">
        <v>7.2115087832523237</v>
      </c>
      <c r="D114" s="424">
        <v>3.19</v>
      </c>
      <c r="E114" s="425">
        <v>4.0215087832523242</v>
      </c>
      <c r="F114" s="368">
        <v>6.0609190476190475</v>
      </c>
      <c r="G114" s="407"/>
    </row>
    <row r="115" spans="2:7" ht="15" customHeight="1" x14ac:dyDescent="0.2">
      <c r="B115" s="446">
        <v>40940</v>
      </c>
      <c r="C115" s="424">
        <v>7.6136091726355044</v>
      </c>
      <c r="D115" s="424">
        <v>3.05</v>
      </c>
      <c r="E115" s="425">
        <v>4.5636091726355055</v>
      </c>
      <c r="F115" s="368">
        <v>5.4411523809523805</v>
      </c>
      <c r="G115" s="407"/>
    </row>
    <row r="116" spans="2:7" ht="15" customHeight="1" x14ac:dyDescent="0.2">
      <c r="B116" s="446">
        <v>40969</v>
      </c>
      <c r="C116" s="424">
        <v>7.1587674962523291</v>
      </c>
      <c r="D116" s="424">
        <v>2.92</v>
      </c>
      <c r="E116" s="425">
        <v>4.2387674962523292</v>
      </c>
      <c r="F116" s="368">
        <v>4.8377136363636364</v>
      </c>
    </row>
    <row r="117" spans="2:7" ht="15" customHeight="1" x14ac:dyDescent="0.2">
      <c r="B117" s="446">
        <v>41000</v>
      </c>
      <c r="C117" s="424">
        <v>5.83706099857051</v>
      </c>
      <c r="D117" s="424">
        <v>2.94</v>
      </c>
      <c r="E117" s="425">
        <v>2.89706099857051</v>
      </c>
      <c r="F117" s="368">
        <v>4.7520421052631585</v>
      </c>
    </row>
    <row r="118" spans="2:7" ht="15" customHeight="1" x14ac:dyDescent="0.2">
      <c r="B118" s="446">
        <v>41030</v>
      </c>
      <c r="C118" s="424">
        <v>6.4845920295070174</v>
      </c>
      <c r="D118" s="424">
        <v>2.95</v>
      </c>
      <c r="E118" s="425">
        <v>3.5345920295070172</v>
      </c>
      <c r="F118" s="368">
        <v>4.8541318181818172</v>
      </c>
    </row>
    <row r="119" spans="2:7" ht="15" customHeight="1" x14ac:dyDescent="0.2">
      <c r="B119" s="446">
        <v>41061</v>
      </c>
      <c r="C119" s="424">
        <v>6.9009720827545067</v>
      </c>
      <c r="D119" s="424">
        <v>2.89</v>
      </c>
      <c r="E119" s="425">
        <v>4.0109720827545079</v>
      </c>
      <c r="F119" s="368">
        <v>4.6648894736842115</v>
      </c>
    </row>
    <row r="120" spans="2:7" ht="15" customHeight="1" x14ac:dyDescent="0.2">
      <c r="B120" s="446">
        <v>41091</v>
      </c>
      <c r="C120" s="424">
        <v>6.3587790705743563</v>
      </c>
      <c r="D120" s="424">
        <v>2.79</v>
      </c>
      <c r="E120" s="425">
        <v>3.5687790705743572</v>
      </c>
      <c r="F120" s="368">
        <v>4.478540909090909</v>
      </c>
    </row>
    <row r="121" spans="2:7" ht="15" customHeight="1" x14ac:dyDescent="0.2">
      <c r="B121" s="446">
        <v>41122</v>
      </c>
      <c r="C121" s="424">
        <v>6.5830293802110171</v>
      </c>
      <c r="D121" s="424">
        <v>2.57</v>
      </c>
      <c r="E121" s="425">
        <v>4.0130293802110177</v>
      </c>
      <c r="F121" s="368">
        <v>4.2210954545454547</v>
      </c>
    </row>
    <row r="122" spans="2:7" ht="15" customHeight="1" x14ac:dyDescent="0.2">
      <c r="B122" s="446">
        <v>41153</v>
      </c>
      <c r="C122" s="424">
        <v>6.930510152896856</v>
      </c>
      <c r="D122" s="424">
        <v>2.6</v>
      </c>
      <c r="E122" s="425">
        <v>4.3305101528968564</v>
      </c>
      <c r="F122" s="368">
        <v>3.3401150000000013</v>
      </c>
    </row>
    <row r="123" spans="2:7" ht="15" customHeight="1" x14ac:dyDescent="0.2">
      <c r="B123" s="446">
        <v>41183</v>
      </c>
      <c r="C123" s="424">
        <v>5.8411374729170955</v>
      </c>
      <c r="D123" s="424">
        <v>2.63</v>
      </c>
      <c r="E123" s="425">
        <v>3.2111374729170956</v>
      </c>
      <c r="F123" s="368">
        <v>2.9502454545454544</v>
      </c>
    </row>
    <row r="124" spans="2:7" ht="15" customHeight="1" x14ac:dyDescent="0.2">
      <c r="B124" s="446">
        <v>41214</v>
      </c>
      <c r="C124" s="424">
        <v>6.7571379176490876</v>
      </c>
      <c r="D124" s="424">
        <v>2.61</v>
      </c>
      <c r="E124" s="425">
        <v>4.1471379176490881</v>
      </c>
      <c r="F124" s="368">
        <v>3.1453190476190476</v>
      </c>
    </row>
    <row r="125" spans="2:7" ht="15" customHeight="1" x14ac:dyDescent="0.2">
      <c r="B125" s="446">
        <v>41244</v>
      </c>
      <c r="C125" s="424">
        <v>6.448543375627029</v>
      </c>
      <c r="D125" s="424">
        <v>2.61</v>
      </c>
      <c r="E125" s="425">
        <v>3.8385433756270295</v>
      </c>
      <c r="F125" s="368">
        <v>3.2416105263157897</v>
      </c>
    </row>
    <row r="126" spans="2:7" ht="15" customHeight="1" x14ac:dyDescent="0.2">
      <c r="B126" s="446">
        <v>41275</v>
      </c>
      <c r="C126" s="424">
        <v>6.3482899283607246</v>
      </c>
      <c r="D126" s="424">
        <v>2.59</v>
      </c>
      <c r="E126" s="425">
        <v>3.7582899283607243</v>
      </c>
      <c r="F126" s="368">
        <v>2.7888318181818188</v>
      </c>
    </row>
    <row r="127" spans="2:7" ht="15" customHeight="1" x14ac:dyDescent="0.2">
      <c r="B127" s="446">
        <v>41306</v>
      </c>
      <c r="C127" s="424">
        <v>6.1539649702398904</v>
      </c>
      <c r="D127" s="424">
        <v>2.54</v>
      </c>
      <c r="E127" s="425">
        <v>3.6139649702398904</v>
      </c>
      <c r="F127" s="368">
        <v>2.8372850000000005</v>
      </c>
    </row>
    <row r="128" spans="2:7" ht="15" customHeight="1" x14ac:dyDescent="0.2">
      <c r="B128" s="446">
        <v>41334</v>
      </c>
      <c r="C128" s="424">
        <v>6.5115179002072683</v>
      </c>
      <c r="D128" s="424">
        <v>2.5099999999999998</v>
      </c>
      <c r="E128" s="425">
        <v>4.0015179002072685</v>
      </c>
      <c r="F128" s="368">
        <v>3.1490749999999998</v>
      </c>
    </row>
    <row r="129" spans="2:6" ht="15" customHeight="1" x14ac:dyDescent="0.2">
      <c r="B129" s="446">
        <v>41365</v>
      </c>
      <c r="C129" s="424">
        <v>5.8042470166495956</v>
      </c>
      <c r="D129" s="424">
        <v>2.64</v>
      </c>
      <c r="E129" s="425">
        <v>3.1642470166495955</v>
      </c>
      <c r="F129" s="368">
        <v>3.01082380952381</v>
      </c>
    </row>
    <row r="130" spans="2:6" ht="15" customHeight="1" x14ac:dyDescent="0.2">
      <c r="B130" s="446">
        <v>41395</v>
      </c>
      <c r="C130" s="424">
        <v>5.830695785315462</v>
      </c>
      <c r="D130" s="424">
        <v>2.62</v>
      </c>
      <c r="E130" s="425">
        <v>3.2106957853154623</v>
      </c>
      <c r="F130" s="368">
        <v>2.8858363636363635</v>
      </c>
    </row>
    <row r="131" spans="2:6" ht="15" customHeight="1" x14ac:dyDescent="0.2">
      <c r="B131" s="446">
        <v>41426</v>
      </c>
      <c r="C131" s="424">
        <v>5.9863510043999772</v>
      </c>
      <c r="D131" s="424">
        <v>2.52</v>
      </c>
      <c r="E131" s="425">
        <v>3.4663510043999772</v>
      </c>
      <c r="F131" s="368">
        <v>3.2917050000000012</v>
      </c>
    </row>
    <row r="132" spans="2:6" ht="15" customHeight="1" x14ac:dyDescent="0.2">
      <c r="B132" s="446">
        <v>41456</v>
      </c>
      <c r="C132" s="424">
        <v>5.2618380113232606</v>
      </c>
      <c r="D132" s="424">
        <v>2.63</v>
      </c>
      <c r="E132" s="425">
        <v>2.6318380113232607</v>
      </c>
      <c r="F132" s="368">
        <v>3.3196909090909088</v>
      </c>
    </row>
    <row r="133" spans="2:6" ht="15" customHeight="1" x14ac:dyDescent="0.2">
      <c r="B133" s="446">
        <v>41487</v>
      </c>
      <c r="C133" s="424">
        <v>5.0724664583249579</v>
      </c>
      <c r="D133" s="424">
        <v>2.5099999999999998</v>
      </c>
      <c r="E133" s="425">
        <v>2.5624664583249581</v>
      </c>
      <c r="F133" s="368">
        <v>3.3571523809523809</v>
      </c>
    </row>
    <row r="134" spans="2:6" ht="15" customHeight="1" x14ac:dyDescent="0.2">
      <c r="B134" s="446">
        <v>41518</v>
      </c>
      <c r="C134" s="424">
        <v>5.4777880743518859</v>
      </c>
      <c r="D134" s="424">
        <v>2.5499999999999998</v>
      </c>
      <c r="E134" s="425">
        <v>2.927788074351886</v>
      </c>
      <c r="F134" s="368">
        <v>3.1321699999999999</v>
      </c>
    </row>
    <row r="135" spans="2:6" ht="15" customHeight="1" x14ac:dyDescent="0.2">
      <c r="B135" s="446">
        <v>41548</v>
      </c>
      <c r="C135" s="424">
        <v>5.4580920102893735</v>
      </c>
      <c r="D135" s="424">
        <v>2.67</v>
      </c>
      <c r="E135" s="425">
        <v>2.7880920102893736</v>
      </c>
      <c r="F135" s="368">
        <v>3.1647090909090916</v>
      </c>
    </row>
    <row r="136" spans="2:6" ht="15" customHeight="1" x14ac:dyDescent="0.2">
      <c r="B136" s="446">
        <v>41579</v>
      </c>
      <c r="C136" s="424">
        <v>5.6207782862975764</v>
      </c>
      <c r="D136" s="424">
        <v>2.7</v>
      </c>
      <c r="E136" s="425">
        <v>2.9207782862975762</v>
      </c>
      <c r="F136" s="368">
        <v>3.217685714285714</v>
      </c>
    </row>
    <row r="137" spans="2:6" ht="15" customHeight="1" x14ac:dyDescent="0.2">
      <c r="B137" s="446">
        <v>41609</v>
      </c>
      <c r="C137" s="424">
        <v>5.2593274747093623</v>
      </c>
      <c r="D137" s="424">
        <v>2.64</v>
      </c>
      <c r="E137" s="425">
        <v>2.6193274747093622</v>
      </c>
      <c r="F137" s="368">
        <v>2.9830650000000003</v>
      </c>
    </row>
    <row r="138" spans="2:6" ht="15" customHeight="1" x14ac:dyDescent="0.2">
      <c r="B138" s="446">
        <v>41640</v>
      </c>
      <c r="C138" s="424">
        <v>5.4631605578697213</v>
      </c>
      <c r="D138" s="424">
        <v>2.66</v>
      </c>
      <c r="E138" s="425">
        <v>2.8031605578697212</v>
      </c>
      <c r="F138" s="368">
        <v>3.0383636363636359</v>
      </c>
    </row>
    <row r="139" spans="2:6" ht="15" customHeight="1" x14ac:dyDescent="0.2">
      <c r="B139" s="446">
        <v>41671</v>
      </c>
      <c r="C139" s="424">
        <v>5.5391497326203192</v>
      </c>
      <c r="D139" s="424">
        <v>2.63</v>
      </c>
      <c r="E139" s="425">
        <v>2.9091497326203193</v>
      </c>
      <c r="F139" s="368">
        <v>3.1113105263157887</v>
      </c>
    </row>
    <row r="140" spans="2:6" ht="15" customHeight="1" x14ac:dyDescent="0.2">
      <c r="B140" s="446">
        <v>41699</v>
      </c>
      <c r="C140" s="424">
        <v>5.4386736653583814</v>
      </c>
      <c r="D140" s="424">
        <v>2.67</v>
      </c>
      <c r="E140" s="425">
        <v>2.7686736653583814</v>
      </c>
      <c r="F140" s="368">
        <v>3.0870190476190471</v>
      </c>
    </row>
    <row r="141" spans="2:6" ht="15" customHeight="1" x14ac:dyDescent="0.2">
      <c r="B141" s="446">
        <v>41730</v>
      </c>
      <c r="C141" s="424">
        <v>5.3344465606258522</v>
      </c>
      <c r="D141" s="424">
        <v>2.64</v>
      </c>
      <c r="E141" s="425">
        <v>2.6944465606258521</v>
      </c>
      <c r="F141" s="368">
        <v>2.7154888888888893</v>
      </c>
    </row>
    <row r="142" spans="2:6" ht="15" customHeight="1" x14ac:dyDescent="0.2">
      <c r="B142" s="446">
        <v>41760</v>
      </c>
      <c r="C142" s="424">
        <v>5.2409432662241491</v>
      </c>
      <c r="D142" s="424">
        <v>2.56</v>
      </c>
      <c r="E142" s="425">
        <v>2.680943266224149</v>
      </c>
      <c r="F142" s="368">
        <v>2.6508299999999996</v>
      </c>
    </row>
    <row r="143" spans="2:6" ht="15" customHeight="1" x14ac:dyDescent="0.2">
      <c r="B143" s="446">
        <v>41791</v>
      </c>
      <c r="C143" s="424">
        <v>5.4010837626280992</v>
      </c>
      <c r="D143" s="424">
        <v>2.4500000000000002</v>
      </c>
      <c r="E143" s="425">
        <v>2.951083762628099</v>
      </c>
      <c r="F143" s="368">
        <v>2.5866333333333333</v>
      </c>
    </row>
    <row r="144" spans="2:6" ht="15" customHeight="1" x14ac:dyDescent="0.2">
      <c r="B144" s="446">
        <v>41821</v>
      </c>
      <c r="C144" s="424">
        <v>5.2377599805687298</v>
      </c>
      <c r="D144" s="424">
        <v>2.41</v>
      </c>
      <c r="E144" s="425">
        <v>2.8277599805687297</v>
      </c>
      <c r="F144" s="368">
        <v>2.9806000000000008</v>
      </c>
    </row>
    <row r="145" spans="2:6" ht="15" customHeight="1" x14ac:dyDescent="0.2">
      <c r="B145" s="446">
        <v>41852</v>
      </c>
      <c r="C145" s="424">
        <v>5.0277560940871133</v>
      </c>
      <c r="D145" s="424">
        <v>2.2400000000000002</v>
      </c>
      <c r="E145" s="425">
        <v>2.7877560940871131</v>
      </c>
      <c r="F145" s="368">
        <v>3.2435500000000008</v>
      </c>
    </row>
    <row r="146" spans="2:6" ht="15" customHeight="1" x14ac:dyDescent="0.2">
      <c r="B146" s="446">
        <v>41883</v>
      </c>
      <c r="C146" s="424">
        <v>5.2172626608959582</v>
      </c>
      <c r="D146" s="424">
        <v>2.27</v>
      </c>
      <c r="E146" s="425">
        <v>2.9472626608959582</v>
      </c>
      <c r="F146" s="368">
        <v>2.9795954545454548</v>
      </c>
    </row>
    <row r="147" spans="2:6" ht="15" customHeight="1" x14ac:dyDescent="0.2">
      <c r="B147" s="446">
        <v>41913</v>
      </c>
      <c r="C147" s="424">
        <v>5.1407259412318815</v>
      </c>
      <c r="D147" s="424">
        <v>2.21</v>
      </c>
      <c r="E147" s="425">
        <v>2.9307259412318816</v>
      </c>
      <c r="F147" s="368">
        <v>3.0434652173913044</v>
      </c>
    </row>
    <row r="148" spans="2:6" ht="15" customHeight="1" x14ac:dyDescent="0.2">
      <c r="B148" s="446">
        <v>41944</v>
      </c>
      <c r="C148" s="424">
        <v>4.835431781885517</v>
      </c>
      <c r="D148" s="424">
        <v>2.19</v>
      </c>
      <c r="E148" s="425">
        <v>2.6454317818855171</v>
      </c>
      <c r="F148" s="368">
        <v>2.92472941176471</v>
      </c>
    </row>
    <row r="149" spans="2:6" ht="15" customHeight="1" x14ac:dyDescent="0.2">
      <c r="B149" s="446">
        <v>41974</v>
      </c>
      <c r="C149" s="424">
        <v>5.3625489207848469</v>
      </c>
      <c r="D149" s="424">
        <v>2.11</v>
      </c>
      <c r="E149" s="425">
        <v>3.252548920784847</v>
      </c>
      <c r="F149" s="368">
        <v>2.9817523809523805</v>
      </c>
    </row>
    <row r="150" spans="2:6" ht="15" customHeight="1" x14ac:dyDescent="0.2">
      <c r="B150" s="446">
        <v>42005</v>
      </c>
      <c r="C150" s="424">
        <v>5.2673445450089389</v>
      </c>
      <c r="D150" s="424">
        <v>2.0699999999999998</v>
      </c>
      <c r="E150" s="425">
        <v>3.1973445450089391</v>
      </c>
      <c r="F150" s="368">
        <v>2.9837714285714281</v>
      </c>
    </row>
    <row r="151" spans="2:6" ht="15" customHeight="1" x14ac:dyDescent="0.2">
      <c r="B151" s="446">
        <v>42036</v>
      </c>
      <c r="C151" s="424">
        <v>4.4336511000419048</v>
      </c>
      <c r="D151" s="424">
        <v>2.0099999999999998</v>
      </c>
      <c r="E151" s="425">
        <v>2.423651100041905</v>
      </c>
      <c r="F151" s="368">
        <v>2.9611157894736846</v>
      </c>
    </row>
    <row r="152" spans="2:6" ht="15" customHeight="1" x14ac:dyDescent="0.2">
      <c r="B152" s="446">
        <v>42064</v>
      </c>
      <c r="C152" s="424">
        <v>4.7928162409753563</v>
      </c>
      <c r="D152" s="424">
        <v>2.0299999999999998</v>
      </c>
      <c r="E152" s="425">
        <v>2.7628162409753565</v>
      </c>
      <c r="F152" s="368">
        <v>2.8020636363636369</v>
      </c>
    </row>
    <row r="153" spans="2:6" ht="15" customHeight="1" x14ac:dyDescent="0.2">
      <c r="B153" s="446">
        <v>42095</v>
      </c>
      <c r="C153" s="424">
        <v>4.5621037578280497</v>
      </c>
      <c r="D153" s="424">
        <v>2.0099999999999998</v>
      </c>
      <c r="E153" s="425">
        <v>2.5521037578280499</v>
      </c>
      <c r="F153" s="368">
        <v>3.0613099999999998</v>
      </c>
    </row>
    <row r="154" spans="2:6" ht="15" customHeight="1" x14ac:dyDescent="0.2">
      <c r="B154" s="446">
        <v>42125</v>
      </c>
      <c r="C154" s="424">
        <v>4.9985779591273589</v>
      </c>
      <c r="D154" s="424">
        <v>1.96</v>
      </c>
      <c r="E154" s="425">
        <v>3.038577959127359</v>
      </c>
      <c r="F154" s="368">
        <v>3.0242947368421058</v>
      </c>
    </row>
    <row r="155" spans="2:6" ht="15" customHeight="1" x14ac:dyDescent="0.2">
      <c r="B155" s="446">
        <v>42156</v>
      </c>
      <c r="C155" s="424">
        <v>4.9028924547479509</v>
      </c>
      <c r="D155" s="424">
        <v>1.9299999999999997</v>
      </c>
      <c r="E155" s="425">
        <v>2.9728924547479512</v>
      </c>
      <c r="F155" s="368">
        <v>3.2462545454545451</v>
      </c>
    </row>
    <row r="156" spans="2:6" ht="15" customHeight="1" x14ac:dyDescent="0.2">
      <c r="B156" s="446">
        <v>42186</v>
      </c>
      <c r="C156" s="424">
        <v>4.5903318056765006</v>
      </c>
      <c r="D156" s="424">
        <v>1.8799999999999997</v>
      </c>
      <c r="E156" s="425">
        <v>2.7103318056765007</v>
      </c>
      <c r="F156" s="368">
        <v>3.2795954545454538</v>
      </c>
    </row>
    <row r="157" spans="2:6" ht="15" customHeight="1" x14ac:dyDescent="0.2">
      <c r="B157" s="446">
        <v>42217</v>
      </c>
      <c r="C157" s="424">
        <v>4.8548049825557484</v>
      </c>
      <c r="D157" s="424">
        <v>1.8000000000000003</v>
      </c>
      <c r="E157" s="425">
        <v>3.0548049825557486</v>
      </c>
      <c r="F157" s="368">
        <v>3.242845</v>
      </c>
    </row>
    <row r="158" spans="2:6" ht="15" customHeight="1" x14ac:dyDescent="0.2">
      <c r="B158" s="446">
        <v>42248</v>
      </c>
      <c r="C158" s="424">
        <v>5.0115368203686961</v>
      </c>
      <c r="D158" s="424">
        <v>1.91</v>
      </c>
      <c r="E158" s="425">
        <v>3.1015368203686959</v>
      </c>
      <c r="F158" s="368">
        <v>3.2879954545454537</v>
      </c>
    </row>
    <row r="159" spans="2:6" ht="15" customHeight="1" x14ac:dyDescent="0.2">
      <c r="B159" s="446">
        <v>42278</v>
      </c>
      <c r="C159" s="425">
        <v>4.9626801315944071</v>
      </c>
      <c r="D159" s="425">
        <v>1.86</v>
      </c>
      <c r="E159" s="425">
        <v>3.1026801315944068</v>
      </c>
      <c r="F159" s="368">
        <v>3.49</v>
      </c>
    </row>
    <row r="160" spans="2:6" ht="15" customHeight="1" x14ac:dyDescent="0.2">
      <c r="B160" s="446">
        <v>42309</v>
      </c>
      <c r="C160" s="425">
        <v>5.1137154371859816</v>
      </c>
      <c r="D160" s="425">
        <v>1.8399999999999999</v>
      </c>
      <c r="E160" s="425">
        <v>3.2737154371859818</v>
      </c>
      <c r="F160" s="368">
        <v>3.55</v>
      </c>
    </row>
    <row r="161" spans="2:6" ht="15" customHeight="1" x14ac:dyDescent="0.2">
      <c r="B161" s="446">
        <v>42339</v>
      </c>
      <c r="C161" s="425">
        <v>5.115241992969537</v>
      </c>
      <c r="D161" s="425">
        <v>1.83</v>
      </c>
      <c r="E161" s="425">
        <v>3.2852419929695369</v>
      </c>
      <c r="F161" s="368">
        <v>3.5699999999999994</v>
      </c>
    </row>
    <row r="162" spans="2:6" ht="15" customHeight="1" x14ac:dyDescent="0.2">
      <c r="B162" s="446">
        <v>42370</v>
      </c>
      <c r="C162" s="425">
        <v>4.8677899214852127</v>
      </c>
      <c r="D162" s="425">
        <v>1.79</v>
      </c>
      <c r="E162" s="425">
        <v>3.0777899214852127</v>
      </c>
      <c r="F162" s="425">
        <v>3.51</v>
      </c>
    </row>
    <row r="163" spans="2:6" ht="15" customHeight="1" x14ac:dyDescent="0.2">
      <c r="B163" s="446">
        <v>42401</v>
      </c>
      <c r="C163" s="425">
        <v>4.3307011082910813</v>
      </c>
      <c r="D163" s="425">
        <v>1.7500000000000002</v>
      </c>
      <c r="E163" s="425">
        <v>2.5807011082910813</v>
      </c>
      <c r="F163" s="425">
        <v>3.64</v>
      </c>
    </row>
    <row r="164" spans="2:6" ht="15" customHeight="1" x14ac:dyDescent="0.2">
      <c r="B164" s="446">
        <v>42430</v>
      </c>
      <c r="C164" s="425">
        <v>4.1296057291334103</v>
      </c>
      <c r="D164" s="425">
        <v>1.76</v>
      </c>
      <c r="E164" s="425">
        <v>2.3696057291334105</v>
      </c>
      <c r="F164" s="425">
        <v>3.5038714285714283</v>
      </c>
    </row>
    <row r="165" spans="2:6" ht="15" customHeight="1" x14ac:dyDescent="0.2">
      <c r="B165" s="446">
        <v>42461</v>
      </c>
      <c r="C165" s="425">
        <v>3.9628899551544654</v>
      </c>
      <c r="D165" s="425">
        <v>1.7399999999999998</v>
      </c>
      <c r="E165" s="425">
        <v>2.2228899551544652</v>
      </c>
      <c r="F165" s="425">
        <v>3.4236428571428577</v>
      </c>
    </row>
    <row r="166" spans="2:6" ht="15" customHeight="1" x14ac:dyDescent="0.2">
      <c r="B166" s="446">
        <v>42491</v>
      </c>
      <c r="C166" s="425">
        <v>4.0427833207183657</v>
      </c>
      <c r="D166" s="425">
        <v>1.68</v>
      </c>
      <c r="E166" s="425">
        <v>2.3627833207183659</v>
      </c>
      <c r="F166" s="425">
        <v>3.4859800000000005</v>
      </c>
    </row>
    <row r="167" spans="2:6" ht="15" customHeight="1" x14ac:dyDescent="0.2">
      <c r="B167" s="446">
        <v>42522</v>
      </c>
      <c r="C167" s="425">
        <v>4.172165997706422</v>
      </c>
      <c r="D167" s="425">
        <v>1.6399999999999997</v>
      </c>
      <c r="E167" s="425">
        <v>2.5321659977064224</v>
      </c>
      <c r="F167" s="425">
        <v>3.6319090909090921</v>
      </c>
    </row>
    <row r="168" spans="2:6" ht="15" customHeight="1" x14ac:dyDescent="0.2">
      <c r="B168" s="446">
        <v>42552</v>
      </c>
      <c r="C168" s="425">
        <v>4.1969905802116312</v>
      </c>
      <c r="D168" s="425">
        <v>1.63</v>
      </c>
      <c r="E168" s="425">
        <v>2.5669905802116313</v>
      </c>
      <c r="F168" s="425">
        <v>3.4761476190476182</v>
      </c>
    </row>
    <row r="169" spans="2:6" ht="15" customHeight="1" x14ac:dyDescent="0.2">
      <c r="B169" s="446">
        <v>42583</v>
      </c>
      <c r="C169" s="425">
        <v>4.3714803018607755</v>
      </c>
      <c r="D169" s="425">
        <v>1.5700000000000003</v>
      </c>
      <c r="E169" s="425">
        <v>2.8014803018607752</v>
      </c>
      <c r="F169" s="425">
        <v>3.0935272727272731</v>
      </c>
    </row>
    <row r="170" spans="2:6" ht="15" customHeight="1" x14ac:dyDescent="0.2">
      <c r="B170" s="446">
        <v>42614</v>
      </c>
      <c r="C170" s="425">
        <v>3.9524396162009303</v>
      </c>
      <c r="D170" s="425">
        <v>1.6099999999999999</v>
      </c>
      <c r="E170" s="425">
        <v>2.34243961620093</v>
      </c>
      <c r="F170" s="425">
        <v>2.7885045454545456</v>
      </c>
    </row>
    <row r="171" spans="2:6" ht="15" customHeight="1" x14ac:dyDescent="0.2">
      <c r="B171" s="446">
        <v>42644</v>
      </c>
      <c r="C171" s="425">
        <v>4.2475279046523031</v>
      </c>
      <c r="D171" s="425">
        <v>1.59</v>
      </c>
      <c r="E171" s="425">
        <v>2.6575279046523033</v>
      </c>
      <c r="F171" s="425">
        <v>2.7324380952380953</v>
      </c>
    </row>
    <row r="172" spans="2:6" ht="15" customHeight="1" x14ac:dyDescent="0.2">
      <c r="B172" s="446">
        <v>42675</v>
      </c>
      <c r="C172" s="425">
        <v>4.177862928362349</v>
      </c>
      <c r="D172" s="425">
        <v>1.6</v>
      </c>
      <c r="E172" s="425">
        <v>2.5778629283623489</v>
      </c>
      <c r="F172" s="425">
        <v>2.7871545454545452</v>
      </c>
    </row>
    <row r="173" spans="2:6" ht="15" customHeight="1" x14ac:dyDescent="0.2">
      <c r="B173" s="446">
        <v>42705</v>
      </c>
      <c r="C173" s="425">
        <v>4.2529567301511504</v>
      </c>
      <c r="D173" s="425">
        <v>1.59</v>
      </c>
      <c r="E173" s="425">
        <v>2.6629567301511505</v>
      </c>
      <c r="F173" s="425">
        <v>2.7755299999999998</v>
      </c>
    </row>
    <row r="174" spans="2:6" ht="15" customHeight="1" x14ac:dyDescent="0.2">
      <c r="B174" s="445">
        <v>42736</v>
      </c>
      <c r="C174" s="424">
        <v>4.3968293696028242</v>
      </c>
      <c r="D174" s="368">
        <v>1.53</v>
      </c>
      <c r="E174" s="425">
        <v>2.866829369602824</v>
      </c>
      <c r="F174" s="368">
        <v>2.561347619047619</v>
      </c>
    </row>
    <row r="175" spans="2:6" ht="15" customHeight="1" x14ac:dyDescent="0.2">
      <c r="B175" s="445">
        <v>42767</v>
      </c>
      <c r="C175" s="424">
        <v>4.3975748839135838</v>
      </c>
      <c r="D175" s="368">
        <v>1.51</v>
      </c>
      <c r="E175" s="425">
        <v>2.887574883913584</v>
      </c>
      <c r="F175" s="368">
        <v>2.6012649999999997</v>
      </c>
    </row>
    <row r="176" spans="2:6" ht="15" customHeight="1" x14ac:dyDescent="0.2">
      <c r="B176" s="445">
        <v>42795</v>
      </c>
      <c r="C176" s="424">
        <v>4.1925812068121227</v>
      </c>
      <c r="D176" s="368">
        <v>1.6</v>
      </c>
      <c r="E176" s="425">
        <v>2.5925812068121226</v>
      </c>
      <c r="F176" s="368">
        <v>2.4346173913043478</v>
      </c>
    </row>
    <row r="177" spans="2:6" ht="15" customHeight="1" x14ac:dyDescent="0.2">
      <c r="B177" s="445">
        <v>42826</v>
      </c>
      <c r="C177" s="424">
        <v>4.4718970236667994</v>
      </c>
      <c r="D177" s="368">
        <v>1.6099999999999999</v>
      </c>
      <c r="E177" s="425">
        <v>2.8618970236667991</v>
      </c>
      <c r="F177" s="368">
        <v>2.5475210526315788</v>
      </c>
    </row>
    <row r="178" spans="2:6" ht="15" customHeight="1" x14ac:dyDescent="0.2">
      <c r="B178" s="445">
        <v>42856</v>
      </c>
      <c r="C178" s="424">
        <v>4.0058524518044498</v>
      </c>
      <c r="D178" s="368">
        <v>1.53</v>
      </c>
      <c r="E178" s="425">
        <v>2.4758524518044496</v>
      </c>
      <c r="F178" s="368">
        <v>2.5131000000000001</v>
      </c>
    </row>
    <row r="179" spans="2:6" ht="15" customHeight="1" x14ac:dyDescent="0.2">
      <c r="B179" s="445">
        <v>42887</v>
      </c>
      <c r="C179" s="424">
        <v>4.0784547313056088</v>
      </c>
      <c r="D179" s="368">
        <v>1.54</v>
      </c>
      <c r="E179" s="425">
        <v>2.5384547313056087</v>
      </c>
      <c r="F179" s="368">
        <v>2.3010227272727271</v>
      </c>
    </row>
    <row r="180" spans="2:6" ht="15" customHeight="1" x14ac:dyDescent="0.2">
      <c r="B180" s="445">
        <v>42917</v>
      </c>
      <c r="C180" s="424">
        <v>4.0379701587456882</v>
      </c>
      <c r="D180" s="368">
        <v>1.51</v>
      </c>
      <c r="E180" s="425">
        <v>2.5279701587456884</v>
      </c>
      <c r="F180" s="368">
        <v>2.1539047619047618</v>
      </c>
    </row>
    <row r="181" spans="2:6" ht="15" customHeight="1" x14ac:dyDescent="0.2">
      <c r="B181" s="445">
        <v>42948</v>
      </c>
      <c r="C181" s="424">
        <v>4.2790300079319064</v>
      </c>
      <c r="D181" s="368">
        <v>1.52</v>
      </c>
      <c r="E181" s="425">
        <v>2.7590300079319063</v>
      </c>
      <c r="F181" s="368">
        <v>1.996409090909091</v>
      </c>
    </row>
    <row r="182" spans="2:6" ht="15" customHeight="1" x14ac:dyDescent="0.2">
      <c r="B182" s="445">
        <v>42979</v>
      </c>
      <c r="C182" s="424">
        <v>4.333666087063567</v>
      </c>
      <c r="D182" s="368">
        <v>1.49</v>
      </c>
      <c r="E182" s="425">
        <v>2.8436660870635668</v>
      </c>
      <c r="F182" s="368">
        <v>1.8024095238095239</v>
      </c>
    </row>
    <row r="183" spans="2:6" ht="15" customHeight="1" x14ac:dyDescent="0.2">
      <c r="B183" s="445">
        <v>43009</v>
      </c>
      <c r="C183" s="424">
        <v>3.7270274069812475</v>
      </c>
      <c r="D183" s="368">
        <v>1.5</v>
      </c>
      <c r="E183" s="425">
        <v>2.2270274069812475</v>
      </c>
      <c r="F183" s="368">
        <v>1.8339499999999995</v>
      </c>
    </row>
    <row r="184" spans="2:6" ht="15" customHeight="1" x14ac:dyDescent="0.2">
      <c r="B184" s="445">
        <v>43040</v>
      </c>
      <c r="C184" s="424">
        <v>3.4119414031477691</v>
      </c>
      <c r="D184" s="368">
        <v>1.51</v>
      </c>
      <c r="E184" s="425">
        <v>1.9019414031477686</v>
      </c>
      <c r="F184" s="368">
        <v>1.9274636363636366</v>
      </c>
    </row>
    <row r="185" spans="2:6" ht="15" customHeight="1" x14ac:dyDescent="0.2">
      <c r="B185" s="445">
        <v>43070</v>
      </c>
      <c r="C185" s="424">
        <v>3.5779932562234857</v>
      </c>
      <c r="D185" s="368">
        <v>1.52</v>
      </c>
      <c r="E185" s="425">
        <v>2.0579932562234853</v>
      </c>
      <c r="F185" s="368">
        <v>1.7974569999999999</v>
      </c>
    </row>
    <row r="186" spans="2:6" ht="15" customHeight="1" x14ac:dyDescent="0.2">
      <c r="B186" s="445">
        <v>43101</v>
      </c>
      <c r="C186" s="368">
        <v>3.2451323074791172</v>
      </c>
      <c r="D186" s="368">
        <v>1.42</v>
      </c>
      <c r="E186" s="425">
        <v>1.825132307479117</v>
      </c>
      <c r="F186" s="368">
        <v>1.6456140000000001</v>
      </c>
    </row>
    <row r="187" spans="2:6" ht="15" customHeight="1" x14ac:dyDescent="0.2">
      <c r="B187" s="445">
        <v>43132</v>
      </c>
      <c r="C187" s="368">
        <v>3.0902586755673314</v>
      </c>
      <c r="D187" s="368">
        <v>1.46</v>
      </c>
      <c r="E187" s="425">
        <v>1.6302586755673314</v>
      </c>
      <c r="F187" s="368">
        <v>1.566195</v>
      </c>
    </row>
    <row r="188" spans="2:6" ht="14.25" customHeight="1" x14ac:dyDescent="0.2">
      <c r="B188" s="437"/>
      <c r="C188" s="437"/>
      <c r="D188" s="437"/>
      <c r="E188" s="437"/>
      <c r="F188" s="437"/>
    </row>
    <row r="189" spans="2:6" ht="12.75" customHeight="1" x14ac:dyDescent="0.2">
      <c r="B189" s="438" t="s">
        <v>1258</v>
      </c>
    </row>
    <row r="190" spans="2:6" ht="12.75" customHeight="1" x14ac:dyDescent="0.2"/>
    <row r="191" spans="2:6" ht="12.75" customHeight="1" x14ac:dyDescent="0.2"/>
    <row r="192" spans="2:6" ht="12.75" customHeight="1" x14ac:dyDescent="0.2"/>
    <row r="193" spans="2:6" ht="12.75" customHeight="1" x14ac:dyDescent="0.2"/>
    <row r="194" spans="2:6" ht="12.75" customHeight="1" x14ac:dyDescent="0.2">
      <c r="B194" s="439"/>
      <c r="C194" s="440"/>
    </row>
    <row r="195" spans="2:6" ht="12.75" customHeight="1" x14ac:dyDescent="0.2">
      <c r="B195" s="439"/>
      <c r="C195" s="440"/>
    </row>
    <row r="196" spans="2:6" ht="12.75" customHeight="1" x14ac:dyDescent="0.2">
      <c r="B196" s="439"/>
      <c r="C196" s="440"/>
    </row>
    <row r="197" spans="2:6" ht="12.75" customHeight="1" x14ac:dyDescent="0.2">
      <c r="B197" s="439"/>
      <c r="C197" s="440"/>
    </row>
    <row r="198" spans="2:6" ht="12.75" customHeight="1" x14ac:dyDescent="0.2">
      <c r="B198" s="439"/>
      <c r="C198" s="440"/>
    </row>
    <row r="199" spans="2:6" ht="12.75" customHeight="1" x14ac:dyDescent="0.2">
      <c r="B199" s="439"/>
      <c r="C199" s="440"/>
    </row>
    <row r="200" spans="2:6" ht="12.75" customHeight="1" x14ac:dyDescent="0.2">
      <c r="B200" s="439"/>
      <c r="C200" s="440"/>
      <c r="D200" s="428"/>
      <c r="E200" s="428"/>
      <c r="F200" s="428"/>
    </row>
    <row r="201" spans="2:6" ht="12.75" customHeight="1" x14ac:dyDescent="0.2">
      <c r="B201" s="439"/>
      <c r="C201" s="440"/>
      <c r="D201" s="428"/>
      <c r="E201" s="428"/>
      <c r="F201" s="428"/>
    </row>
    <row r="202" spans="2:6" ht="12.75" customHeight="1" x14ac:dyDescent="0.2">
      <c r="B202" s="439"/>
      <c r="C202" s="440"/>
      <c r="D202" s="441"/>
      <c r="E202" s="441"/>
      <c r="F202" s="441"/>
    </row>
    <row r="203" spans="2:6" ht="12.75" customHeight="1" x14ac:dyDescent="0.2">
      <c r="B203" s="439"/>
      <c r="C203" s="440"/>
      <c r="D203" s="441"/>
      <c r="E203" s="441"/>
      <c r="F203" s="441"/>
    </row>
    <row r="204" spans="2:6" ht="12.75" customHeight="1" x14ac:dyDescent="0.2">
      <c r="B204" s="439"/>
      <c r="C204" s="440"/>
      <c r="D204" s="441"/>
      <c r="E204" s="441"/>
      <c r="F204" s="441"/>
    </row>
    <row r="205" spans="2:6" ht="12.75" customHeight="1" x14ac:dyDescent="0.2">
      <c r="B205" s="439"/>
      <c r="C205" s="440"/>
      <c r="D205" s="441"/>
      <c r="E205" s="441"/>
      <c r="F205" s="441"/>
    </row>
    <row r="206" spans="2:6" ht="12.75" customHeight="1" x14ac:dyDescent="0.2">
      <c r="B206" s="439"/>
      <c r="C206" s="440"/>
      <c r="D206" s="441"/>
      <c r="E206" s="441"/>
      <c r="F206" s="441"/>
    </row>
    <row r="207" spans="2:6" ht="12.75" customHeight="1" x14ac:dyDescent="0.2">
      <c r="B207" s="439"/>
      <c r="C207" s="440"/>
      <c r="D207" s="441"/>
      <c r="E207" s="441"/>
      <c r="F207" s="441"/>
    </row>
    <row r="208" spans="2:6" ht="12.75" customHeight="1" x14ac:dyDescent="0.2">
      <c r="B208" s="439"/>
      <c r="C208" s="440"/>
      <c r="D208" s="441"/>
      <c r="E208" s="441"/>
      <c r="F208" s="441"/>
    </row>
    <row r="209" spans="2:6" ht="12.75" customHeight="1" x14ac:dyDescent="0.2">
      <c r="B209" s="439"/>
      <c r="C209" s="440"/>
      <c r="D209" s="441"/>
      <c r="E209" s="441"/>
      <c r="F209" s="441"/>
    </row>
    <row r="210" spans="2:6" ht="12.75" customHeight="1" x14ac:dyDescent="0.2">
      <c r="B210" s="439"/>
      <c r="C210" s="440"/>
      <c r="D210" s="441"/>
      <c r="E210" s="441"/>
      <c r="F210" s="442"/>
    </row>
    <row r="211" spans="2:6" ht="12.75" customHeight="1" x14ac:dyDescent="0.2">
      <c r="B211" s="439"/>
      <c r="C211" s="440"/>
      <c r="D211" s="441"/>
      <c r="E211" s="441"/>
      <c r="F211" s="441"/>
    </row>
    <row r="212" spans="2:6" ht="12.75" customHeight="1" x14ac:dyDescent="0.2">
      <c r="B212" s="439"/>
      <c r="C212" s="440"/>
      <c r="D212" s="441"/>
      <c r="E212" s="441"/>
      <c r="F212" s="441"/>
    </row>
    <row r="213" spans="2:6" ht="12.75" customHeight="1" x14ac:dyDescent="0.2">
      <c r="B213" s="439"/>
      <c r="C213" s="440"/>
      <c r="D213" s="441"/>
      <c r="E213" s="441"/>
      <c r="F213" s="441"/>
    </row>
    <row r="214" spans="2:6" ht="12.75" customHeight="1" x14ac:dyDescent="0.2">
      <c r="B214" s="439"/>
      <c r="C214" s="440"/>
      <c r="D214" s="441"/>
      <c r="E214" s="441"/>
      <c r="F214" s="441"/>
    </row>
    <row r="215" spans="2:6" ht="12.75" customHeight="1" x14ac:dyDescent="0.2">
      <c r="B215" s="439"/>
      <c r="C215" s="440"/>
      <c r="D215" s="441"/>
      <c r="E215" s="441"/>
      <c r="F215" s="441"/>
    </row>
    <row r="216" spans="2:6" ht="12.75" customHeight="1" x14ac:dyDescent="0.2">
      <c r="B216" s="439"/>
      <c r="C216" s="440"/>
      <c r="D216" s="441"/>
      <c r="E216" s="441"/>
      <c r="F216" s="441"/>
    </row>
    <row r="217" spans="2:6" ht="12.75" customHeight="1" x14ac:dyDescent="0.2">
      <c r="B217" s="439"/>
      <c r="C217" s="440"/>
      <c r="D217" s="441"/>
      <c r="E217" s="441"/>
      <c r="F217" s="441"/>
    </row>
    <row r="218" spans="2:6" ht="12.75" customHeight="1" x14ac:dyDescent="0.2">
      <c r="B218" s="439"/>
      <c r="C218" s="440"/>
      <c r="D218" s="441"/>
      <c r="E218" s="441"/>
      <c r="F218" s="441"/>
    </row>
    <row r="219" spans="2:6" ht="12.75" customHeight="1" x14ac:dyDescent="0.2">
      <c r="B219" s="439"/>
      <c r="C219" s="440"/>
      <c r="D219" s="441"/>
      <c r="E219" s="441"/>
      <c r="F219" s="441"/>
    </row>
    <row r="220" spans="2:6" ht="12.75" customHeight="1" x14ac:dyDescent="0.2">
      <c r="B220" s="439"/>
      <c r="C220" s="440"/>
      <c r="D220" s="441"/>
      <c r="E220" s="441"/>
      <c r="F220" s="441"/>
    </row>
    <row r="221" spans="2:6" ht="12.75" customHeight="1" x14ac:dyDescent="0.2">
      <c r="B221" s="439"/>
      <c r="C221" s="440"/>
      <c r="D221" s="441"/>
      <c r="E221" s="441"/>
      <c r="F221" s="441"/>
    </row>
    <row r="222" spans="2:6" ht="12.75" customHeight="1" x14ac:dyDescent="0.2">
      <c r="B222" s="439"/>
      <c r="C222" s="440"/>
      <c r="D222" s="441"/>
      <c r="E222" s="441"/>
    </row>
    <row r="223" spans="2:6" ht="12.75" customHeight="1" x14ac:dyDescent="0.2">
      <c r="B223" s="439"/>
      <c r="C223" s="440"/>
      <c r="D223" s="441"/>
      <c r="E223" s="441"/>
    </row>
    <row r="224" spans="2:6" ht="12.75" customHeight="1" x14ac:dyDescent="0.2">
      <c r="B224" s="439"/>
      <c r="C224" s="440"/>
      <c r="D224" s="441"/>
      <c r="E224" s="441"/>
    </row>
    <row r="225" spans="2:12" ht="12.75" customHeight="1" x14ac:dyDescent="0.2">
      <c r="B225" s="439"/>
      <c r="C225" s="440"/>
      <c r="D225" s="441"/>
      <c r="E225" s="441"/>
    </row>
    <row r="226" spans="2:12" ht="12.75" customHeight="1" x14ac:dyDescent="0.2">
      <c r="B226" s="439"/>
      <c r="C226" s="440"/>
      <c r="D226" s="441"/>
      <c r="E226" s="441"/>
    </row>
    <row r="227" spans="2:12" ht="12.75" customHeight="1" x14ac:dyDescent="0.2">
      <c r="B227" s="439"/>
      <c r="C227" s="440"/>
      <c r="D227" s="441"/>
      <c r="E227" s="441"/>
    </row>
    <row r="228" spans="2:12" ht="12.75" customHeight="1" x14ac:dyDescent="0.2">
      <c r="B228" s="439"/>
      <c r="C228" s="440"/>
      <c r="D228" s="441"/>
      <c r="E228" s="441"/>
    </row>
    <row r="229" spans="2:12" ht="12.75" customHeight="1" x14ac:dyDescent="0.2">
      <c r="B229" s="439"/>
      <c r="C229" s="440"/>
      <c r="D229" s="441"/>
      <c r="E229" s="441"/>
    </row>
    <row r="230" spans="2:12" ht="12.75" customHeight="1" x14ac:dyDescent="0.2">
      <c r="B230" s="439"/>
      <c r="C230" s="440"/>
      <c r="D230" s="441"/>
      <c r="E230" s="441"/>
    </row>
    <row r="231" spans="2:12" ht="12.75" customHeight="1" x14ac:dyDescent="0.2">
      <c r="B231" s="439"/>
      <c r="C231" s="440"/>
      <c r="D231" s="441"/>
      <c r="E231" s="441"/>
    </row>
    <row r="232" spans="2:12" ht="12.75" customHeight="1" x14ac:dyDescent="0.2">
      <c r="B232" s="439"/>
      <c r="C232" s="440"/>
      <c r="D232" s="441"/>
      <c r="E232" s="441"/>
    </row>
    <row r="233" spans="2:12" s="417" customFormat="1" ht="12.75" customHeight="1" x14ac:dyDescent="0.2">
      <c r="B233" s="439"/>
      <c r="C233" s="440"/>
      <c r="D233" s="441"/>
      <c r="E233" s="441"/>
      <c r="G233" s="363"/>
      <c r="H233" s="363"/>
      <c r="I233" s="363"/>
      <c r="J233" s="363"/>
      <c r="K233" s="363"/>
      <c r="L233" s="363"/>
    </row>
    <row r="234" spans="2:12" s="417" customFormat="1" ht="12.75" customHeight="1" x14ac:dyDescent="0.2">
      <c r="B234" s="439"/>
      <c r="C234" s="440"/>
      <c r="D234" s="441"/>
      <c r="E234" s="441"/>
      <c r="G234" s="363"/>
      <c r="H234" s="363"/>
      <c r="I234" s="363"/>
      <c r="J234" s="363"/>
      <c r="K234" s="363"/>
      <c r="L234" s="363"/>
    </row>
    <row r="235" spans="2:12" s="417" customFormat="1" ht="12.75" customHeight="1" x14ac:dyDescent="0.2">
      <c r="B235" s="439"/>
      <c r="C235" s="440"/>
      <c r="D235" s="441"/>
      <c r="E235" s="441"/>
      <c r="G235" s="363"/>
      <c r="H235" s="363"/>
      <c r="I235" s="363"/>
      <c r="J235" s="363"/>
      <c r="K235" s="363"/>
      <c r="L235" s="363"/>
    </row>
    <row r="236" spans="2:12" s="417" customFormat="1" ht="12.75" customHeight="1" x14ac:dyDescent="0.2">
      <c r="B236" s="439"/>
      <c r="C236" s="440"/>
      <c r="D236" s="441"/>
      <c r="E236" s="441"/>
      <c r="G236" s="363"/>
      <c r="H236" s="363"/>
      <c r="I236" s="363"/>
      <c r="J236" s="363"/>
      <c r="K236" s="363"/>
      <c r="L236" s="363"/>
    </row>
    <row r="237" spans="2:12" s="417" customFormat="1" ht="11.25" customHeight="1" x14ac:dyDescent="0.2">
      <c r="B237" s="439"/>
      <c r="C237" s="440"/>
      <c r="D237" s="441"/>
      <c r="E237" s="441"/>
      <c r="G237" s="363"/>
      <c r="H237" s="363"/>
      <c r="I237" s="363"/>
      <c r="J237" s="363"/>
      <c r="K237" s="363"/>
      <c r="L237" s="363"/>
    </row>
    <row r="238" spans="2:12" s="417" customFormat="1" ht="11.25" customHeight="1" x14ac:dyDescent="0.2">
      <c r="B238" s="439"/>
      <c r="C238" s="440"/>
      <c r="D238" s="441"/>
      <c r="E238" s="441"/>
      <c r="G238" s="363"/>
      <c r="H238" s="363"/>
      <c r="I238" s="363"/>
      <c r="J238" s="363"/>
      <c r="K238" s="363"/>
      <c r="L238" s="363"/>
    </row>
    <row r="239" spans="2:12" s="417" customFormat="1" ht="11.25" customHeight="1" x14ac:dyDescent="0.2">
      <c r="B239" s="439"/>
      <c r="C239" s="440"/>
      <c r="D239" s="441"/>
      <c r="E239" s="441"/>
      <c r="G239" s="363"/>
      <c r="H239" s="363"/>
      <c r="I239" s="363"/>
      <c r="J239" s="363"/>
      <c r="K239" s="363"/>
      <c r="L239" s="363"/>
    </row>
    <row r="240" spans="2:12" ht="11.25" customHeight="1" x14ac:dyDescent="0.2">
      <c r="B240" s="439"/>
      <c r="C240" s="440"/>
      <c r="D240" s="441"/>
      <c r="E240" s="441"/>
    </row>
  </sheetData>
  <pageMargins left="0.75" right="0.75" top="0.54" bottom="0.52" header="0.5" footer="0.5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2"/>
  <sheetViews>
    <sheetView workbookViewId="0"/>
  </sheetViews>
  <sheetFormatPr defaultColWidth="9.140625" defaultRowHeight="11.25" x14ac:dyDescent="0.2"/>
  <cols>
    <col min="1" max="2" width="9.140625" style="98"/>
    <col min="3" max="3" width="15.42578125" style="98" customWidth="1"/>
    <col min="4" max="4" width="17.140625" style="98" customWidth="1"/>
    <col min="5" max="5" width="15" style="98" customWidth="1"/>
    <col min="6" max="6" width="15.42578125" style="98" customWidth="1"/>
    <col min="7" max="13" width="9.140625" style="98"/>
    <col min="14" max="14" width="5.140625" style="98" customWidth="1"/>
    <col min="15" max="15" width="3.5703125" style="98" customWidth="1"/>
    <col min="16" max="21" width="9.140625" style="98"/>
    <col min="22" max="22" width="5.28515625" style="98" customWidth="1"/>
    <col min="23" max="16384" width="9.140625" style="98"/>
  </cols>
  <sheetData>
    <row r="2" spans="2:8" ht="15.75" x14ac:dyDescent="0.25">
      <c r="B2" s="97" t="s">
        <v>1001</v>
      </c>
    </row>
    <row r="4" spans="2:8" x14ac:dyDescent="0.2">
      <c r="H4" s="447"/>
    </row>
    <row r="5" spans="2:8" x14ac:dyDescent="0.2">
      <c r="B5" s="303" t="s">
        <v>46</v>
      </c>
      <c r="C5" s="303" t="s">
        <v>807</v>
      </c>
      <c r="D5" s="303" t="s">
        <v>808</v>
      </c>
      <c r="E5" s="303" t="s">
        <v>809</v>
      </c>
      <c r="F5" s="303" t="s">
        <v>1002</v>
      </c>
    </row>
    <row r="6" spans="2:8" ht="15" customHeight="1" x14ac:dyDescent="0.2">
      <c r="B6" s="448" t="s">
        <v>1259</v>
      </c>
      <c r="C6" s="449">
        <v>0.25194099805586079</v>
      </c>
      <c r="D6" s="449">
        <v>0.17559746419169986</v>
      </c>
      <c r="E6" s="449">
        <v>0.32283163024783096</v>
      </c>
      <c r="F6" s="449">
        <v>0.25012336416513054</v>
      </c>
    </row>
    <row r="7" spans="2:8" ht="15" customHeight="1" x14ac:dyDescent="0.2">
      <c r="B7" s="450" t="s">
        <v>694</v>
      </c>
      <c r="C7" s="451">
        <v>0.18172432830304108</v>
      </c>
      <c r="D7" s="451">
        <v>0.18139454389091464</v>
      </c>
      <c r="E7" s="451">
        <v>0.32283163024783096</v>
      </c>
      <c r="F7" s="451">
        <v>0.22865016748059555</v>
      </c>
    </row>
    <row r="8" spans="2:8" ht="15" customHeight="1" x14ac:dyDescent="0.2">
      <c r="B8" s="450" t="s">
        <v>695</v>
      </c>
      <c r="C8" s="451">
        <v>0.2311618170339812</v>
      </c>
      <c r="D8" s="451">
        <v>0.27610186167874057</v>
      </c>
      <c r="E8" s="451">
        <v>0.32283163024783096</v>
      </c>
      <c r="F8" s="451">
        <v>0.27669843632018426</v>
      </c>
    </row>
    <row r="9" spans="2:8" ht="15" customHeight="1" x14ac:dyDescent="0.2">
      <c r="B9" s="450" t="s">
        <v>696</v>
      </c>
      <c r="C9" s="451">
        <v>0.21304033335000372</v>
      </c>
      <c r="D9" s="451">
        <v>0.28938115385971463</v>
      </c>
      <c r="E9" s="451">
        <v>0.32283163024783096</v>
      </c>
      <c r="F9" s="451">
        <v>0.27508437248584977</v>
      </c>
    </row>
    <row r="10" spans="2:8" ht="15" customHeight="1" x14ac:dyDescent="0.2">
      <c r="B10" s="450" t="s">
        <v>677</v>
      </c>
      <c r="C10" s="451">
        <v>0.21895690315308913</v>
      </c>
      <c r="D10" s="451">
        <v>0.31520886454317798</v>
      </c>
      <c r="E10" s="451">
        <v>0.32283163024783096</v>
      </c>
      <c r="F10" s="451">
        <v>0.28566579931469938</v>
      </c>
    </row>
    <row r="11" spans="2:8" ht="15" customHeight="1" x14ac:dyDescent="0.2">
      <c r="B11" s="450" t="s">
        <v>678</v>
      </c>
      <c r="C11" s="451">
        <v>0.26468458982332299</v>
      </c>
      <c r="D11" s="451">
        <v>0.34580439498697602</v>
      </c>
      <c r="E11" s="451">
        <v>0.32283163024783096</v>
      </c>
      <c r="F11" s="451">
        <v>0.31110687168604328</v>
      </c>
    </row>
    <row r="12" spans="2:8" ht="15" customHeight="1" x14ac:dyDescent="0.2">
      <c r="B12" s="450" t="s">
        <v>679</v>
      </c>
      <c r="C12" s="451">
        <v>0.38769558621152345</v>
      </c>
      <c r="D12" s="451">
        <v>0.42735727545918512</v>
      </c>
      <c r="E12" s="451">
        <v>0.32283163024783096</v>
      </c>
      <c r="F12" s="451">
        <v>0.37929483063951319</v>
      </c>
    </row>
    <row r="13" spans="2:8" ht="15" customHeight="1" x14ac:dyDescent="0.2">
      <c r="B13" s="450" t="s">
        <v>1260</v>
      </c>
      <c r="C13" s="451">
        <v>0.42143927778492718</v>
      </c>
      <c r="D13" s="451">
        <v>0.48787496742737979</v>
      </c>
      <c r="E13" s="451">
        <v>0.32283163024783096</v>
      </c>
      <c r="F13" s="451">
        <v>0.41071529182004601</v>
      </c>
    </row>
    <row r="14" spans="2:8" ht="15" customHeight="1" x14ac:dyDescent="0.2">
      <c r="B14" s="450" t="s">
        <v>1261</v>
      </c>
      <c r="C14" s="451">
        <v>0.43721404607993819</v>
      </c>
      <c r="D14" s="451">
        <v>0.51971393765457752</v>
      </c>
      <c r="E14" s="451">
        <v>0.32283163024783096</v>
      </c>
      <c r="F14" s="451">
        <v>0.42658653799411556</v>
      </c>
    </row>
    <row r="15" spans="2:8" ht="15" customHeight="1" x14ac:dyDescent="0.2">
      <c r="B15" s="450" t="s">
        <v>1262</v>
      </c>
      <c r="C15" s="451">
        <v>0.47443639707237162</v>
      </c>
      <c r="D15" s="451">
        <v>0.5321006251016962</v>
      </c>
      <c r="E15" s="451">
        <v>0.32283163024783096</v>
      </c>
      <c r="F15" s="451">
        <v>0.44312288414063289</v>
      </c>
    </row>
    <row r="16" spans="2:8" ht="15" customHeight="1" x14ac:dyDescent="0.2">
      <c r="B16" s="450" t="s">
        <v>1263</v>
      </c>
      <c r="C16" s="451">
        <v>0.50022382316614866</v>
      </c>
      <c r="D16" s="451">
        <v>0.56115175013539953</v>
      </c>
      <c r="E16" s="451">
        <v>0.32283163024783096</v>
      </c>
      <c r="F16" s="451">
        <v>0.46140240118312636</v>
      </c>
    </row>
    <row r="17" spans="2:6" ht="15" customHeight="1" x14ac:dyDescent="0.2">
      <c r="B17" s="450" t="s">
        <v>1264</v>
      </c>
      <c r="C17" s="451">
        <v>0.51468065460165835</v>
      </c>
      <c r="D17" s="451">
        <v>0.58965446268748445</v>
      </c>
      <c r="E17" s="451">
        <v>0.16503907256684341</v>
      </c>
      <c r="F17" s="451">
        <v>0.42312472995199535</v>
      </c>
    </row>
    <row r="18" spans="2:6" ht="15" customHeight="1" x14ac:dyDescent="0.2">
      <c r="B18" s="450" t="s">
        <v>1265</v>
      </c>
      <c r="C18" s="451">
        <v>0.5340411180026442</v>
      </c>
      <c r="D18" s="451">
        <v>0.62108328629371723</v>
      </c>
      <c r="E18" s="451">
        <v>0.20781973469178955</v>
      </c>
      <c r="F18" s="451">
        <v>0.45431471299605036</v>
      </c>
    </row>
    <row r="19" spans="2:6" ht="15" customHeight="1" x14ac:dyDescent="0.2">
      <c r="B19" s="450" t="s">
        <v>1266</v>
      </c>
      <c r="C19" s="451">
        <v>0.6060170077175363</v>
      </c>
      <c r="D19" s="451">
        <v>0.66266631034633638</v>
      </c>
      <c r="E19" s="451">
        <v>0.34426017249946927</v>
      </c>
      <c r="F19" s="451">
        <v>0.53764783018778062</v>
      </c>
    </row>
    <row r="20" spans="2:6" ht="15" customHeight="1" x14ac:dyDescent="0.2">
      <c r="B20" s="450" t="s">
        <v>1267</v>
      </c>
      <c r="C20" s="451">
        <v>0.67103828360064932</v>
      </c>
      <c r="D20" s="451">
        <v>0.68854243826774242</v>
      </c>
      <c r="E20" s="451">
        <v>0.50792978033208547</v>
      </c>
      <c r="F20" s="451">
        <v>0.62250350073349237</v>
      </c>
    </row>
    <row r="21" spans="2:6" ht="15" customHeight="1" x14ac:dyDescent="0.2">
      <c r="B21" s="450" t="s">
        <v>1268</v>
      </c>
      <c r="C21" s="451">
        <v>0.69103480568271081</v>
      </c>
      <c r="D21" s="451">
        <v>0.6845282693381578</v>
      </c>
      <c r="E21" s="451">
        <v>0.74101937050998623</v>
      </c>
      <c r="F21" s="451">
        <v>0.70552748184361835</v>
      </c>
    </row>
    <row r="22" spans="2:6" ht="15" customHeight="1" x14ac:dyDescent="0.2">
      <c r="B22" s="450" t="s">
        <v>1269</v>
      </c>
      <c r="C22" s="451">
        <v>0.74724263827944981</v>
      </c>
      <c r="D22" s="451">
        <v>0.69671212561826201</v>
      </c>
      <c r="E22" s="451">
        <v>0.83496092743315664</v>
      </c>
      <c r="F22" s="451">
        <v>0.75963856377695615</v>
      </c>
    </row>
    <row r="23" spans="2:6" ht="15" customHeight="1" x14ac:dyDescent="0.2">
      <c r="B23" s="450" t="s">
        <v>1270</v>
      </c>
      <c r="C23" s="451">
        <v>0.79746915555841669</v>
      </c>
      <c r="D23" s="451">
        <v>0.72827416174922588</v>
      </c>
      <c r="E23" s="451">
        <v>0.76556005085399392</v>
      </c>
      <c r="F23" s="451">
        <v>0.76376778938721213</v>
      </c>
    </row>
    <row r="24" spans="2:6" ht="15" customHeight="1" x14ac:dyDescent="0.2">
      <c r="B24" s="450" t="s">
        <v>1271</v>
      </c>
      <c r="C24" s="451">
        <v>0.79234635387751851</v>
      </c>
      <c r="D24" s="451">
        <v>0.73303243605658386</v>
      </c>
      <c r="E24" s="451">
        <v>0.68340754051246444</v>
      </c>
      <c r="F24" s="451">
        <v>0.73626211014885568</v>
      </c>
    </row>
    <row r="25" spans="2:6" ht="15" customHeight="1" x14ac:dyDescent="0.2">
      <c r="B25" s="450" t="s">
        <v>1272</v>
      </c>
      <c r="C25" s="451">
        <v>0.80234968055104139</v>
      </c>
      <c r="D25" s="451">
        <v>0.73739783404787329</v>
      </c>
      <c r="E25" s="451">
        <v>0.45495879799570815</v>
      </c>
      <c r="F25" s="451">
        <v>0.66490210419820761</v>
      </c>
    </row>
    <row r="26" spans="2:6" ht="15" customHeight="1" x14ac:dyDescent="0.2">
      <c r="B26" s="450" t="s">
        <v>1273</v>
      </c>
      <c r="C26" s="451">
        <v>0.79291293195008217</v>
      </c>
      <c r="D26" s="451">
        <v>0.74699178999038152</v>
      </c>
      <c r="E26" s="451">
        <v>0.32907283391795833</v>
      </c>
      <c r="F26" s="451">
        <v>0.62299251861947402</v>
      </c>
    </row>
    <row r="27" spans="2:6" ht="15" customHeight="1" x14ac:dyDescent="0.2">
      <c r="B27" s="450" t="s">
        <v>1274</v>
      </c>
      <c r="C27" s="451">
        <v>0.80058118882538121</v>
      </c>
      <c r="D27" s="451">
        <v>0.79308222661127326</v>
      </c>
      <c r="E27" s="451">
        <v>0.3156029403212246</v>
      </c>
      <c r="F27" s="451">
        <v>0.63642211858595965</v>
      </c>
    </row>
    <row r="28" spans="2:6" ht="15" customHeight="1" x14ac:dyDescent="0.2">
      <c r="B28" s="450" t="s">
        <v>1275</v>
      </c>
      <c r="C28" s="451">
        <v>0.78045103391695381</v>
      </c>
      <c r="D28" s="451">
        <v>0.78664165452702173</v>
      </c>
      <c r="E28" s="451">
        <v>0.24733830381133659</v>
      </c>
      <c r="F28" s="451">
        <v>0.60481033075177071</v>
      </c>
    </row>
    <row r="29" spans="2:6" ht="15" customHeight="1" x14ac:dyDescent="0.2">
      <c r="B29" s="450" t="s">
        <v>1276</v>
      </c>
      <c r="C29" s="451">
        <v>0.75723630451455104</v>
      </c>
      <c r="D29" s="451">
        <v>0.78042823052045063</v>
      </c>
      <c r="E29" s="451">
        <v>0.29319444646656556</v>
      </c>
      <c r="F29" s="451">
        <v>0.61028632716718911</v>
      </c>
    </row>
    <row r="30" spans="2:6" ht="15" customHeight="1" x14ac:dyDescent="0.2">
      <c r="B30" s="450" t="s">
        <v>1277</v>
      </c>
      <c r="C30" s="451">
        <v>0.76561484583936712</v>
      </c>
      <c r="D30" s="451">
        <v>0.79519998962920413</v>
      </c>
      <c r="E30" s="451">
        <v>0.35990592646238645</v>
      </c>
      <c r="F30" s="451">
        <v>0.64024025397698592</v>
      </c>
    </row>
    <row r="31" spans="2:6" ht="15" customHeight="1" x14ac:dyDescent="0.2">
      <c r="B31" s="450" t="s">
        <v>1278</v>
      </c>
      <c r="C31" s="451">
        <v>0.77150069167822488</v>
      </c>
      <c r="D31" s="451">
        <v>0.81614565141419781</v>
      </c>
      <c r="E31" s="451">
        <v>0.54772762657448526</v>
      </c>
      <c r="F31" s="451">
        <v>0.71179132322230265</v>
      </c>
    </row>
    <row r="32" spans="2:6" ht="15" customHeight="1" x14ac:dyDescent="0.2">
      <c r="B32" s="450" t="s">
        <v>1279</v>
      </c>
      <c r="C32" s="451">
        <v>0.79957864357381203</v>
      </c>
      <c r="D32" s="451">
        <v>0.81962011725501904</v>
      </c>
      <c r="E32" s="451">
        <v>0.68440467604095612</v>
      </c>
      <c r="F32" s="451">
        <v>0.76786781228992906</v>
      </c>
    </row>
    <row r="33" spans="2:6" ht="15" customHeight="1" x14ac:dyDescent="0.2">
      <c r="B33" s="450" t="s">
        <v>1280</v>
      </c>
      <c r="C33" s="451">
        <v>0.81827567169695914</v>
      </c>
      <c r="D33" s="451">
        <v>0.81923308847453402</v>
      </c>
      <c r="E33" s="451">
        <v>0.74230654719050027</v>
      </c>
      <c r="F33" s="451">
        <v>0.79327176912066444</v>
      </c>
    </row>
    <row r="34" spans="2:6" ht="15" customHeight="1" x14ac:dyDescent="0.2">
      <c r="B34" s="450" t="s">
        <v>1281</v>
      </c>
      <c r="C34" s="451">
        <v>0.79882547452055619</v>
      </c>
      <c r="D34" s="451">
        <v>0.79625781205876367</v>
      </c>
      <c r="E34" s="451">
        <v>0.78881189402572538</v>
      </c>
      <c r="F34" s="451">
        <v>0.79463172686834849</v>
      </c>
    </row>
    <row r="35" spans="2:6" ht="15" customHeight="1" x14ac:dyDescent="0.2">
      <c r="B35" s="450" t="s">
        <v>1282</v>
      </c>
      <c r="C35" s="451">
        <v>0.7567166689436241</v>
      </c>
      <c r="D35" s="451">
        <v>0.8087184687072948</v>
      </c>
      <c r="E35" s="451">
        <v>0.60914042159755311</v>
      </c>
      <c r="F35" s="451">
        <v>0.72485851974949078</v>
      </c>
    </row>
    <row r="36" spans="2:6" ht="15" customHeight="1" x14ac:dyDescent="0.2">
      <c r="B36" s="450" t="s">
        <v>1283</v>
      </c>
      <c r="C36" s="451">
        <v>0.7597279781298375</v>
      </c>
      <c r="D36" s="451">
        <v>0.82380939180042145</v>
      </c>
      <c r="E36" s="451">
        <v>0.5285954973727377</v>
      </c>
      <c r="F36" s="451">
        <v>0.70404428910099892</v>
      </c>
    </row>
    <row r="37" spans="2:6" ht="15" customHeight="1" x14ac:dyDescent="0.2">
      <c r="B37" s="450" t="s">
        <v>1284</v>
      </c>
      <c r="C37" s="451">
        <v>0.74646974439468694</v>
      </c>
      <c r="D37" s="451">
        <v>0.81528932788356667</v>
      </c>
      <c r="E37" s="451">
        <v>0.54415260144874034</v>
      </c>
      <c r="F37" s="451">
        <v>0.70197055790899798</v>
      </c>
    </row>
    <row r="38" spans="2:6" ht="15" customHeight="1" x14ac:dyDescent="0.2">
      <c r="B38" s="450" t="s">
        <v>1285</v>
      </c>
      <c r="C38" s="451">
        <v>0.76172224055295767</v>
      </c>
      <c r="D38" s="451">
        <v>0.82440253580830003</v>
      </c>
      <c r="E38" s="451">
        <v>0.52984619649089248</v>
      </c>
      <c r="F38" s="451">
        <v>0.70532365761738347</v>
      </c>
    </row>
    <row r="39" spans="2:6" ht="15" customHeight="1" x14ac:dyDescent="0.2">
      <c r="B39" s="450" t="s">
        <v>1286</v>
      </c>
      <c r="C39" s="451">
        <v>0.72623903967158754</v>
      </c>
      <c r="D39" s="451">
        <v>0.76782711005412918</v>
      </c>
      <c r="E39" s="451">
        <v>0.53319836817077804</v>
      </c>
      <c r="F39" s="451">
        <v>0.67575483929883162</v>
      </c>
    </row>
    <row r="40" spans="2:6" ht="15" customHeight="1" x14ac:dyDescent="0.2">
      <c r="B40" s="450" t="s">
        <v>1287</v>
      </c>
      <c r="C40" s="451">
        <v>0.73836045908122461</v>
      </c>
      <c r="D40" s="451">
        <v>0.78624165601054341</v>
      </c>
      <c r="E40" s="451">
        <v>0.53475768292662929</v>
      </c>
      <c r="F40" s="451">
        <v>0.68645326600613243</v>
      </c>
    </row>
    <row r="41" spans="2:6" ht="15" customHeight="1" x14ac:dyDescent="0.2">
      <c r="B41" s="450" t="s">
        <v>1288</v>
      </c>
      <c r="C41" s="451">
        <v>0.71042939732819554</v>
      </c>
      <c r="D41" s="451">
        <v>0.76337747880415152</v>
      </c>
      <c r="E41" s="451">
        <v>0.46461802775523497</v>
      </c>
      <c r="F41" s="451">
        <v>0.64614163462919405</v>
      </c>
    </row>
    <row r="42" spans="2:6" ht="15" customHeight="1" x14ac:dyDescent="0.2">
      <c r="B42" s="450" t="s">
        <v>1289</v>
      </c>
      <c r="C42" s="451">
        <v>0.70245979894768584</v>
      </c>
      <c r="D42" s="451">
        <v>0.76890549761447902</v>
      </c>
      <c r="E42" s="451">
        <v>0.41783839009131118</v>
      </c>
      <c r="F42" s="451">
        <v>0.62973456221782531</v>
      </c>
    </row>
    <row r="43" spans="2:6" ht="15" customHeight="1" x14ac:dyDescent="0.2">
      <c r="B43" s="450" t="s">
        <v>1290</v>
      </c>
      <c r="C43" s="451">
        <v>0.69254380874781341</v>
      </c>
      <c r="D43" s="451">
        <v>0.73724358371900622</v>
      </c>
      <c r="E43" s="451">
        <v>0.42603070889565609</v>
      </c>
      <c r="F43" s="451">
        <v>0.6186060337874919</v>
      </c>
    </row>
    <row r="44" spans="2:6" ht="15" customHeight="1" x14ac:dyDescent="0.2">
      <c r="B44" s="450" t="s">
        <v>1291</v>
      </c>
      <c r="C44" s="451">
        <v>0.7075324510987252</v>
      </c>
      <c r="D44" s="451">
        <v>0.75403146769400176</v>
      </c>
      <c r="E44" s="451">
        <v>0.39364551460222252</v>
      </c>
      <c r="F44" s="451">
        <v>0.61840314446498323</v>
      </c>
    </row>
    <row r="45" spans="2:6" ht="15" customHeight="1" x14ac:dyDescent="0.2">
      <c r="B45" s="450" t="s">
        <v>1292</v>
      </c>
      <c r="C45" s="451">
        <v>0.6832821559268053</v>
      </c>
      <c r="D45" s="451">
        <v>0.74147801413954029</v>
      </c>
      <c r="E45" s="451">
        <v>0.31874249705929386</v>
      </c>
      <c r="F45" s="451">
        <v>0.58116755570854639</v>
      </c>
    </row>
    <row r="46" spans="2:6" ht="15" customHeight="1" x14ac:dyDescent="0.2">
      <c r="B46" s="450" t="s">
        <v>1293</v>
      </c>
      <c r="C46" s="451">
        <v>0.63561077648629138</v>
      </c>
      <c r="D46" s="451">
        <v>0.72918307999322518</v>
      </c>
      <c r="E46" s="451">
        <v>0.2997029759542551</v>
      </c>
      <c r="F46" s="451">
        <v>0.55483227747792385</v>
      </c>
    </row>
    <row r="47" spans="2:6" ht="15" customHeight="1" x14ac:dyDescent="0.2">
      <c r="B47" s="450" t="s">
        <v>1294</v>
      </c>
      <c r="C47" s="451">
        <v>0.60626073564630156</v>
      </c>
      <c r="D47" s="451">
        <v>0.64304279727238578</v>
      </c>
      <c r="E47" s="451">
        <v>0.3014983555755289</v>
      </c>
      <c r="F47" s="451">
        <v>0.51693396283140536</v>
      </c>
    </row>
    <row r="48" spans="2:6" ht="15" customHeight="1" x14ac:dyDescent="0.2">
      <c r="B48" s="450" t="s">
        <v>1295</v>
      </c>
      <c r="C48" s="451">
        <v>0.58899345775188017</v>
      </c>
      <c r="D48" s="451">
        <v>0.63209650081205671</v>
      </c>
      <c r="E48" s="451">
        <v>0.26102547067419213</v>
      </c>
      <c r="F48" s="451">
        <v>0.49403847641270965</v>
      </c>
    </row>
    <row r="49" spans="2:6" x14ac:dyDescent="0.2">
      <c r="B49" s="450" t="s">
        <v>1296</v>
      </c>
      <c r="C49" s="451">
        <v>0.553270248929422</v>
      </c>
      <c r="D49" s="451">
        <v>0.61966481147120323</v>
      </c>
      <c r="E49" s="451">
        <v>0.39521167838503424</v>
      </c>
      <c r="F49" s="451">
        <v>0.52271557959521975</v>
      </c>
    </row>
    <row r="50" spans="2:6" x14ac:dyDescent="0.2">
      <c r="B50" s="450" t="s">
        <v>1297</v>
      </c>
      <c r="C50" s="451">
        <v>0.55707289569912588</v>
      </c>
      <c r="D50" s="451">
        <v>0.6169124852923763</v>
      </c>
      <c r="E50" s="451">
        <v>0.43415197249616932</v>
      </c>
      <c r="F50" s="451">
        <v>0.53604578449589046</v>
      </c>
    </row>
    <row r="51" spans="2:6" x14ac:dyDescent="0.2">
      <c r="B51" s="450" t="s">
        <v>1298</v>
      </c>
      <c r="C51" s="451">
        <v>0.55742676789045309</v>
      </c>
      <c r="D51" s="451">
        <v>0.58220892120453915</v>
      </c>
      <c r="E51" s="451">
        <v>0.41287983308811066</v>
      </c>
      <c r="F51" s="451">
        <v>0.51750517406103436</v>
      </c>
    </row>
    <row r="52" spans="2:6" x14ac:dyDescent="0.2">
      <c r="B52" s="450" t="s">
        <v>1299</v>
      </c>
      <c r="C52" s="451">
        <v>0.53228605266902207</v>
      </c>
      <c r="D52" s="451">
        <v>0.57029438926436182</v>
      </c>
      <c r="E52" s="451">
        <v>0.47718687010702604</v>
      </c>
      <c r="F52" s="451">
        <v>0.52658910401346992</v>
      </c>
    </row>
    <row r="53" spans="2:6" x14ac:dyDescent="0.2">
      <c r="B53" s="450" t="s">
        <v>1300</v>
      </c>
      <c r="C53" s="451">
        <v>0.51097387227395552</v>
      </c>
      <c r="D53" s="451">
        <v>0.55420310489049307</v>
      </c>
      <c r="E53" s="451">
        <v>0.40624829254080719</v>
      </c>
      <c r="F53" s="451">
        <v>0.49047508990175198</v>
      </c>
    </row>
    <row r="54" spans="2:6" x14ac:dyDescent="0.2">
      <c r="B54" s="450" t="s">
        <v>1301</v>
      </c>
      <c r="C54" s="451">
        <v>0.49982602071745463</v>
      </c>
      <c r="D54" s="451">
        <v>0.55535674390388545</v>
      </c>
      <c r="E54" s="451">
        <v>0.40894533273025202</v>
      </c>
      <c r="F54" s="451">
        <v>0.48804269911719739</v>
      </c>
    </row>
    <row r="55" spans="2:6" x14ac:dyDescent="0.2">
      <c r="B55" s="452" t="s">
        <v>1302</v>
      </c>
      <c r="C55" s="453">
        <v>0.48789801438513714</v>
      </c>
      <c r="D55" s="453">
        <v>0.46557433695067052</v>
      </c>
      <c r="E55" s="453">
        <v>0.41627233141366354</v>
      </c>
      <c r="F55" s="453">
        <v>0.45658156091649044</v>
      </c>
    </row>
    <row r="56" spans="2:6" x14ac:dyDescent="0.2">
      <c r="B56" s="307"/>
    </row>
    <row r="57" spans="2:6" x14ac:dyDescent="0.2">
      <c r="B57" s="98" t="s">
        <v>1003</v>
      </c>
    </row>
    <row r="58" spans="2:6" s="301" customFormat="1" x14ac:dyDescent="0.2"/>
    <row r="59" spans="2:6" s="301" customFormat="1" x14ac:dyDescent="0.2">
      <c r="B59" s="454"/>
    </row>
    <row r="60" spans="2:6" s="301" customFormat="1" x14ac:dyDescent="0.2">
      <c r="B60" s="307" t="s">
        <v>1004</v>
      </c>
    </row>
    <row r="61" spans="2:6" s="301" customFormat="1" x14ac:dyDescent="0.2"/>
    <row r="62" spans="2:6" s="301" customFormat="1" x14ac:dyDescent="0.2">
      <c r="B62" s="454"/>
    </row>
    <row r="63" spans="2:6" s="301" customFormat="1" x14ac:dyDescent="0.2">
      <c r="B63" s="307" t="s">
        <v>1303</v>
      </c>
    </row>
    <row r="64" spans="2:6" s="301" customFormat="1" x14ac:dyDescent="0.2">
      <c r="B64" s="307"/>
    </row>
    <row r="65" spans="2:2" s="301" customFormat="1" x14ac:dyDescent="0.2">
      <c r="B65" s="98"/>
    </row>
    <row r="66" spans="2:2" s="301" customFormat="1" x14ac:dyDescent="0.2">
      <c r="B66" s="454"/>
    </row>
    <row r="67" spans="2:2" s="301" customFormat="1" x14ac:dyDescent="0.2">
      <c r="B67" s="454"/>
    </row>
    <row r="68" spans="2:2" s="301" customFormat="1" x14ac:dyDescent="0.2">
      <c r="B68" s="307" t="s">
        <v>1005</v>
      </c>
    </row>
    <row r="69" spans="2:2" s="301" customFormat="1" x14ac:dyDescent="0.2">
      <c r="B69" s="307"/>
    </row>
    <row r="70" spans="2:2" s="301" customFormat="1" x14ac:dyDescent="0.2">
      <c r="B70" s="454"/>
    </row>
    <row r="71" spans="2:2" s="301" customFormat="1" x14ac:dyDescent="0.2"/>
    <row r="72" spans="2:2" x14ac:dyDescent="0.2">
      <c r="B72" s="307" t="s">
        <v>1251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B8" sqref="B8"/>
    </sheetView>
  </sheetViews>
  <sheetFormatPr defaultColWidth="9.140625" defaultRowHeight="11.25" x14ac:dyDescent="0.2"/>
  <cols>
    <col min="1" max="1" width="9.140625" style="457"/>
    <col min="2" max="2" width="11.42578125" style="457" customWidth="1"/>
    <col min="3" max="3" width="13.140625" style="457" customWidth="1"/>
    <col min="4" max="4" width="11.42578125" style="457" customWidth="1"/>
    <col min="5" max="5" width="15.140625" style="457" customWidth="1"/>
    <col min="6" max="6" width="13.28515625" style="457" customWidth="1"/>
    <col min="7" max="7" width="12.42578125" style="457" customWidth="1"/>
    <col min="8" max="8" width="15.42578125" style="457" customWidth="1"/>
    <col min="9" max="9" width="20.28515625" style="457" customWidth="1"/>
    <col min="10" max="10" width="24.28515625" style="457" customWidth="1"/>
    <col min="11" max="16384" width="9.140625" style="457"/>
  </cols>
  <sheetData>
    <row r="2" spans="2:10" ht="18.75" x14ac:dyDescent="0.25">
      <c r="B2" s="456" t="s">
        <v>1304</v>
      </c>
    </row>
    <row r="3" spans="2:10" ht="12.75" x14ac:dyDescent="0.2">
      <c r="B3" s="458" t="s">
        <v>1397</v>
      </c>
    </row>
    <row r="5" spans="2:10" x14ac:dyDescent="0.2">
      <c r="B5" s="459" t="s">
        <v>46</v>
      </c>
      <c r="C5" s="459" t="s">
        <v>1011</v>
      </c>
      <c r="D5" s="459" t="s">
        <v>1012</v>
      </c>
      <c r="E5" s="459" t="s">
        <v>1013</v>
      </c>
      <c r="F5" s="459" t="s">
        <v>1014</v>
      </c>
      <c r="G5" s="459" t="s">
        <v>1015</v>
      </c>
      <c r="H5" s="459" t="s">
        <v>1016</v>
      </c>
      <c r="I5" s="459" t="s">
        <v>1017</v>
      </c>
      <c r="J5" s="459" t="s">
        <v>1018</v>
      </c>
    </row>
    <row r="6" spans="2:10" x14ac:dyDescent="0.2">
      <c r="B6" s="460" t="s">
        <v>1396</v>
      </c>
      <c r="C6" s="461">
        <v>1</v>
      </c>
      <c r="D6" s="461">
        <v>1</v>
      </c>
      <c r="E6" s="461">
        <v>1</v>
      </c>
      <c r="F6" s="461">
        <v>1</v>
      </c>
      <c r="G6" s="461">
        <v>1</v>
      </c>
      <c r="H6" s="461">
        <v>1</v>
      </c>
      <c r="I6" s="461">
        <v>1</v>
      </c>
      <c r="J6" s="461">
        <v>1</v>
      </c>
    </row>
    <row r="7" spans="2:10" x14ac:dyDescent="0.2">
      <c r="B7" s="457" t="s">
        <v>1</v>
      </c>
      <c r="C7" s="462">
        <v>0.95498723784418238</v>
      </c>
      <c r="D7" s="462">
        <v>0.99015490293938102</v>
      </c>
      <c r="E7" s="462">
        <v>1.1063889777410114</v>
      </c>
      <c r="F7" s="462">
        <v>0.92218298753379957</v>
      </c>
      <c r="G7" s="462">
        <v>0.8622949287121543</v>
      </c>
      <c r="H7" s="462">
        <v>1.1623719793182135</v>
      </c>
      <c r="I7" s="462">
        <v>1.0438868586117005</v>
      </c>
      <c r="J7" s="462">
        <v>0.47998140930151961</v>
      </c>
    </row>
    <row r="8" spans="2:10" x14ac:dyDescent="0.2">
      <c r="B8" s="463" t="s">
        <v>2</v>
      </c>
      <c r="C8" s="464">
        <v>0.78655400573117007</v>
      </c>
      <c r="D8" s="464">
        <v>0.9370282990501364</v>
      </c>
      <c r="E8" s="464">
        <v>1.1458863338196825</v>
      </c>
      <c r="F8" s="464">
        <v>0.76990674345576215</v>
      </c>
      <c r="G8" s="464">
        <v>0.80204480967682878</v>
      </c>
      <c r="H8" s="464">
        <v>1.0290702468038364</v>
      </c>
      <c r="I8" s="464">
        <v>1.0373652391851813</v>
      </c>
      <c r="J8" s="464">
        <v>0.39363284721871694</v>
      </c>
    </row>
    <row r="9" spans="2:10" x14ac:dyDescent="0.2">
      <c r="B9" s="457" t="s">
        <v>1306</v>
      </c>
    </row>
    <row r="10" spans="2:10" x14ac:dyDescent="0.2">
      <c r="B10" s="457" t="s">
        <v>1305</v>
      </c>
    </row>
    <row r="11" spans="2:10" x14ac:dyDescent="0.2">
      <c r="B11" s="457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G26" sqref="G26"/>
    </sheetView>
  </sheetViews>
  <sheetFormatPr defaultColWidth="9.140625" defaultRowHeight="15" x14ac:dyDescent="0.25"/>
  <cols>
    <col min="1" max="1" width="9.140625" style="2"/>
    <col min="2" max="2" width="29.140625" style="2" customWidth="1"/>
    <col min="3" max="16384" width="9.140625" style="2"/>
  </cols>
  <sheetData>
    <row r="2" spans="2:11" ht="15.75" x14ac:dyDescent="0.25">
      <c r="B2" s="20" t="s">
        <v>77</v>
      </c>
    </row>
    <row r="3" spans="2:11" x14ac:dyDescent="0.25">
      <c r="B3" s="59" t="s">
        <v>72</v>
      </c>
    </row>
    <row r="5" spans="2:11" x14ac:dyDescent="0.25">
      <c r="B5" s="4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1</v>
      </c>
      <c r="J5" s="60" t="s">
        <v>2</v>
      </c>
      <c r="K5" s="60" t="s">
        <v>71</v>
      </c>
    </row>
    <row r="6" spans="2:11" x14ac:dyDescent="0.25">
      <c r="B6" s="63" t="s">
        <v>3</v>
      </c>
      <c r="C6" s="11">
        <v>1.1000000000000001</v>
      </c>
      <c r="D6" s="11">
        <v>2.2999999999999998</v>
      </c>
      <c r="E6" s="11">
        <v>3.4</v>
      </c>
      <c r="F6" s="11">
        <v>2.2000000000000002</v>
      </c>
      <c r="G6" s="11">
        <v>-0.2</v>
      </c>
      <c r="H6" s="11">
        <v>-0.5</v>
      </c>
      <c r="I6" s="11">
        <v>-1.0999999999999943</v>
      </c>
      <c r="J6" s="11">
        <v>1.1000000000000001</v>
      </c>
      <c r="K6" s="11">
        <v>1.2665780372212367</v>
      </c>
    </row>
    <row r="7" spans="2:11" x14ac:dyDescent="0.25">
      <c r="B7" s="61" t="s">
        <v>88</v>
      </c>
      <c r="C7" s="62">
        <v>-1.4204413092984964</v>
      </c>
      <c r="D7" s="62">
        <v>-0.32596708170436273</v>
      </c>
      <c r="E7" s="62">
        <v>-2.2446946717963385</v>
      </c>
      <c r="F7" s="62">
        <v>-0.64803465854581077</v>
      </c>
      <c r="G7" s="62">
        <v>-9.6176268192806447E-2</v>
      </c>
      <c r="H7" s="62">
        <v>2.3473496416890356</v>
      </c>
      <c r="I7" s="62">
        <v>3.165417817853978</v>
      </c>
      <c r="J7" s="62">
        <v>2.7782826550685655</v>
      </c>
      <c r="K7" s="62">
        <v>2.862110013433167</v>
      </c>
    </row>
    <row r="8" spans="2:11" x14ac:dyDescent="0.25">
      <c r="B8" s="63" t="s">
        <v>24</v>
      </c>
      <c r="C8" s="62">
        <v>-0.8651220321715245</v>
      </c>
      <c r="D8" s="62">
        <v>0.19113251902603617</v>
      </c>
      <c r="E8" s="62">
        <v>-1.8069708219117928</v>
      </c>
      <c r="F8" s="62">
        <v>-1.06365287884904</v>
      </c>
      <c r="G8" s="62">
        <v>-0.96259719744211036</v>
      </c>
      <c r="H8" s="62">
        <v>0.66581588081733867</v>
      </c>
      <c r="I8" s="62">
        <v>2.0108015189810753</v>
      </c>
      <c r="J8" s="62">
        <v>2.0384023081557068</v>
      </c>
      <c r="K8" s="62">
        <v>1.9499017188043031</v>
      </c>
    </row>
    <row r="9" spans="2:11" x14ac:dyDescent="0.25">
      <c r="B9" s="63" t="s">
        <v>25</v>
      </c>
      <c r="C9" s="62">
        <v>-0.12741327077078882</v>
      </c>
      <c r="D9" s="62">
        <v>-7.4521979830774437E-2</v>
      </c>
      <c r="E9" s="62">
        <v>-0.16780570269874484</v>
      </c>
      <c r="F9" s="62">
        <v>0.11233893550917508</v>
      </c>
      <c r="G9" s="62">
        <v>0.17013052066901405</v>
      </c>
      <c r="H9" s="62">
        <v>-0.1765395426150739</v>
      </c>
      <c r="I9" s="62">
        <v>0.37070334783625741</v>
      </c>
      <c r="J9" s="62">
        <v>0.40046188484618295</v>
      </c>
      <c r="K9" s="62">
        <v>0.39036232629297585</v>
      </c>
    </row>
    <row r="10" spans="2:11" x14ac:dyDescent="0.25">
      <c r="B10" s="63" t="s">
        <v>26</v>
      </c>
      <c r="C10" s="11">
        <v>-3.8295121279327242</v>
      </c>
      <c r="D10" s="11">
        <v>-0.5660019150999106</v>
      </c>
      <c r="E10" s="11">
        <v>-0.65955145631900058</v>
      </c>
      <c r="F10" s="11">
        <v>0.26802563183781131</v>
      </c>
      <c r="G10" s="11">
        <v>-0.54355517322578728</v>
      </c>
      <c r="H10" s="11">
        <v>0.73550923623171671</v>
      </c>
      <c r="I10" s="11">
        <v>1.0470323411722198</v>
      </c>
      <c r="J10" s="11">
        <v>0.67741989596286467</v>
      </c>
      <c r="K10" s="11">
        <v>1.4088138645032602</v>
      </c>
    </row>
    <row r="11" spans="2:11" x14ac:dyDescent="0.25">
      <c r="B11" s="63" t="s">
        <v>27</v>
      </c>
      <c r="C11" s="11">
        <v>0.32872824981323034</v>
      </c>
      <c r="D11" s="11">
        <v>0.22428592083447549</v>
      </c>
      <c r="E11" s="11">
        <v>-0.76936732137691666</v>
      </c>
      <c r="F11" s="11">
        <v>1.520575329668418E-2</v>
      </c>
      <c r="G11" s="11">
        <v>-4.0906808641745493E-2</v>
      </c>
      <c r="H11" s="11">
        <v>0.84855156934472709</v>
      </c>
      <c r="I11" s="11">
        <v>-0.15144413623917163</v>
      </c>
      <c r="J11" s="11">
        <v>0.42859629481326794</v>
      </c>
      <c r="K11" s="11">
        <v>-0.18498995632807924</v>
      </c>
    </row>
    <row r="12" spans="2:11" x14ac:dyDescent="0.25">
      <c r="B12" s="64" t="s">
        <v>68</v>
      </c>
      <c r="C12" s="65">
        <v>2.1290578285951529</v>
      </c>
      <c r="D12" s="65">
        <v>0.84640938657959963</v>
      </c>
      <c r="E12" s="65">
        <v>-5.8213221634735267E-2</v>
      </c>
      <c r="F12" s="65">
        <v>1.2965121361871867</v>
      </c>
      <c r="G12" s="65">
        <v>2.5859739441048273</v>
      </c>
      <c r="H12" s="65">
        <v>4.2503657251320544</v>
      </c>
      <c r="I12" s="65">
        <v>2.7101830591868894</v>
      </c>
      <c r="J12" s="65">
        <v>2.9713465094121037</v>
      </c>
      <c r="K12" s="65">
        <v>2.8865127494493259</v>
      </c>
    </row>
    <row r="13" spans="2:11" x14ac:dyDescent="0.25">
      <c r="B13" s="66" t="s">
        <v>69</v>
      </c>
      <c r="C13" s="67">
        <v>0.94382004316815016</v>
      </c>
      <c r="D13" s="67">
        <v>-0.94727101321379226</v>
      </c>
      <c r="E13" s="67">
        <v>1.2172138521448803</v>
      </c>
      <c r="F13" s="67">
        <v>-1.2764642365276244</v>
      </c>
      <c r="G13" s="67">
        <v>-1.3052215536570408</v>
      </c>
      <c r="H13" s="67">
        <v>-3.9763532272217059</v>
      </c>
      <c r="I13" s="67">
        <v>-2.8218583130833372</v>
      </c>
      <c r="J13" s="67">
        <v>-3.7379442381215968</v>
      </c>
      <c r="K13" s="67">
        <v>-3.5884906892886188</v>
      </c>
    </row>
    <row r="15" spans="2:11" x14ac:dyDescent="0.25">
      <c r="B15" s="68" t="s">
        <v>70</v>
      </c>
    </row>
    <row r="16" spans="2:11" ht="15" customHeight="1" x14ac:dyDescent="0.25">
      <c r="B16" s="532" t="s">
        <v>87</v>
      </c>
      <c r="C16" s="532"/>
      <c r="D16" s="532"/>
      <c r="E16" s="532"/>
      <c r="F16" s="532"/>
      <c r="G16" s="532"/>
      <c r="H16" s="532"/>
      <c r="I16" s="532"/>
      <c r="J16" s="532"/>
      <c r="K16" s="532"/>
    </row>
    <row r="17" spans="2:11" x14ac:dyDescent="0.25">
      <c r="B17" s="40" t="s">
        <v>53</v>
      </c>
      <c r="C17" s="80"/>
      <c r="D17" s="80"/>
      <c r="E17" s="80"/>
      <c r="F17" s="80"/>
      <c r="G17" s="80"/>
      <c r="H17" s="80"/>
      <c r="I17" s="80"/>
      <c r="J17" s="80"/>
      <c r="K17" s="80"/>
    </row>
  </sheetData>
  <mergeCells count="1">
    <mergeCell ref="B16:K16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workbookViewId="0">
      <selection activeCell="B5" sqref="B5"/>
    </sheetView>
  </sheetViews>
  <sheetFormatPr defaultColWidth="9.140625" defaultRowHeight="11.25" x14ac:dyDescent="0.2"/>
  <cols>
    <col min="1" max="2" width="9.140625" style="457"/>
    <col min="3" max="3" width="24.42578125" style="457" customWidth="1"/>
    <col min="4" max="4" width="32.5703125" style="457" customWidth="1"/>
    <col min="5" max="5" width="47" style="457" customWidth="1"/>
    <col min="6" max="6" width="59.42578125" style="457" customWidth="1"/>
    <col min="7" max="16384" width="9.140625" style="457"/>
  </cols>
  <sheetData>
    <row r="2" spans="2:6" ht="15.75" x14ac:dyDescent="0.25">
      <c r="B2" s="456" t="s">
        <v>1307</v>
      </c>
    </row>
    <row r="5" spans="2:6" x14ac:dyDescent="0.2">
      <c r="B5" s="459" t="s">
        <v>96</v>
      </c>
      <c r="C5" s="459" t="s">
        <v>1422</v>
      </c>
      <c r="D5" s="459" t="s">
        <v>1423</v>
      </c>
      <c r="E5" s="459" t="s">
        <v>1424</v>
      </c>
      <c r="F5" s="512" t="s">
        <v>1425</v>
      </c>
    </row>
    <row r="6" spans="2:6" x14ac:dyDescent="0.2">
      <c r="B6" s="460" t="s">
        <v>4</v>
      </c>
      <c r="C6" s="461">
        <v>391.61861691863999</v>
      </c>
      <c r="D6" s="461">
        <v>1.1921051196587971</v>
      </c>
      <c r="E6" s="461">
        <v>0.6400710229537151</v>
      </c>
      <c r="F6" s="465">
        <v>3.4033994744673279E-2</v>
      </c>
    </row>
    <row r="7" spans="2:6" x14ac:dyDescent="0.2">
      <c r="B7" s="457" t="s">
        <v>5</v>
      </c>
      <c r="C7" s="462">
        <v>407.36493285515996</v>
      </c>
      <c r="D7" s="462">
        <v>1.2233752871629657</v>
      </c>
      <c r="E7" s="462">
        <v>0.6400710229537151</v>
      </c>
      <c r="F7" s="466">
        <v>4.0208292599611895E-2</v>
      </c>
    </row>
    <row r="8" spans="2:6" x14ac:dyDescent="0.2">
      <c r="B8" s="457" t="s">
        <v>6</v>
      </c>
      <c r="C8" s="462">
        <v>400.25719341986996</v>
      </c>
      <c r="D8" s="462">
        <v>1.2100808230337829</v>
      </c>
      <c r="E8" s="462">
        <v>0.62086840368723872</v>
      </c>
      <c r="F8" s="466">
        <v>-1.7448088586007882E-2</v>
      </c>
    </row>
    <row r="9" spans="2:6" x14ac:dyDescent="0.2">
      <c r="B9" s="457" t="s">
        <v>7</v>
      </c>
      <c r="C9" s="462">
        <v>398.11823879317996</v>
      </c>
      <c r="D9" s="462">
        <v>1.2016211854914558</v>
      </c>
      <c r="E9" s="462">
        <v>0.59472802587151452</v>
      </c>
      <c r="F9" s="466">
        <v>-5.343950494466787E-3</v>
      </c>
    </row>
    <row r="10" spans="2:6" x14ac:dyDescent="0.2">
      <c r="B10" s="457" t="s">
        <v>8</v>
      </c>
      <c r="C10" s="462">
        <v>395.89783430875002</v>
      </c>
      <c r="D10" s="462">
        <v>1.1955990484467038</v>
      </c>
      <c r="E10" s="462">
        <v>0.5810316360503327</v>
      </c>
      <c r="F10" s="466">
        <v>-5.5772488373320162E-3</v>
      </c>
    </row>
    <row r="11" spans="2:6" x14ac:dyDescent="0.2">
      <c r="B11" s="457" t="s">
        <v>9</v>
      </c>
      <c r="C11" s="462">
        <v>393.52482809501004</v>
      </c>
      <c r="D11" s="462">
        <v>1.1616696920910095</v>
      </c>
      <c r="E11" s="462">
        <v>0.56834846690565133</v>
      </c>
      <c r="F11" s="466">
        <v>-5.9939863472183719E-3</v>
      </c>
    </row>
    <row r="12" spans="2:6" x14ac:dyDescent="0.2">
      <c r="B12" s="457" t="s">
        <v>1</v>
      </c>
      <c r="C12" s="462">
        <v>388.76457451463</v>
      </c>
      <c r="D12" s="462">
        <v>1.1130900794353358</v>
      </c>
      <c r="E12" s="462">
        <v>0.55017255248723151</v>
      </c>
      <c r="F12" s="466">
        <v>-1.2096450441065221E-2</v>
      </c>
    </row>
    <row r="13" spans="2:6" x14ac:dyDescent="0.2">
      <c r="B13" s="463" t="s">
        <v>2</v>
      </c>
      <c r="C13" s="464">
        <v>391.30430748835005</v>
      </c>
      <c r="D13" s="464">
        <v>1.088097482184454</v>
      </c>
      <c r="E13" s="464">
        <v>0.54280610184964007</v>
      </c>
      <c r="F13" s="467">
        <v>6.532830253092925E-3</v>
      </c>
    </row>
    <row r="15" spans="2:6" x14ac:dyDescent="0.2">
      <c r="B15" s="457" t="s">
        <v>1019</v>
      </c>
    </row>
    <row r="16" spans="2:6" x14ac:dyDescent="0.2">
      <c r="B16" s="457" t="s">
        <v>37</v>
      </c>
    </row>
    <row r="23" spans="4:4" x14ac:dyDescent="0.2">
      <c r="D23" s="5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7"/>
  <sheetViews>
    <sheetView workbookViewId="0">
      <selection activeCell="B10" sqref="B10"/>
    </sheetView>
  </sheetViews>
  <sheetFormatPr defaultColWidth="9.140625" defaultRowHeight="11.25" x14ac:dyDescent="0.2"/>
  <cols>
    <col min="1" max="2" width="9.140625" style="457"/>
    <col min="3" max="3" width="17.7109375" style="457" customWidth="1"/>
    <col min="4" max="4" width="24.7109375" style="457" customWidth="1"/>
    <col min="5" max="5" width="15" style="457" customWidth="1"/>
    <col min="6" max="6" width="32.85546875" style="457" customWidth="1"/>
    <col min="7" max="16384" width="9.140625" style="457"/>
  </cols>
  <sheetData>
    <row r="2" spans="2:5" ht="15.75" x14ac:dyDescent="0.25">
      <c r="B2" s="456" t="s">
        <v>1020</v>
      </c>
    </row>
    <row r="3" spans="2:5" ht="12.75" x14ac:dyDescent="0.2">
      <c r="B3" s="468" t="s">
        <v>59</v>
      </c>
    </row>
    <row r="5" spans="2:5" x14ac:dyDescent="0.2">
      <c r="B5" s="459" t="s">
        <v>46</v>
      </c>
      <c r="C5" s="459" t="s">
        <v>1021</v>
      </c>
      <c r="D5" s="459" t="s">
        <v>1022</v>
      </c>
      <c r="E5" s="459" t="s">
        <v>1023</v>
      </c>
    </row>
    <row r="6" spans="2:5" x14ac:dyDescent="0.2">
      <c r="B6" s="489">
        <v>37986</v>
      </c>
      <c r="C6" s="523">
        <v>-11.758231833798201</v>
      </c>
      <c r="D6" s="523">
        <v>-3.8630060623415798</v>
      </c>
      <c r="E6" s="523">
        <v>175.07142103898545</v>
      </c>
    </row>
    <row r="7" spans="2:5" x14ac:dyDescent="0.2">
      <c r="B7" s="470">
        <v>38077</v>
      </c>
      <c r="C7" s="524">
        <v>-15.4857103822641</v>
      </c>
      <c r="D7" s="524">
        <v>-7.6849143624301597</v>
      </c>
      <c r="E7" s="524">
        <v>173.54532159240702</v>
      </c>
    </row>
    <row r="8" spans="2:5" x14ac:dyDescent="0.2">
      <c r="B8" s="470">
        <v>38168</v>
      </c>
      <c r="C8" s="524">
        <v>-18.0007079924134</v>
      </c>
      <c r="D8" s="524">
        <v>-9.6044205573734303</v>
      </c>
      <c r="E8" s="524">
        <v>173.22492906116412</v>
      </c>
    </row>
    <row r="9" spans="2:5" x14ac:dyDescent="0.2">
      <c r="B9" s="470">
        <v>38260</v>
      </c>
      <c r="C9" s="524">
        <v>-15.1922164609974</v>
      </c>
      <c r="D9" s="524">
        <v>-6.9114495793006601</v>
      </c>
      <c r="E9" s="524">
        <v>178.22042208830024</v>
      </c>
    </row>
    <row r="10" spans="2:5" x14ac:dyDescent="0.2">
      <c r="B10" s="470">
        <v>38352</v>
      </c>
      <c r="C10" s="524">
        <v>-10.771007888001201</v>
      </c>
      <c r="D10" s="524">
        <v>-3.49596395244123</v>
      </c>
      <c r="E10" s="524">
        <v>184.82015652586477</v>
      </c>
    </row>
    <row r="11" spans="2:5" x14ac:dyDescent="0.2">
      <c r="B11" s="470">
        <v>38442</v>
      </c>
      <c r="C11" s="524">
        <v>-11.014475773393601</v>
      </c>
      <c r="D11" s="524">
        <v>-4.4761874415178804</v>
      </c>
      <c r="E11" s="524">
        <v>186.7458264237865</v>
      </c>
    </row>
    <row r="12" spans="2:5" x14ac:dyDescent="0.2">
      <c r="B12" s="470">
        <v>38533</v>
      </c>
      <c r="C12" s="524">
        <v>-11.7346218452522</v>
      </c>
      <c r="D12" s="524">
        <v>-5.63369595463484</v>
      </c>
      <c r="E12" s="524">
        <v>188.18449004726276</v>
      </c>
    </row>
    <row r="13" spans="2:5" x14ac:dyDescent="0.2">
      <c r="B13" s="470">
        <v>38625</v>
      </c>
      <c r="C13" s="524">
        <v>-7.0573548344856301</v>
      </c>
      <c r="D13" s="524">
        <v>-2.1638137268205302</v>
      </c>
      <c r="E13" s="524">
        <v>195.0092735502551</v>
      </c>
    </row>
    <row r="14" spans="2:5" x14ac:dyDescent="0.2">
      <c r="B14" s="470">
        <v>38717</v>
      </c>
      <c r="C14" s="524">
        <v>-2.1503301542702999</v>
      </c>
      <c r="D14" s="524">
        <v>0.87797328407614805</v>
      </c>
      <c r="E14" s="524">
        <v>202.05152400472559</v>
      </c>
    </row>
    <row r="15" spans="2:5" x14ac:dyDescent="0.2">
      <c r="B15" s="470">
        <v>38807</v>
      </c>
      <c r="C15" s="524">
        <v>1.57005650244184</v>
      </c>
      <c r="D15" s="524">
        <v>2.4028759841306999</v>
      </c>
      <c r="E15" s="524">
        <v>207.89383430145989</v>
      </c>
    </row>
    <row r="16" spans="2:5" x14ac:dyDescent="0.2">
      <c r="B16" s="470">
        <v>38898</v>
      </c>
      <c r="C16" s="524">
        <v>7.5595685736271596</v>
      </c>
      <c r="D16" s="524">
        <v>5.5565495706335897</v>
      </c>
      <c r="E16" s="524">
        <v>215.99094978842425</v>
      </c>
    </row>
    <row r="17" spans="2:5" x14ac:dyDescent="0.2">
      <c r="B17" s="470">
        <v>38990</v>
      </c>
      <c r="C17" s="524">
        <v>11.171808154396199</v>
      </c>
      <c r="D17" s="524">
        <v>6.17912176726281</v>
      </c>
      <c r="E17" s="524">
        <v>221.69545741139612</v>
      </c>
    </row>
    <row r="18" spans="2:5" x14ac:dyDescent="0.2">
      <c r="B18" s="470">
        <v>39082</v>
      </c>
      <c r="C18" s="524">
        <v>19.0026738099242</v>
      </c>
      <c r="D18" s="524">
        <v>10.2554447997681</v>
      </c>
      <c r="E18" s="524">
        <v>231.60225782301035</v>
      </c>
    </row>
    <row r="19" spans="2:5" x14ac:dyDescent="0.2">
      <c r="B19" s="470">
        <v>39172</v>
      </c>
      <c r="C19" s="524">
        <v>19.625339249932601</v>
      </c>
      <c r="D19" s="524">
        <v>7.5345006035190298</v>
      </c>
      <c r="E19" s="524">
        <v>234.28355799742457</v>
      </c>
    </row>
    <row r="20" spans="2:5" x14ac:dyDescent="0.2">
      <c r="B20" s="470">
        <v>39263</v>
      </c>
      <c r="C20" s="524">
        <v>23.5788363570591</v>
      </c>
      <c r="D20" s="524">
        <v>8.0221080837186403</v>
      </c>
      <c r="E20" s="524">
        <v>240.27747263388869</v>
      </c>
    </row>
    <row r="21" spans="2:5" x14ac:dyDescent="0.2">
      <c r="B21" s="470">
        <v>39355</v>
      </c>
      <c r="C21" s="524">
        <v>21.9994493015191</v>
      </c>
      <c r="D21" s="524">
        <v>3.6251188559590402</v>
      </c>
      <c r="E21" s="524">
        <v>240.71940727714525</v>
      </c>
    </row>
    <row r="22" spans="2:5" x14ac:dyDescent="0.2">
      <c r="B22" s="470">
        <v>39447</v>
      </c>
      <c r="C22" s="524">
        <v>24.845963355155</v>
      </c>
      <c r="D22" s="524">
        <v>3.6240794461344299</v>
      </c>
      <c r="E22" s="524">
        <v>245.56734150037357</v>
      </c>
    </row>
    <row r="23" spans="2:5" x14ac:dyDescent="0.2">
      <c r="B23" s="470">
        <v>39538</v>
      </c>
      <c r="C23" s="524">
        <v>18.653480206454098</v>
      </c>
      <c r="D23" s="524">
        <v>-4.2905211571488397</v>
      </c>
      <c r="E23" s="524">
        <v>241.35561791556145</v>
      </c>
    </row>
    <row r="24" spans="2:5" x14ac:dyDescent="0.2">
      <c r="B24" s="470">
        <v>39629</v>
      </c>
      <c r="C24" s="524">
        <v>19.9790937300697</v>
      </c>
      <c r="D24" s="524">
        <v>-4.6473727503725399</v>
      </c>
      <c r="E24" s="524">
        <v>244.64063280905305</v>
      </c>
    </row>
    <row r="25" spans="2:5" x14ac:dyDescent="0.2">
      <c r="B25" s="470">
        <v>39721</v>
      </c>
      <c r="C25" s="524">
        <v>20.373013972257802</v>
      </c>
      <c r="D25" s="524">
        <v>-5.7910567061231797</v>
      </c>
      <c r="E25" s="524">
        <v>246.97195070930701</v>
      </c>
    </row>
    <row r="26" spans="2:5" x14ac:dyDescent="0.2">
      <c r="B26" s="470">
        <v>39813</v>
      </c>
      <c r="C26" s="524">
        <v>34.378843471116703</v>
      </c>
      <c r="D26" s="524">
        <v>5.21503944065892</v>
      </c>
      <c r="E26" s="524">
        <v>262.8925752139657</v>
      </c>
    </row>
    <row r="27" spans="2:5" x14ac:dyDescent="0.2">
      <c r="B27" s="470">
        <v>39903</v>
      </c>
      <c r="C27" s="524">
        <v>44.944633183169799</v>
      </c>
      <c r="D27" s="524">
        <v>11.8927831633029</v>
      </c>
      <c r="E27" s="524">
        <v>275.35000271666274</v>
      </c>
    </row>
    <row r="28" spans="2:5" x14ac:dyDescent="0.2">
      <c r="B28" s="470">
        <v>39994</v>
      </c>
      <c r="C28" s="524">
        <v>37.356544746699598</v>
      </c>
      <c r="D28" s="524">
        <v>1.6410235800256601</v>
      </c>
      <c r="E28" s="524">
        <v>269.62994513769189</v>
      </c>
    </row>
    <row r="29" spans="2:5" x14ac:dyDescent="0.2">
      <c r="B29" s="470">
        <v>40086</v>
      </c>
      <c r="C29" s="524">
        <v>37.555752672158</v>
      </c>
      <c r="D29" s="524">
        <v>-0.58260972604273298</v>
      </c>
      <c r="E29" s="524">
        <v>271.67321658101122</v>
      </c>
    </row>
    <row r="30" spans="2:5" x14ac:dyDescent="0.2">
      <c r="B30" s="470">
        <v>40178</v>
      </c>
      <c r="C30" s="524">
        <v>35.669558687511604</v>
      </c>
      <c r="D30" s="524">
        <v>-4.4604628809658502</v>
      </c>
      <c r="E30" s="524">
        <v>271.60686927832035</v>
      </c>
    </row>
    <row r="31" spans="2:5" x14ac:dyDescent="0.2">
      <c r="B31" s="470">
        <v>40268</v>
      </c>
      <c r="C31" s="524">
        <v>39.555799572655701</v>
      </c>
      <c r="D31" s="524">
        <v>-2.7744772799811099</v>
      </c>
      <c r="E31" s="524">
        <v>277.28857261840085</v>
      </c>
    </row>
    <row r="32" spans="2:5" x14ac:dyDescent="0.2">
      <c r="B32" s="470">
        <v>40359</v>
      </c>
      <c r="C32" s="524">
        <v>43.271196847715999</v>
      </c>
      <c r="D32" s="524">
        <v>-1.42844379815557</v>
      </c>
      <c r="E32" s="524">
        <v>282.77498215299744</v>
      </c>
    </row>
    <row r="33" spans="2:5" x14ac:dyDescent="0.2">
      <c r="B33" s="470">
        <v>40451</v>
      </c>
      <c r="C33" s="524">
        <v>40.166306065432202</v>
      </c>
      <c r="D33" s="524">
        <v>-6.3880096369007298</v>
      </c>
      <c r="E33" s="524">
        <v>281.41667177673264</v>
      </c>
    </row>
    <row r="34" spans="2:5" x14ac:dyDescent="0.2">
      <c r="B34" s="470">
        <v>40543</v>
      </c>
      <c r="C34" s="524">
        <v>41.108085313208903</v>
      </c>
      <c r="D34" s="524">
        <v>-7.2263602038449299</v>
      </c>
      <c r="E34" s="524">
        <v>284.08073926673154</v>
      </c>
    </row>
    <row r="35" spans="2:5" x14ac:dyDescent="0.2">
      <c r="B35" s="470">
        <v>40633</v>
      </c>
      <c r="C35" s="524">
        <v>38.083724511398401</v>
      </c>
      <c r="D35" s="524">
        <v>-11.5934344339663</v>
      </c>
      <c r="E35" s="524">
        <v>282.75460755151317</v>
      </c>
    </row>
    <row r="36" spans="2:5" x14ac:dyDescent="0.2">
      <c r="B36" s="470">
        <v>40724</v>
      </c>
      <c r="C36" s="524">
        <v>37.469123335443498</v>
      </c>
      <c r="D36" s="524">
        <v>-13.3771175277717</v>
      </c>
      <c r="E36" s="524">
        <v>283.81451131467668</v>
      </c>
    </row>
    <row r="37" spans="2:5" x14ac:dyDescent="0.2">
      <c r="B37" s="470">
        <v>40816</v>
      </c>
      <c r="C37" s="524">
        <v>39.561667157049399</v>
      </c>
      <c r="D37" s="524">
        <v>-12.5394700096096</v>
      </c>
      <c r="E37" s="524">
        <v>287.55826827924398</v>
      </c>
    </row>
    <row r="38" spans="2:5" x14ac:dyDescent="0.2">
      <c r="B38" s="470">
        <v>40908</v>
      </c>
      <c r="C38" s="524">
        <v>42.1509878785469</v>
      </c>
      <c r="D38" s="524">
        <v>-11.326392791480499</v>
      </c>
      <c r="E38" s="524">
        <v>291.77603931820693</v>
      </c>
    </row>
    <row r="39" spans="2:5" x14ac:dyDescent="0.2">
      <c r="B39" s="470">
        <v>40999</v>
      </c>
      <c r="C39" s="524">
        <v>43.601516835225802</v>
      </c>
      <c r="D39" s="524">
        <v>-11.263955635666299</v>
      </c>
      <c r="E39" s="524">
        <v>294.83287880937172</v>
      </c>
    </row>
    <row r="40" spans="2:5" x14ac:dyDescent="0.2">
      <c r="B40" s="470">
        <v>41090</v>
      </c>
      <c r="C40" s="524">
        <v>34.409378038314401</v>
      </c>
      <c r="D40" s="524">
        <v>-20.954252235372401</v>
      </c>
      <c r="E40" s="524">
        <v>287.22564388097391</v>
      </c>
    </row>
    <row r="41" spans="2:5" x14ac:dyDescent="0.2">
      <c r="B41" s="470">
        <v>41182</v>
      </c>
      <c r="C41" s="524">
        <v>27.159799005583999</v>
      </c>
      <c r="D41" s="524">
        <v>-28.0507070254246</v>
      </c>
      <c r="E41" s="524">
        <v>281.54039905011609</v>
      </c>
    </row>
    <row r="42" spans="2:5" x14ac:dyDescent="0.2">
      <c r="B42" s="470">
        <v>41274</v>
      </c>
      <c r="C42" s="524">
        <v>17.4485452869745</v>
      </c>
      <c r="D42" s="524">
        <v>-36.811705932692902</v>
      </c>
      <c r="E42" s="524">
        <v>273.37383656581767</v>
      </c>
    </row>
    <row r="43" spans="2:5" x14ac:dyDescent="0.2">
      <c r="B43" s="470">
        <v>41364</v>
      </c>
      <c r="C43" s="524">
        <v>15.5547280061244</v>
      </c>
      <c r="D43" s="524">
        <v>-37.651330276020701</v>
      </c>
      <c r="E43" s="524">
        <v>273.00605778719114</v>
      </c>
    </row>
    <row r="44" spans="2:5" x14ac:dyDescent="0.2">
      <c r="B44" s="470">
        <v>41455</v>
      </c>
      <c r="C44" s="524">
        <v>12.505563134427</v>
      </c>
      <c r="D44" s="524">
        <v>-39.459136492339297</v>
      </c>
      <c r="E44" s="524">
        <v>271.46531970937417</v>
      </c>
    </row>
    <row r="45" spans="2:5" x14ac:dyDescent="0.2">
      <c r="B45" s="470">
        <v>41547</v>
      </c>
      <c r="C45" s="524">
        <v>14.9146828204171</v>
      </c>
      <c r="D45" s="524">
        <v>-36.059694615126801</v>
      </c>
      <c r="E45" s="524">
        <v>275.36632409847113</v>
      </c>
    </row>
    <row r="46" spans="2:5" x14ac:dyDescent="0.2">
      <c r="B46" s="470">
        <v>41639</v>
      </c>
      <c r="C46" s="524">
        <v>8.9446570423475507</v>
      </c>
      <c r="D46" s="524">
        <v>-40.629586386899803</v>
      </c>
      <c r="E46" s="524">
        <v>270.87275837072707</v>
      </c>
    </row>
    <row r="47" spans="2:5" x14ac:dyDescent="0.2">
      <c r="B47" s="470">
        <v>41729</v>
      </c>
      <c r="C47" s="524">
        <v>7.5569902941551197</v>
      </c>
      <c r="D47" s="524">
        <v>-40.582778449033697</v>
      </c>
      <c r="E47" s="524">
        <v>270.94726194245385</v>
      </c>
    </row>
    <row r="48" spans="2:5" x14ac:dyDescent="0.2">
      <c r="B48" s="470">
        <v>41820</v>
      </c>
      <c r="C48" s="524">
        <v>1.3005138473437201</v>
      </c>
      <c r="D48" s="524">
        <v>-45.010805446494899</v>
      </c>
      <c r="E48" s="524">
        <v>266.13983812876302</v>
      </c>
    </row>
    <row r="49" spans="2:5" x14ac:dyDescent="0.2">
      <c r="B49" s="470">
        <v>41912</v>
      </c>
      <c r="C49" s="524">
        <v>-1.67618634292927</v>
      </c>
      <c r="D49" s="524">
        <v>-46.032813622699997</v>
      </c>
      <c r="E49" s="524">
        <v>264.60025508224533</v>
      </c>
    </row>
    <row r="50" spans="2:5" x14ac:dyDescent="0.2">
      <c r="B50" s="470">
        <v>42004</v>
      </c>
      <c r="C50" s="524">
        <v>-5.70669102685246</v>
      </c>
      <c r="D50" s="524">
        <v>-47.914402117705997</v>
      </c>
      <c r="E50" s="524">
        <v>261.99612544450133</v>
      </c>
    </row>
    <row r="51" spans="2:5" x14ac:dyDescent="0.2">
      <c r="B51" s="470">
        <v>42094</v>
      </c>
      <c r="C51" s="524">
        <v>-4.3444467121260004</v>
      </c>
      <c r="D51" s="524">
        <v>-44.605773397541</v>
      </c>
      <c r="E51" s="524">
        <v>264.77518421390653</v>
      </c>
    </row>
    <row r="52" spans="2:5" x14ac:dyDescent="0.2">
      <c r="B52" s="470">
        <v>42185</v>
      </c>
      <c r="C52" s="524">
        <v>-11.6915833932872</v>
      </c>
      <c r="D52" s="524">
        <v>-49.581914715103601</v>
      </c>
      <c r="E52" s="524">
        <v>258.83647063604212</v>
      </c>
    </row>
    <row r="53" spans="2:5" x14ac:dyDescent="0.2">
      <c r="B53" s="470">
        <v>42277</v>
      </c>
      <c r="C53" s="524">
        <v>-19.176511645542799</v>
      </c>
      <c r="D53" s="524">
        <v>-54.288871011570301</v>
      </c>
      <c r="E53" s="524">
        <v>252.75273512085775</v>
      </c>
    </row>
    <row r="54" spans="2:5" x14ac:dyDescent="0.2">
      <c r="B54" s="470">
        <v>42369</v>
      </c>
      <c r="C54" s="524">
        <v>-24.6405413024662</v>
      </c>
      <c r="D54" s="524">
        <v>-56.732160986335003</v>
      </c>
      <c r="E54" s="524">
        <v>248.68379911679745</v>
      </c>
    </row>
    <row r="55" spans="2:5" x14ac:dyDescent="0.2">
      <c r="B55" s="470">
        <v>42460</v>
      </c>
      <c r="C55" s="524">
        <v>-36.116658828678297</v>
      </c>
      <c r="D55" s="524">
        <v>-64.551349068136304</v>
      </c>
      <c r="E55" s="524">
        <v>238.59775867046187</v>
      </c>
    </row>
    <row r="56" spans="2:5" x14ac:dyDescent="0.2">
      <c r="B56" s="470">
        <v>42551</v>
      </c>
      <c r="C56" s="524">
        <v>-40.102710625099398</v>
      </c>
      <c r="D56" s="524">
        <v>-64.785597612078504</v>
      </c>
      <c r="E56" s="524">
        <v>235.99778646986454</v>
      </c>
    </row>
    <row r="57" spans="2:5" x14ac:dyDescent="0.2">
      <c r="B57" s="470">
        <v>42643</v>
      </c>
      <c r="C57" s="524">
        <v>-45.882330696228301</v>
      </c>
      <c r="D57" s="524">
        <v>-66.604590889863402</v>
      </c>
      <c r="E57" s="524">
        <v>231.60118131468343</v>
      </c>
    </row>
    <row r="58" spans="2:5" x14ac:dyDescent="0.2">
      <c r="B58" s="470">
        <v>42735</v>
      </c>
      <c r="C58" s="524">
        <v>-49.441548340851597</v>
      </c>
      <c r="D58" s="524">
        <v>-66.152147846513799</v>
      </c>
      <c r="E58" s="524">
        <v>229.42274041890386</v>
      </c>
    </row>
    <row r="59" spans="2:5" x14ac:dyDescent="0.2">
      <c r="B59" s="470">
        <v>42825</v>
      </c>
      <c r="C59" s="524">
        <v>-54.111515533685498</v>
      </c>
      <c r="D59" s="524">
        <v>-66.689734358683495</v>
      </c>
      <c r="E59" s="524">
        <v>226.13203040553424</v>
      </c>
    </row>
    <row r="60" spans="2:5" x14ac:dyDescent="0.2">
      <c r="B60" s="470">
        <v>42916</v>
      </c>
      <c r="C60" s="524">
        <v>-57.929360591163203</v>
      </c>
      <c r="D60" s="524">
        <v>-66.316012685612606</v>
      </c>
      <c r="E60" s="524">
        <v>223.6925164327038</v>
      </c>
    </row>
    <row r="61" spans="2:5" x14ac:dyDescent="0.2">
      <c r="B61" s="470">
        <v>43008</v>
      </c>
      <c r="C61" s="524">
        <v>-60.8210716300934</v>
      </c>
      <c r="D61" s="524">
        <v>-65.019330318885494</v>
      </c>
      <c r="E61" s="524">
        <v>222.17866233822704</v>
      </c>
    </row>
    <row r="62" spans="2:5" x14ac:dyDescent="0.2">
      <c r="B62" s="471">
        <v>43100</v>
      </c>
      <c r="C62" s="525">
        <v>-63.917427587584399</v>
      </c>
      <c r="D62" s="525">
        <v>-63.917427587584399</v>
      </c>
      <c r="E62" s="525">
        <v>220.46000437079493</v>
      </c>
    </row>
    <row r="64" spans="2:5" x14ac:dyDescent="0.2">
      <c r="B64" s="457" t="s">
        <v>1098</v>
      </c>
    </row>
    <row r="65" spans="2:2" x14ac:dyDescent="0.2">
      <c r="B65" s="457" t="s">
        <v>1099</v>
      </c>
    </row>
    <row r="66" spans="2:2" x14ac:dyDescent="0.2">
      <c r="B66" s="457" t="s">
        <v>1100</v>
      </c>
    </row>
    <row r="67" spans="2:2" x14ac:dyDescent="0.2">
      <c r="B67" s="457" t="s">
        <v>53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6" sqref="C6"/>
    </sheetView>
  </sheetViews>
  <sheetFormatPr defaultColWidth="9.140625" defaultRowHeight="11.25" x14ac:dyDescent="0.2"/>
  <cols>
    <col min="1" max="1" width="9.140625" style="457"/>
    <col min="2" max="3" width="10.140625" style="457" bestFit="1" customWidth="1"/>
    <col min="4" max="4" width="27.5703125" style="457" customWidth="1"/>
    <col min="5" max="5" width="16" style="457" customWidth="1"/>
    <col min="6" max="6" width="34.140625" style="457" customWidth="1"/>
    <col min="7" max="16384" width="9.140625" style="457"/>
  </cols>
  <sheetData>
    <row r="2" spans="2:6" ht="15.75" x14ac:dyDescent="0.25">
      <c r="B2" s="456" t="s">
        <v>1024</v>
      </c>
    </row>
    <row r="3" spans="2:6" ht="12.75" x14ac:dyDescent="0.2">
      <c r="B3" s="458" t="s">
        <v>1025</v>
      </c>
    </row>
    <row r="5" spans="2:6" x14ac:dyDescent="0.2">
      <c r="B5" s="459" t="s">
        <v>46</v>
      </c>
      <c r="C5" s="459" t="s">
        <v>1026</v>
      </c>
      <c r="D5" s="459" t="s">
        <v>1027</v>
      </c>
      <c r="E5" s="459" t="s">
        <v>1028</v>
      </c>
      <c r="F5" s="459" t="s">
        <v>1308</v>
      </c>
    </row>
    <row r="6" spans="2:6" x14ac:dyDescent="0.2">
      <c r="B6" s="469" t="s">
        <v>1309</v>
      </c>
      <c r="C6" s="461">
        <v>1203.415631250019</v>
      </c>
      <c r="D6" s="461">
        <v>1189.0692600007458</v>
      </c>
      <c r="E6" s="461">
        <v>1381.077489732638</v>
      </c>
      <c r="F6" s="520">
        <v>49</v>
      </c>
    </row>
    <row r="7" spans="2:6" x14ac:dyDescent="0.2">
      <c r="B7" s="470" t="s">
        <v>1310</v>
      </c>
      <c r="C7" s="462">
        <v>1367.6777856241511</v>
      </c>
      <c r="D7" s="462">
        <v>1207.9419786871399</v>
      </c>
      <c r="E7" s="462">
        <v>1670.7613848828535</v>
      </c>
      <c r="F7" s="521">
        <v>44</v>
      </c>
    </row>
    <row r="8" spans="2:6" x14ac:dyDescent="0.2">
      <c r="B8" s="470" t="s">
        <v>1311</v>
      </c>
      <c r="C8" s="462">
        <v>1315.0234855241933</v>
      </c>
      <c r="D8" s="462">
        <v>1073.0225221415003</v>
      </c>
      <c r="E8" s="462">
        <v>1504.6509123474716</v>
      </c>
      <c r="F8" s="521">
        <v>43</v>
      </c>
    </row>
    <row r="9" spans="2:6" x14ac:dyDescent="0.2">
      <c r="B9" s="470" t="s">
        <v>1312</v>
      </c>
      <c r="C9" s="462">
        <v>1237.4262842898845</v>
      </c>
      <c r="D9" s="462">
        <v>1109.4288320343496</v>
      </c>
      <c r="E9" s="462">
        <v>1336.2671959651311</v>
      </c>
      <c r="F9" s="521">
        <v>46</v>
      </c>
    </row>
    <row r="10" spans="2:6" x14ac:dyDescent="0.2">
      <c r="B10" s="470" t="s">
        <v>1313</v>
      </c>
      <c r="C10" s="462">
        <v>1271.3650139823535</v>
      </c>
      <c r="D10" s="462">
        <v>1249.2066934328143</v>
      </c>
      <c r="E10" s="462">
        <v>1275.9269524255656</v>
      </c>
      <c r="F10" s="521">
        <v>41</v>
      </c>
    </row>
    <row r="11" spans="2:6" x14ac:dyDescent="0.2">
      <c r="B11" s="470" t="s">
        <v>1314</v>
      </c>
      <c r="C11" s="462">
        <v>1363.1538708290739</v>
      </c>
      <c r="D11" s="462">
        <v>1335.3785905476295</v>
      </c>
      <c r="E11" s="462">
        <v>1356.5814534810477</v>
      </c>
      <c r="F11" s="521">
        <v>37</v>
      </c>
    </row>
    <row r="12" spans="2:6" x14ac:dyDescent="0.2">
      <c r="B12" s="470" t="s">
        <v>1315</v>
      </c>
      <c r="C12" s="462">
        <v>1357.9430577262005</v>
      </c>
      <c r="D12" s="462">
        <v>1369.74171776047</v>
      </c>
      <c r="E12" s="462">
        <v>1344.9896930288212</v>
      </c>
      <c r="F12" s="521">
        <v>34</v>
      </c>
    </row>
    <row r="13" spans="2:6" x14ac:dyDescent="0.2">
      <c r="B13" s="470" t="s">
        <v>1316</v>
      </c>
      <c r="C13" s="462">
        <v>1296.5765897795816</v>
      </c>
      <c r="D13" s="462">
        <v>1326.2201019810364</v>
      </c>
      <c r="E13" s="462">
        <v>1277.2646122418691</v>
      </c>
      <c r="F13" s="521">
        <v>33</v>
      </c>
    </row>
    <row r="14" spans="2:6" x14ac:dyDescent="0.2">
      <c r="B14" s="470" t="s">
        <v>1317</v>
      </c>
      <c r="C14" s="462">
        <v>1277.7335924258964</v>
      </c>
      <c r="D14" s="462">
        <v>1317.7663565974385</v>
      </c>
      <c r="E14" s="462">
        <v>1225.1612915254277</v>
      </c>
      <c r="F14" s="521">
        <v>33</v>
      </c>
    </row>
    <row r="15" spans="2:6" x14ac:dyDescent="0.2">
      <c r="B15" s="470" t="s">
        <v>1318</v>
      </c>
      <c r="C15" s="462">
        <v>1308.8510049901022</v>
      </c>
      <c r="D15" s="462">
        <v>1334.2256576276741</v>
      </c>
      <c r="E15" s="462">
        <v>1326.4208956915413</v>
      </c>
      <c r="F15" s="521">
        <v>34</v>
      </c>
    </row>
    <row r="16" spans="2:6" x14ac:dyDescent="0.2">
      <c r="B16" s="470" t="s">
        <v>1319</v>
      </c>
      <c r="C16" s="462">
        <v>1366.3995946841146</v>
      </c>
      <c r="D16" s="462">
        <v>1404.3125086569146</v>
      </c>
      <c r="E16" s="462">
        <v>1471.4083323708671</v>
      </c>
      <c r="F16" s="521">
        <v>34</v>
      </c>
    </row>
    <row r="17" spans="2:6" x14ac:dyDescent="0.2">
      <c r="B17" s="470" t="s">
        <v>1154</v>
      </c>
      <c r="C17" s="462">
        <v>1361.6422923739176</v>
      </c>
      <c r="D17" s="462">
        <v>1402.421934811417</v>
      </c>
      <c r="E17" s="462">
        <v>1412.5246741315543</v>
      </c>
      <c r="F17" s="521">
        <v>33</v>
      </c>
    </row>
    <row r="18" spans="2:6" x14ac:dyDescent="0.2">
      <c r="B18" s="470" t="s">
        <v>1320</v>
      </c>
      <c r="C18" s="462">
        <v>1400.4410289527962</v>
      </c>
      <c r="D18" s="462">
        <v>1445.0773574089396</v>
      </c>
      <c r="E18" s="462">
        <v>1467.0364235201985</v>
      </c>
      <c r="F18" s="521">
        <v>32</v>
      </c>
    </row>
    <row r="19" spans="2:6" x14ac:dyDescent="0.2">
      <c r="B19" s="470" t="s">
        <v>1321</v>
      </c>
      <c r="C19" s="462">
        <v>1427.2084547001573</v>
      </c>
      <c r="D19" s="462">
        <v>1472.2816993389665</v>
      </c>
      <c r="E19" s="462">
        <v>1445.0380995001558</v>
      </c>
      <c r="F19" s="521">
        <v>31</v>
      </c>
    </row>
    <row r="20" spans="2:6" x14ac:dyDescent="0.2">
      <c r="B20" s="470" t="s">
        <v>1322</v>
      </c>
      <c r="C20" s="462">
        <v>1440.4765127657074</v>
      </c>
      <c r="D20" s="462">
        <v>1495.6589863362951</v>
      </c>
      <c r="E20" s="462">
        <v>1442.5637027380849</v>
      </c>
      <c r="F20" s="521">
        <v>30</v>
      </c>
    </row>
    <row r="21" spans="2:6" x14ac:dyDescent="0.2">
      <c r="B21" s="470" t="s">
        <v>1155</v>
      </c>
      <c r="C21" s="462">
        <v>1423.8616878531006</v>
      </c>
      <c r="D21" s="462">
        <v>1499.3386063058301</v>
      </c>
      <c r="E21" s="462">
        <v>1373.0637697022719</v>
      </c>
      <c r="F21" s="521">
        <v>28</v>
      </c>
    </row>
    <row r="22" spans="2:6" x14ac:dyDescent="0.2">
      <c r="B22" s="470" t="s">
        <v>1184</v>
      </c>
      <c r="C22" s="462">
        <v>1464.7613331626242</v>
      </c>
      <c r="D22" s="462">
        <v>1529.1984115205507</v>
      </c>
      <c r="E22" s="462">
        <v>1451.0628623859229</v>
      </c>
      <c r="F22" s="521">
        <v>28</v>
      </c>
    </row>
    <row r="23" spans="2:6" x14ac:dyDescent="0.2">
      <c r="B23" s="470" t="s">
        <v>1196</v>
      </c>
      <c r="C23" s="462">
        <v>1482.0394574701663</v>
      </c>
      <c r="D23" s="462">
        <v>1598.1815664027772</v>
      </c>
      <c r="E23" s="462">
        <v>1434.5333775525132</v>
      </c>
      <c r="F23" s="521">
        <v>26</v>
      </c>
    </row>
    <row r="24" spans="2:6" x14ac:dyDescent="0.2">
      <c r="B24" s="471" t="s">
        <v>1156</v>
      </c>
      <c r="C24" s="464">
        <v>1472.7805064287099</v>
      </c>
      <c r="D24" s="464">
        <v>1602.39180205661</v>
      </c>
      <c r="E24" s="464">
        <v>1481.6460664419899</v>
      </c>
      <c r="F24" s="522">
        <v>25</v>
      </c>
    </row>
    <row r="26" spans="2:6" x14ac:dyDescent="0.2">
      <c r="B26" s="457" t="s">
        <v>1323</v>
      </c>
    </row>
    <row r="27" spans="2:6" x14ac:dyDescent="0.2">
      <c r="B27" s="457" t="s">
        <v>37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D18" sqref="D18"/>
    </sheetView>
  </sheetViews>
  <sheetFormatPr defaultColWidth="9.140625" defaultRowHeight="11.25" x14ac:dyDescent="0.2"/>
  <cols>
    <col min="1" max="1" width="9.140625" style="457"/>
    <col min="2" max="2" width="10.28515625" style="457" bestFit="1" customWidth="1"/>
    <col min="3" max="3" width="21.28515625" style="457" customWidth="1"/>
    <col min="4" max="4" width="23.42578125" style="457" customWidth="1"/>
    <col min="5" max="5" width="17.28515625" style="457" bestFit="1" customWidth="1"/>
    <col min="6" max="6" width="18.7109375" style="457" customWidth="1"/>
    <col min="7" max="7" width="26.42578125" style="457" customWidth="1"/>
    <col min="8" max="8" width="16.28515625" style="457" bestFit="1" customWidth="1"/>
    <col min="9" max="9" width="17.28515625" style="457" bestFit="1" customWidth="1"/>
    <col min="10" max="10" width="26.5703125" style="457" customWidth="1"/>
    <col min="11" max="16384" width="9.140625" style="457"/>
  </cols>
  <sheetData>
    <row r="2" spans="2:10" ht="15.75" x14ac:dyDescent="0.25">
      <c r="B2" s="456" t="s">
        <v>1029</v>
      </c>
    </row>
    <row r="3" spans="2:10" ht="12.75" x14ac:dyDescent="0.2">
      <c r="B3" s="458" t="s">
        <v>1030</v>
      </c>
    </row>
    <row r="5" spans="2:10" x14ac:dyDescent="0.2">
      <c r="B5" s="459" t="s">
        <v>46</v>
      </c>
      <c r="C5" s="459" t="s">
        <v>1031</v>
      </c>
      <c r="D5" s="459" t="s">
        <v>1032</v>
      </c>
      <c r="E5" s="459" t="s">
        <v>1016</v>
      </c>
      <c r="F5" s="459" t="s">
        <v>1033</v>
      </c>
      <c r="G5" s="459" t="s">
        <v>1034</v>
      </c>
      <c r="H5" s="459" t="s">
        <v>1035</v>
      </c>
      <c r="I5" s="459" t="s">
        <v>1026</v>
      </c>
      <c r="J5" s="459" t="s">
        <v>1324</v>
      </c>
    </row>
    <row r="6" spans="2:10" x14ac:dyDescent="0.2">
      <c r="B6" s="469" t="s">
        <v>1320</v>
      </c>
      <c r="C6" s="528">
        <v>2486148384.1800079</v>
      </c>
      <c r="D6" s="528">
        <v>6351205098.4299927</v>
      </c>
      <c r="E6" s="528">
        <v>8594901777.7699966</v>
      </c>
      <c r="F6" s="528">
        <v>7038758719.2700195</v>
      </c>
      <c r="G6" s="528">
        <v>8812950458.3199921</v>
      </c>
      <c r="H6" s="528">
        <v>1183337420.75</v>
      </c>
      <c r="I6" s="528">
        <v>15746315936.519958</v>
      </c>
      <c r="J6" s="523">
        <v>67.934578702184595</v>
      </c>
    </row>
    <row r="7" spans="2:10" x14ac:dyDescent="0.2">
      <c r="B7" s="470" t="s">
        <v>1321</v>
      </c>
      <c r="C7" s="529">
        <v>-4994987692.8300018</v>
      </c>
      <c r="D7" s="529">
        <v>-18616990591.709991</v>
      </c>
      <c r="E7" s="529">
        <v>12368503726.490005</v>
      </c>
      <c r="F7" s="529">
        <v>7013529422.1699829</v>
      </c>
      <c r="G7" s="529">
        <v>-16978101235.720001</v>
      </c>
      <c r="H7" s="529">
        <v>1600103642.3899994</v>
      </c>
      <c r="I7" s="529">
        <v>-7107739435.289978</v>
      </c>
      <c r="J7" s="524">
        <v>66.969970771256897</v>
      </c>
    </row>
    <row r="8" spans="2:10" x14ac:dyDescent="0.2">
      <c r="B8" s="470" t="s">
        <v>1322</v>
      </c>
      <c r="C8" s="529">
        <v>-2258580599.75</v>
      </c>
      <c r="D8" s="529">
        <v>-9383268648.3600159</v>
      </c>
      <c r="E8" s="529">
        <v>6586896269.8199921</v>
      </c>
      <c r="F8" s="529">
        <v>6850837695.9000244</v>
      </c>
      <c r="G8" s="529">
        <v>-4272988641.5899963</v>
      </c>
      <c r="H8" s="529">
        <v>-1679149275.3699951</v>
      </c>
      <c r="I8" s="529">
        <v>-2138954626.6900024</v>
      </c>
      <c r="J8" s="524">
        <v>66.285041945903103</v>
      </c>
    </row>
    <row r="9" spans="2:10" x14ac:dyDescent="0.2">
      <c r="B9" s="470" t="s">
        <v>1155</v>
      </c>
      <c r="C9" s="529">
        <v>3864574805.6499939</v>
      </c>
      <c r="D9" s="529">
        <v>-8408790723.2399902</v>
      </c>
      <c r="E9" s="529">
        <v>1668886471.5299988</v>
      </c>
      <c r="F9" s="529">
        <v>3575827198.9199829</v>
      </c>
      <c r="G9" s="529">
        <v>-8550579601.9599991</v>
      </c>
      <c r="H9" s="529">
        <v>226436213.21999359</v>
      </c>
      <c r="I9" s="529">
        <v>-2220404484.4299927</v>
      </c>
      <c r="J9" s="524">
        <v>64.014591113841504</v>
      </c>
    </row>
    <row r="10" spans="2:10" x14ac:dyDescent="0.2">
      <c r="B10" s="470" t="s">
        <v>1184</v>
      </c>
      <c r="C10" s="529">
        <v>536614372.98001099</v>
      </c>
      <c r="D10" s="529">
        <v>-8379377573.7400208</v>
      </c>
      <c r="E10" s="529">
        <v>1595788946.980011</v>
      </c>
      <c r="F10" s="529">
        <v>5176945677.4400024</v>
      </c>
      <c r="G10" s="529">
        <v>-16070627446.669998</v>
      </c>
      <c r="H10" s="529">
        <v>-5854329431.2099991</v>
      </c>
      <c r="I10" s="529">
        <v>-2373006213.7399902</v>
      </c>
      <c r="J10" s="524">
        <v>62.816406937507899</v>
      </c>
    </row>
    <row r="11" spans="2:10" x14ac:dyDescent="0.2">
      <c r="B11" s="470" t="s">
        <v>1196</v>
      </c>
      <c r="C11" s="529">
        <v>359428296.69999695</v>
      </c>
      <c r="D11" s="529">
        <v>-8103809414.3299866</v>
      </c>
      <c r="E11" s="529">
        <v>-454924900.51000977</v>
      </c>
      <c r="F11" s="529">
        <v>1538728005.7399902</v>
      </c>
      <c r="G11" s="529">
        <v>-13236954826.520004</v>
      </c>
      <c r="H11" s="529">
        <v>4749360887.9200058</v>
      </c>
      <c r="I11" s="529">
        <v>-4760253580.3800049</v>
      </c>
      <c r="J11" s="524">
        <v>60.711333367806098</v>
      </c>
    </row>
    <row r="12" spans="2:10" x14ac:dyDescent="0.2">
      <c r="B12" s="471" t="s">
        <v>1156</v>
      </c>
      <c r="C12" s="530">
        <v>12467641237.039993</v>
      </c>
      <c r="D12" s="530">
        <v>5538855303.5</v>
      </c>
      <c r="E12" s="530">
        <v>-9278341860.2899933</v>
      </c>
      <c r="F12" s="530">
        <v>971258179.13000488</v>
      </c>
      <c r="G12" s="530">
        <v>-6176711351.1800003</v>
      </c>
      <c r="H12" s="530">
        <v>3493762286.6399994</v>
      </c>
      <c r="I12" s="530">
        <v>2539732973.7199707</v>
      </c>
      <c r="J12" s="525">
        <v>57.974316301050202</v>
      </c>
    </row>
    <row r="14" spans="2:10" x14ac:dyDescent="0.2">
      <c r="B14" s="457" t="s">
        <v>1036</v>
      </c>
    </row>
    <row r="15" spans="2:10" x14ac:dyDescent="0.2">
      <c r="B15" s="457" t="s">
        <v>37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workbookViewId="0">
      <selection activeCell="D41" sqref="D41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9.140625" style="457"/>
    <col min="4" max="4" width="11.140625" style="457" customWidth="1"/>
    <col min="5" max="5" width="21.5703125" style="457" customWidth="1"/>
    <col min="6" max="16384" width="9.140625" style="457"/>
  </cols>
  <sheetData>
    <row r="2" spans="2:5" ht="15.75" x14ac:dyDescent="0.25">
      <c r="B2" s="456" t="s">
        <v>1325</v>
      </c>
    </row>
    <row r="3" spans="2:5" ht="12.75" x14ac:dyDescent="0.2">
      <c r="B3" s="458" t="s">
        <v>1326</v>
      </c>
    </row>
    <row r="5" spans="2:5" x14ac:dyDescent="0.2">
      <c r="B5" s="459" t="s">
        <v>46</v>
      </c>
      <c r="C5" s="459" t="s">
        <v>1037</v>
      </c>
      <c r="D5" s="459" t="s">
        <v>1038</v>
      </c>
      <c r="E5" s="459" t="s">
        <v>1039</v>
      </c>
    </row>
    <row r="6" spans="2:5" x14ac:dyDescent="0.2">
      <c r="B6" s="469" t="s">
        <v>1327</v>
      </c>
      <c r="C6" s="461">
        <v>14.8881979668186</v>
      </c>
      <c r="D6" s="461">
        <v>31.991632631227201</v>
      </c>
      <c r="E6" s="461">
        <v>26.1648700765437</v>
      </c>
    </row>
    <row r="7" spans="2:5" x14ac:dyDescent="0.2">
      <c r="B7" s="470" t="s">
        <v>1328</v>
      </c>
      <c r="C7" s="462">
        <v>15.1114399124634</v>
      </c>
      <c r="D7" s="462">
        <v>31.844265181364101</v>
      </c>
      <c r="E7" s="462">
        <v>26.329189848999398</v>
      </c>
    </row>
    <row r="8" spans="2:5" x14ac:dyDescent="0.2">
      <c r="B8" s="470" t="s">
        <v>1329</v>
      </c>
      <c r="C8" s="462">
        <v>14.708722919564501</v>
      </c>
      <c r="D8" s="462">
        <v>31.497445854273899</v>
      </c>
      <c r="E8" s="462">
        <v>26.303073880119001</v>
      </c>
    </row>
    <row r="9" spans="2:5" x14ac:dyDescent="0.2">
      <c r="B9" s="470" t="s">
        <v>1154</v>
      </c>
      <c r="C9" s="462">
        <v>15.1022281108503</v>
      </c>
      <c r="D9" s="462">
        <v>31.5391887075175</v>
      </c>
      <c r="E9" s="462">
        <v>26.300543879137901</v>
      </c>
    </row>
    <row r="10" spans="2:5" x14ac:dyDescent="0.2">
      <c r="B10" s="470" t="s">
        <v>1330</v>
      </c>
      <c r="C10" s="462">
        <v>16.842006150939799</v>
      </c>
      <c r="D10" s="462">
        <v>31.176134329587398</v>
      </c>
      <c r="E10" s="462">
        <v>26.7273901172127</v>
      </c>
    </row>
    <row r="11" spans="2:5" x14ac:dyDescent="0.2">
      <c r="B11" s="470" t="s">
        <v>1331</v>
      </c>
      <c r="C11" s="462">
        <v>16.217870636059398</v>
      </c>
      <c r="D11" s="462">
        <v>31.0664515213826</v>
      </c>
      <c r="E11" s="462">
        <v>26.588316926622699</v>
      </c>
    </row>
    <row r="12" spans="2:5" x14ac:dyDescent="0.2">
      <c r="B12" s="470" t="s">
        <v>1332</v>
      </c>
      <c r="C12" s="462">
        <v>15.9921836973742</v>
      </c>
      <c r="D12" s="462">
        <v>30.6897419377127</v>
      </c>
      <c r="E12" s="462">
        <v>26.5819980804851</v>
      </c>
    </row>
    <row r="13" spans="2:5" x14ac:dyDescent="0.2">
      <c r="B13" s="470" t="s">
        <v>1320</v>
      </c>
      <c r="C13" s="462">
        <v>16.733337954871701</v>
      </c>
      <c r="D13" s="462">
        <v>30.350512342224501</v>
      </c>
      <c r="E13" s="462">
        <v>27.0112441756206</v>
      </c>
    </row>
    <row r="14" spans="2:5" x14ac:dyDescent="0.2">
      <c r="B14" s="470" t="s">
        <v>1333</v>
      </c>
      <c r="C14" s="462">
        <v>17.9788419900324</v>
      </c>
      <c r="D14" s="462">
        <v>30.2869462669684</v>
      </c>
      <c r="E14" s="462">
        <v>27.174416399992001</v>
      </c>
    </row>
    <row r="15" spans="2:5" x14ac:dyDescent="0.2">
      <c r="B15" s="470" t="s">
        <v>1334</v>
      </c>
      <c r="C15" s="462">
        <v>19.366300633042499</v>
      </c>
      <c r="D15" s="462">
        <v>30.444761164931201</v>
      </c>
      <c r="E15" s="462">
        <v>25.749188815210701</v>
      </c>
    </row>
    <row r="16" spans="2:5" x14ac:dyDescent="0.2">
      <c r="B16" s="470" t="s">
        <v>1335</v>
      </c>
      <c r="C16" s="462">
        <v>18.880846466144899</v>
      </c>
      <c r="D16" s="462">
        <v>29.865107594884702</v>
      </c>
      <c r="E16" s="462">
        <v>25.007660101859599</v>
      </c>
    </row>
    <row r="17" spans="2:5" x14ac:dyDescent="0.2">
      <c r="B17" s="470" t="s">
        <v>1321</v>
      </c>
      <c r="C17" s="462">
        <v>20.1307621843231</v>
      </c>
      <c r="D17" s="462">
        <v>30.262673438999499</v>
      </c>
      <c r="E17" s="462">
        <v>23.802234380405402</v>
      </c>
    </row>
    <row r="18" spans="2:5" x14ac:dyDescent="0.2">
      <c r="B18" s="470" t="s">
        <v>1336</v>
      </c>
      <c r="C18" s="462">
        <v>20.837345718339702</v>
      </c>
      <c r="D18" s="462">
        <v>30.320059281792201</v>
      </c>
      <c r="E18" s="462">
        <v>24.193608952748502</v>
      </c>
    </row>
    <row r="19" spans="2:5" x14ac:dyDescent="0.2">
      <c r="B19" s="470" t="s">
        <v>1337</v>
      </c>
      <c r="C19" s="462">
        <v>21.4118530613422</v>
      </c>
      <c r="D19" s="462">
        <v>29.573942613056101</v>
      </c>
      <c r="E19" s="462">
        <v>24.117841878585299</v>
      </c>
    </row>
    <row r="20" spans="2:5" x14ac:dyDescent="0.2">
      <c r="B20" s="470" t="s">
        <v>1338</v>
      </c>
      <c r="C20" s="462">
        <v>21.052995420590001</v>
      </c>
      <c r="D20" s="462">
        <v>29.425206222491401</v>
      </c>
      <c r="E20" s="462">
        <v>23.632786501313099</v>
      </c>
    </row>
    <row r="21" spans="2:5" x14ac:dyDescent="0.2">
      <c r="B21" s="470" t="s">
        <v>1322</v>
      </c>
      <c r="C21" s="462">
        <v>22.136738432720499</v>
      </c>
      <c r="D21" s="462">
        <v>29.252961811400699</v>
      </c>
      <c r="E21" s="462">
        <v>22.740445271027099</v>
      </c>
    </row>
    <row r="22" spans="2:5" x14ac:dyDescent="0.2">
      <c r="B22" s="470" t="s">
        <v>1164</v>
      </c>
      <c r="C22" s="462">
        <v>21.969083927724402</v>
      </c>
      <c r="D22" s="462">
        <v>29.062897312562299</v>
      </c>
      <c r="E22" s="462">
        <v>22.4326901577016</v>
      </c>
    </row>
    <row r="23" spans="2:5" x14ac:dyDescent="0.2">
      <c r="B23" s="470" t="s">
        <v>1167</v>
      </c>
      <c r="C23" s="462">
        <v>21.921385204409901</v>
      </c>
      <c r="D23" s="462">
        <v>29.247257242203201</v>
      </c>
      <c r="E23" s="462">
        <v>22.246213386408701</v>
      </c>
    </row>
    <row r="24" spans="2:5" x14ac:dyDescent="0.2">
      <c r="B24" s="470" t="s">
        <v>1170</v>
      </c>
      <c r="C24" s="462">
        <v>20.354415580003799</v>
      </c>
      <c r="D24" s="462">
        <v>28.704769304729599</v>
      </c>
      <c r="E24" s="462">
        <v>21.278542044001199</v>
      </c>
    </row>
    <row r="25" spans="2:5" x14ac:dyDescent="0.2">
      <c r="B25" s="470" t="s">
        <v>1155</v>
      </c>
      <c r="C25" s="462">
        <v>22.383834955957301</v>
      </c>
      <c r="D25" s="462">
        <v>28.981397236171802</v>
      </c>
      <c r="E25" s="462">
        <v>20.917423095590198</v>
      </c>
    </row>
    <row r="26" spans="2:5" x14ac:dyDescent="0.2">
      <c r="B26" s="470" t="s">
        <v>1175</v>
      </c>
      <c r="C26" s="462">
        <v>22.489001372891899</v>
      </c>
      <c r="D26" s="462">
        <v>29.3376184123907</v>
      </c>
      <c r="E26" s="462">
        <v>20.980356055916701</v>
      </c>
    </row>
    <row r="27" spans="2:5" x14ac:dyDescent="0.2">
      <c r="B27" s="470" t="s">
        <v>1178</v>
      </c>
      <c r="C27" s="462">
        <v>22.167767376570801</v>
      </c>
      <c r="D27" s="462">
        <v>29.165419860335302</v>
      </c>
      <c r="E27" s="462">
        <v>20.492474059823699</v>
      </c>
    </row>
    <row r="28" spans="2:5" x14ac:dyDescent="0.2">
      <c r="B28" s="470" t="s">
        <v>1181</v>
      </c>
      <c r="C28" s="462">
        <v>22.276303045916901</v>
      </c>
      <c r="D28" s="462">
        <v>27.956054811888301</v>
      </c>
      <c r="E28" s="462">
        <v>19.337782967435398</v>
      </c>
    </row>
    <row r="29" spans="2:5" x14ac:dyDescent="0.2">
      <c r="B29" s="470" t="s">
        <v>1184</v>
      </c>
      <c r="C29" s="462">
        <v>22.966837624613401</v>
      </c>
      <c r="D29" s="462">
        <v>28.482982140862099</v>
      </c>
      <c r="E29" s="462">
        <v>19.523645814566098</v>
      </c>
    </row>
    <row r="30" spans="2:5" x14ac:dyDescent="0.2">
      <c r="B30" s="470" t="s">
        <v>1187</v>
      </c>
      <c r="C30" s="462">
        <v>23.5794358257601</v>
      </c>
      <c r="D30" s="462">
        <v>28.072935602089</v>
      </c>
      <c r="E30" s="462">
        <v>20.611443876174199</v>
      </c>
    </row>
    <row r="31" spans="2:5" x14ac:dyDescent="0.2">
      <c r="B31" s="470" t="s">
        <v>1190</v>
      </c>
      <c r="C31" s="462">
        <v>23.193790472322402</v>
      </c>
      <c r="D31" s="462">
        <v>27.905935592885498</v>
      </c>
      <c r="E31" s="462">
        <v>20.3830938322604</v>
      </c>
    </row>
    <row r="32" spans="2:5" x14ac:dyDescent="0.2">
      <c r="B32" s="470" t="s">
        <v>1193</v>
      </c>
      <c r="C32" s="462">
        <v>22.970037828576299</v>
      </c>
      <c r="D32" s="462">
        <v>27.050254956100499</v>
      </c>
      <c r="E32" s="462">
        <v>19.651502860908099</v>
      </c>
    </row>
    <row r="33" spans="2:5" x14ac:dyDescent="0.2">
      <c r="B33" s="470" t="s">
        <v>1196</v>
      </c>
      <c r="C33" s="462">
        <v>23.141613224080999</v>
      </c>
      <c r="D33" s="462">
        <v>27.259278149136499</v>
      </c>
      <c r="E33" s="462">
        <v>19.536749400349901</v>
      </c>
    </row>
    <row r="34" spans="2:5" x14ac:dyDescent="0.2">
      <c r="B34" s="470" t="s">
        <v>1199</v>
      </c>
      <c r="C34" s="462">
        <v>23.8853219348835</v>
      </c>
      <c r="D34" s="462">
        <v>27.845560716218401</v>
      </c>
      <c r="E34" s="462">
        <v>19.703846307422701</v>
      </c>
    </row>
    <row r="35" spans="2:5" x14ac:dyDescent="0.2">
      <c r="B35" s="470" t="s">
        <v>1202</v>
      </c>
      <c r="C35" s="462">
        <v>23.5606209339815</v>
      </c>
      <c r="D35" s="462">
        <v>28.078527673213902</v>
      </c>
      <c r="E35" s="462">
        <v>19.975091490929302</v>
      </c>
    </row>
    <row r="36" spans="2:5" x14ac:dyDescent="0.2">
      <c r="B36" s="470" t="s">
        <v>1205</v>
      </c>
      <c r="C36" s="462">
        <v>22.677894128606599</v>
      </c>
      <c r="D36" s="462">
        <v>27.541424826203102</v>
      </c>
      <c r="E36" s="462">
        <v>19.418761258643901</v>
      </c>
    </row>
    <row r="37" spans="2:5" x14ac:dyDescent="0.2">
      <c r="B37" s="471" t="s">
        <v>1156</v>
      </c>
      <c r="C37" s="464">
        <v>20.487714824227101</v>
      </c>
      <c r="D37" s="464">
        <v>27.955048588936599</v>
      </c>
      <c r="E37" s="464">
        <v>19.098177833052599</v>
      </c>
    </row>
    <row r="39" spans="2:5" x14ac:dyDescent="0.2">
      <c r="B39" s="457" t="s">
        <v>37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workbookViewId="0">
      <selection activeCell="G26" sqref="G26"/>
    </sheetView>
  </sheetViews>
  <sheetFormatPr defaultColWidth="9.140625" defaultRowHeight="11.25" x14ac:dyDescent="0.2"/>
  <cols>
    <col min="1" max="1" width="9.140625" style="457"/>
    <col min="2" max="2" width="10.28515625" style="457" bestFit="1" customWidth="1"/>
    <col min="3" max="3" width="39.7109375" style="457" customWidth="1"/>
    <col min="4" max="4" width="39.42578125" style="457" customWidth="1"/>
    <col min="5" max="5" width="26.7109375" style="457" customWidth="1"/>
    <col min="6" max="6" width="26.42578125" style="457" customWidth="1"/>
    <col min="7" max="7" width="43.7109375" style="457" customWidth="1"/>
    <col min="8" max="16384" width="9.140625" style="457"/>
  </cols>
  <sheetData>
    <row r="2" spans="2:7" ht="15.75" x14ac:dyDescent="0.25">
      <c r="B2" s="456" t="s">
        <v>1339</v>
      </c>
    </row>
    <row r="3" spans="2:7" ht="12.75" x14ac:dyDescent="0.2">
      <c r="B3" s="458" t="s">
        <v>1030</v>
      </c>
    </row>
    <row r="5" spans="2:7" x14ac:dyDescent="0.2">
      <c r="B5" s="459" t="s">
        <v>46</v>
      </c>
      <c r="C5" s="459" t="s">
        <v>1040</v>
      </c>
      <c r="D5" s="459" t="s">
        <v>1041</v>
      </c>
      <c r="E5" s="459" t="s">
        <v>1042</v>
      </c>
      <c r="F5" s="459" t="s">
        <v>1034</v>
      </c>
      <c r="G5" s="459" t="s">
        <v>1043</v>
      </c>
    </row>
    <row r="6" spans="2:7" x14ac:dyDescent="0.2">
      <c r="B6" s="469" t="s">
        <v>1327</v>
      </c>
      <c r="C6" s="461">
        <v>6210260540.71</v>
      </c>
      <c r="D6" s="461">
        <v>58618437857.980003</v>
      </c>
      <c r="E6" s="461">
        <v>43916132873.760002</v>
      </c>
      <c r="F6" s="461">
        <v>81070755546.919998</v>
      </c>
      <c r="G6" s="528">
        <v>-52408177317.269997</v>
      </c>
    </row>
    <row r="7" spans="2:7" x14ac:dyDescent="0.2">
      <c r="B7" s="470" t="s">
        <v>1328</v>
      </c>
      <c r="C7" s="462">
        <v>7248358235.6599998</v>
      </c>
      <c r="D7" s="462">
        <v>60752935654.32</v>
      </c>
      <c r="E7" s="462">
        <v>44012082909.610001</v>
      </c>
      <c r="F7" s="462">
        <v>84629172879.539993</v>
      </c>
      <c r="G7" s="529">
        <v>-53504577418.660004</v>
      </c>
    </row>
    <row r="8" spans="2:7" x14ac:dyDescent="0.2">
      <c r="B8" s="470" t="s">
        <v>1329</v>
      </c>
      <c r="C8" s="462">
        <v>4965328994.3900003</v>
      </c>
      <c r="D8" s="462">
        <v>47392665132.559998</v>
      </c>
      <c r="E8" s="462">
        <v>47757785187.519997</v>
      </c>
      <c r="F8" s="462">
        <v>77930291966.419998</v>
      </c>
      <c r="G8" s="529">
        <v>-42427336138.169998</v>
      </c>
    </row>
    <row r="9" spans="2:7" x14ac:dyDescent="0.2">
      <c r="B9" s="470" t="s">
        <v>1154</v>
      </c>
      <c r="C9" s="462">
        <v>6611363690.5699997</v>
      </c>
      <c r="D9" s="462">
        <v>60743040258.32</v>
      </c>
      <c r="E9" s="462">
        <v>46272476536.239998</v>
      </c>
      <c r="F9" s="462">
        <v>84189015411.740005</v>
      </c>
      <c r="G9" s="529">
        <v>-54131676567.75</v>
      </c>
    </row>
    <row r="10" spans="2:7" x14ac:dyDescent="0.2">
      <c r="B10" s="470" t="s">
        <v>1330</v>
      </c>
      <c r="C10" s="462">
        <v>5079274640.7600002</v>
      </c>
      <c r="D10" s="462">
        <v>65269340075.699997</v>
      </c>
      <c r="E10" s="462">
        <v>37303373063.449997</v>
      </c>
      <c r="F10" s="462">
        <v>87358745209.419998</v>
      </c>
      <c r="G10" s="529">
        <v>-60190065434.940002</v>
      </c>
    </row>
    <row r="11" spans="2:7" x14ac:dyDescent="0.2">
      <c r="B11" s="470" t="s">
        <v>1331</v>
      </c>
      <c r="C11" s="462">
        <v>6609431765.9099998</v>
      </c>
      <c r="D11" s="462">
        <v>70016405553.990005</v>
      </c>
      <c r="E11" s="462">
        <v>37094184515.199997</v>
      </c>
      <c r="F11" s="462">
        <v>93460453114.399994</v>
      </c>
      <c r="G11" s="529">
        <v>-63406973788.080002</v>
      </c>
    </row>
    <row r="12" spans="2:7" x14ac:dyDescent="0.2">
      <c r="B12" s="470" t="s">
        <v>1332</v>
      </c>
      <c r="C12" s="462">
        <v>10232534363.059999</v>
      </c>
      <c r="D12" s="462">
        <v>68241002670.269997</v>
      </c>
      <c r="E12" s="462">
        <v>42681189848.260002</v>
      </c>
      <c r="F12" s="462">
        <v>88340956638.059998</v>
      </c>
      <c r="G12" s="529">
        <v>-58008468307.209999</v>
      </c>
    </row>
    <row r="13" spans="2:7" x14ac:dyDescent="0.2">
      <c r="B13" s="470" t="s">
        <v>1320</v>
      </c>
      <c r="C13" s="462">
        <v>10812483286.120001</v>
      </c>
      <c r="D13" s="462">
        <v>59353813127.199997</v>
      </c>
      <c r="E13" s="462">
        <v>38433660569.150002</v>
      </c>
      <c r="F13" s="462">
        <v>93001965870.059998</v>
      </c>
      <c r="G13" s="529">
        <v>-48541329841.080002</v>
      </c>
    </row>
    <row r="14" spans="2:7" x14ac:dyDescent="0.2">
      <c r="B14" s="470" t="s">
        <v>1333</v>
      </c>
      <c r="C14" s="462">
        <v>10855389547.59</v>
      </c>
      <c r="D14" s="462">
        <v>58921940618.120003</v>
      </c>
      <c r="E14" s="462">
        <v>31979524283.549999</v>
      </c>
      <c r="F14" s="462">
        <v>93802986206.259995</v>
      </c>
      <c r="G14" s="529">
        <v>-48066551070.529999</v>
      </c>
    </row>
    <row r="15" spans="2:7" x14ac:dyDescent="0.2">
      <c r="B15" s="470" t="s">
        <v>1334</v>
      </c>
      <c r="C15" s="462">
        <v>10650916835.049999</v>
      </c>
      <c r="D15" s="462">
        <v>55717406597.029999</v>
      </c>
      <c r="E15" s="462">
        <v>34207190337.82</v>
      </c>
      <c r="F15" s="462">
        <v>90138285091.059998</v>
      </c>
      <c r="G15" s="529">
        <v>-45066489761.980003</v>
      </c>
    </row>
    <row r="16" spans="2:7" x14ac:dyDescent="0.2">
      <c r="B16" s="470" t="s">
        <v>1335</v>
      </c>
      <c r="C16" s="462">
        <v>12730625434.49</v>
      </c>
      <c r="D16" s="462">
        <v>51611351489.010002</v>
      </c>
      <c r="E16" s="462">
        <v>42549716235.480003</v>
      </c>
      <c r="F16" s="462">
        <v>84184331828.449997</v>
      </c>
      <c r="G16" s="529">
        <v>-38880726054.519997</v>
      </c>
    </row>
    <row r="17" spans="2:7" x14ac:dyDescent="0.2">
      <c r="B17" s="470" t="s">
        <v>1321</v>
      </c>
      <c r="C17" s="462">
        <v>7207933535.5200005</v>
      </c>
      <c r="D17" s="462">
        <v>43417379628.970001</v>
      </c>
      <c r="E17" s="462">
        <v>37579767308.459999</v>
      </c>
      <c r="F17" s="462">
        <v>76023864634.339996</v>
      </c>
      <c r="G17" s="529">
        <v>-36209446093.449997</v>
      </c>
    </row>
    <row r="18" spans="2:7" x14ac:dyDescent="0.2">
      <c r="B18" s="470" t="s">
        <v>1336</v>
      </c>
      <c r="C18" s="462">
        <v>7541254534.4399996</v>
      </c>
      <c r="D18" s="462">
        <v>40861847617.139999</v>
      </c>
      <c r="E18" s="462">
        <v>32921981148.59</v>
      </c>
      <c r="F18" s="462">
        <v>74590896106.589996</v>
      </c>
      <c r="G18" s="529">
        <v>-33320593082.700001</v>
      </c>
    </row>
    <row r="19" spans="2:7" x14ac:dyDescent="0.2">
      <c r="B19" s="470" t="s">
        <v>1337</v>
      </c>
      <c r="C19" s="462">
        <v>9097722508.3099995</v>
      </c>
      <c r="D19" s="462">
        <v>42823622862.639999</v>
      </c>
      <c r="E19" s="462">
        <v>33347268703.02</v>
      </c>
      <c r="F19" s="462">
        <v>77113420635.960007</v>
      </c>
      <c r="G19" s="529">
        <v>-33725900354.330002</v>
      </c>
    </row>
    <row r="20" spans="2:7" x14ac:dyDescent="0.2">
      <c r="B20" s="470" t="s">
        <v>1338</v>
      </c>
      <c r="C20" s="462">
        <v>10398302948.5</v>
      </c>
      <c r="D20" s="462">
        <v>41123529822.650002</v>
      </c>
      <c r="E20" s="462">
        <v>41454953797.32</v>
      </c>
      <c r="F20" s="462">
        <v>73292681322</v>
      </c>
      <c r="G20" s="529">
        <v>-30725226874.150002</v>
      </c>
    </row>
    <row r="21" spans="2:7" x14ac:dyDescent="0.2">
      <c r="B21" s="470" t="s">
        <v>1322</v>
      </c>
      <c r="C21" s="462">
        <v>6262858383.0799999</v>
      </c>
      <c r="D21" s="462">
        <v>40473024764.720001</v>
      </c>
      <c r="E21" s="462">
        <v>34784273635.660004</v>
      </c>
      <c r="F21" s="462">
        <v>71750875992.75</v>
      </c>
      <c r="G21" s="529">
        <v>-34210166381.639999</v>
      </c>
    </row>
    <row r="22" spans="2:7" x14ac:dyDescent="0.2">
      <c r="B22" s="470" t="s">
        <v>1164</v>
      </c>
      <c r="C22" s="462">
        <v>8897420873.0100002</v>
      </c>
      <c r="D22" s="462">
        <v>33923955199.549999</v>
      </c>
      <c r="E22" s="462">
        <v>36761155765.080002</v>
      </c>
      <c r="F22" s="462">
        <v>73778410438.389999</v>
      </c>
      <c r="G22" s="529">
        <v>-25026534326.540001</v>
      </c>
    </row>
    <row r="23" spans="2:7" x14ac:dyDescent="0.2">
      <c r="B23" s="470" t="s">
        <v>1167</v>
      </c>
      <c r="C23" s="462">
        <v>7745154219.1000004</v>
      </c>
      <c r="D23" s="462">
        <v>31430855145.009998</v>
      </c>
      <c r="E23" s="462">
        <v>35858149097.82</v>
      </c>
      <c r="F23" s="462">
        <v>69489132571.589996</v>
      </c>
      <c r="G23" s="529">
        <v>-23685700925.91</v>
      </c>
    </row>
    <row r="24" spans="2:7" x14ac:dyDescent="0.2">
      <c r="B24" s="470" t="s">
        <v>1170</v>
      </c>
      <c r="C24" s="462">
        <v>9835920250.7399998</v>
      </c>
      <c r="D24" s="462">
        <v>27721840506.77</v>
      </c>
      <c r="E24" s="462">
        <v>51202978185.25</v>
      </c>
      <c r="F24" s="462">
        <v>63296497443.540001</v>
      </c>
      <c r="G24" s="529">
        <v>-17885920256.029999</v>
      </c>
    </row>
    <row r="25" spans="2:7" x14ac:dyDescent="0.2">
      <c r="B25" s="470" t="s">
        <v>1155</v>
      </c>
      <c r="C25" s="462">
        <v>8226719325.46</v>
      </c>
      <c r="D25" s="462">
        <v>30179941484.98</v>
      </c>
      <c r="E25" s="462">
        <v>42294401258.449997</v>
      </c>
      <c r="F25" s="462">
        <v>63200296390.790001</v>
      </c>
      <c r="G25" s="529">
        <v>-21953222159.52</v>
      </c>
    </row>
    <row r="26" spans="2:7" x14ac:dyDescent="0.2">
      <c r="B26" s="470" t="s">
        <v>1175</v>
      </c>
      <c r="C26" s="462">
        <v>8480106366.4700003</v>
      </c>
      <c r="D26" s="462">
        <v>29564751085.259998</v>
      </c>
      <c r="E26" s="462">
        <v>39133084313.010002</v>
      </c>
      <c r="F26" s="462">
        <v>63954962950.019997</v>
      </c>
      <c r="G26" s="529">
        <v>-21084644718.790001</v>
      </c>
    </row>
    <row r="27" spans="2:7" x14ac:dyDescent="0.2">
      <c r="B27" s="470" t="s">
        <v>1178</v>
      </c>
      <c r="C27" s="462">
        <v>9715833414.4400005</v>
      </c>
      <c r="D27" s="462">
        <v>28984525712.91</v>
      </c>
      <c r="E27" s="462">
        <v>41565112036.410004</v>
      </c>
      <c r="F27" s="462">
        <v>62356153649.870003</v>
      </c>
      <c r="G27" s="529">
        <v>-19268692298.470001</v>
      </c>
    </row>
    <row r="28" spans="2:7" x14ac:dyDescent="0.2">
      <c r="B28" s="470" t="s">
        <v>1181</v>
      </c>
      <c r="C28" s="462">
        <v>9996569970.3999996</v>
      </c>
      <c r="D28" s="462">
        <v>25767241614.810001</v>
      </c>
      <c r="E28" s="462">
        <v>53525041188.489998</v>
      </c>
      <c r="F28" s="462">
        <v>57238809187.099998</v>
      </c>
      <c r="G28" s="529">
        <v>-15770671644.41</v>
      </c>
    </row>
    <row r="29" spans="2:7" x14ac:dyDescent="0.2">
      <c r="B29" s="470" t="s">
        <v>1184</v>
      </c>
      <c r="C29" s="462">
        <v>11186363069.450001</v>
      </c>
      <c r="D29" s="462">
        <v>27580021206.799999</v>
      </c>
      <c r="E29" s="462">
        <v>47450220337.089996</v>
      </c>
      <c r="F29" s="462">
        <v>47129668944.120003</v>
      </c>
      <c r="G29" s="529">
        <v>-16393658137.35</v>
      </c>
    </row>
    <row r="30" spans="2:7" x14ac:dyDescent="0.2">
      <c r="B30" s="470" t="s">
        <v>1187</v>
      </c>
      <c r="C30" s="462">
        <v>10344498069.309999</v>
      </c>
      <c r="D30" s="462">
        <v>24074241209.889999</v>
      </c>
      <c r="E30" s="462">
        <v>41983785319.800003</v>
      </c>
      <c r="F30" s="462">
        <v>43674645138.080002</v>
      </c>
      <c r="G30" s="529">
        <v>-13729743140.58</v>
      </c>
    </row>
    <row r="31" spans="2:7" x14ac:dyDescent="0.2">
      <c r="B31" s="470" t="s">
        <v>1190</v>
      </c>
      <c r="C31" s="462">
        <v>8551903540.29</v>
      </c>
      <c r="D31" s="462">
        <v>20466254167.52</v>
      </c>
      <c r="E31" s="462">
        <v>42780665069.089996</v>
      </c>
      <c r="F31" s="462">
        <v>41041940983.489998</v>
      </c>
      <c r="G31" s="529">
        <v>-11914350627.23</v>
      </c>
    </row>
    <row r="32" spans="2:7" x14ac:dyDescent="0.2">
      <c r="B32" s="470" t="s">
        <v>1193</v>
      </c>
      <c r="C32" s="462">
        <v>8386782934.8299999</v>
      </c>
      <c r="D32" s="462">
        <v>16157851510.66</v>
      </c>
      <c r="E32" s="462">
        <v>53124767339.330002</v>
      </c>
      <c r="F32" s="462">
        <v>37110435853.300003</v>
      </c>
      <c r="G32" s="529">
        <v>-7771068575.8299999</v>
      </c>
    </row>
    <row r="33" spans="2:7" x14ac:dyDescent="0.2">
      <c r="B33" s="470" t="s">
        <v>1196</v>
      </c>
      <c r="C33" s="462">
        <v>13156780998.41</v>
      </c>
      <c r="D33" s="462">
        <v>14772574315.530001</v>
      </c>
      <c r="E33" s="462">
        <v>43523526092.830002</v>
      </c>
      <c r="F33" s="462">
        <v>33892714117.599998</v>
      </c>
      <c r="G33" s="529">
        <v>-1615793317.1199999</v>
      </c>
    </row>
    <row r="34" spans="2:7" x14ac:dyDescent="0.2">
      <c r="B34" s="470" t="s">
        <v>1199</v>
      </c>
      <c r="C34" s="462">
        <v>9798738613.6900005</v>
      </c>
      <c r="D34" s="462">
        <v>14730151332.110001</v>
      </c>
      <c r="E34" s="462">
        <v>35474035105.690002</v>
      </c>
      <c r="F34" s="462">
        <v>33428237483.029999</v>
      </c>
      <c r="G34" s="529">
        <v>-4931412718.4200001</v>
      </c>
    </row>
    <row r="35" spans="2:7" x14ac:dyDescent="0.2">
      <c r="B35" s="470" t="s">
        <v>1202</v>
      </c>
      <c r="C35" s="462">
        <v>8043708529.4799995</v>
      </c>
      <c r="D35" s="462">
        <v>14477993658.26</v>
      </c>
      <c r="E35" s="462">
        <v>33845196510.529999</v>
      </c>
      <c r="F35" s="462">
        <v>31503478794.560001</v>
      </c>
      <c r="G35" s="529">
        <v>-6434285128.7799997</v>
      </c>
    </row>
    <row r="36" spans="2:7" x14ac:dyDescent="0.2">
      <c r="B36" s="470" t="s">
        <v>1205</v>
      </c>
      <c r="C36" s="462">
        <v>12662145469.16</v>
      </c>
      <c r="D36" s="462">
        <v>10402416467.969999</v>
      </c>
      <c r="E36" s="462">
        <v>45815339919.580002</v>
      </c>
      <c r="F36" s="462">
        <v>26983381487.009998</v>
      </c>
      <c r="G36" s="529">
        <v>2259729001.1900001</v>
      </c>
    </row>
    <row r="37" spans="2:7" x14ac:dyDescent="0.2">
      <c r="B37" s="471" t="s">
        <v>1156</v>
      </c>
      <c r="C37" s="464">
        <v>9622145509.3899994</v>
      </c>
      <c r="D37" s="464">
        <v>11660672358.17</v>
      </c>
      <c r="E37" s="464">
        <v>37445822494.309998</v>
      </c>
      <c r="F37" s="464">
        <v>27716002766.419998</v>
      </c>
      <c r="G37" s="530">
        <v>-2038526848.78</v>
      </c>
    </row>
    <row r="39" spans="2:7" x14ac:dyDescent="0.2">
      <c r="B39" s="457" t="s">
        <v>1340</v>
      </c>
    </row>
    <row r="40" spans="2:7" x14ac:dyDescent="0.2">
      <c r="B40" s="457" t="s">
        <v>37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workbookViewId="0">
      <selection activeCell="G32" sqref="G32"/>
    </sheetView>
  </sheetViews>
  <sheetFormatPr defaultColWidth="9.140625" defaultRowHeight="11.25" x14ac:dyDescent="0.2"/>
  <cols>
    <col min="1" max="1" width="9.140625" style="457"/>
    <col min="2" max="2" width="10.28515625" style="457" bestFit="1" customWidth="1"/>
    <col min="3" max="3" width="24.7109375" style="457" customWidth="1"/>
    <col min="4" max="4" width="40.7109375" style="457" customWidth="1"/>
    <col min="5" max="5" width="26.5703125" style="457" customWidth="1"/>
    <col min="6" max="6" width="17.28515625" style="457" bestFit="1" customWidth="1"/>
    <col min="7" max="16384" width="9.140625" style="457"/>
  </cols>
  <sheetData>
    <row r="2" spans="2:6" ht="15.75" x14ac:dyDescent="0.25">
      <c r="B2" s="456" t="s">
        <v>1341</v>
      </c>
    </row>
    <row r="3" spans="2:6" ht="12.75" x14ac:dyDescent="0.2">
      <c r="B3" s="458" t="s">
        <v>1030</v>
      </c>
    </row>
    <row r="5" spans="2:6" x14ac:dyDescent="0.2">
      <c r="B5" s="459" t="s">
        <v>46</v>
      </c>
      <c r="C5" s="459" t="s">
        <v>1044</v>
      </c>
      <c r="D5" s="512" t="s">
        <v>1428</v>
      </c>
      <c r="E5" s="459" t="s">
        <v>1045</v>
      </c>
      <c r="F5" s="459" t="s">
        <v>1046</v>
      </c>
    </row>
    <row r="6" spans="2:6" x14ac:dyDescent="0.2">
      <c r="B6" s="469" t="s">
        <v>1327</v>
      </c>
      <c r="C6" s="461">
        <v>151633419291</v>
      </c>
      <c r="D6" s="461">
        <v>57863562302.599998</v>
      </c>
      <c r="E6" s="461">
        <v>76918845966.759995</v>
      </c>
      <c r="F6" s="461">
        <v>33993480567.990002</v>
      </c>
    </row>
    <row r="7" spans="2:6" x14ac:dyDescent="0.2">
      <c r="B7" s="470" t="s">
        <v>1328</v>
      </c>
      <c r="C7" s="462">
        <v>151030255831.73001</v>
      </c>
      <c r="D7" s="462">
        <v>59540298297.839996</v>
      </c>
      <c r="E7" s="462">
        <v>79581304810.979996</v>
      </c>
      <c r="F7" s="462">
        <v>35700126645.800003</v>
      </c>
    </row>
    <row r="8" spans="2:6" x14ac:dyDescent="0.2">
      <c r="B8" s="470" t="s">
        <v>1329</v>
      </c>
      <c r="C8" s="462">
        <v>156593578588.76999</v>
      </c>
      <c r="D8" s="462">
        <v>64233791170.839996</v>
      </c>
      <c r="E8" s="462">
        <v>73198307665.360001</v>
      </c>
      <c r="F8" s="462">
        <v>35811411047.019997</v>
      </c>
    </row>
    <row r="9" spans="2:6" x14ac:dyDescent="0.2">
      <c r="B9" s="470" t="s">
        <v>1154</v>
      </c>
      <c r="C9" s="462">
        <v>159624082238.92999</v>
      </c>
      <c r="D9" s="462">
        <v>61205015454.139999</v>
      </c>
      <c r="E9" s="462">
        <v>78937588318.539993</v>
      </c>
      <c r="F9" s="462">
        <v>37209963474.760002</v>
      </c>
    </row>
    <row r="10" spans="2:6" x14ac:dyDescent="0.2">
      <c r="B10" s="470" t="s">
        <v>1330</v>
      </c>
      <c r="C10" s="462">
        <v>157373892177.03</v>
      </c>
      <c r="D10" s="462">
        <v>60258135924.68</v>
      </c>
      <c r="E10" s="462">
        <v>82859451510.979996</v>
      </c>
      <c r="F10" s="462">
        <v>33987331116.419998</v>
      </c>
    </row>
    <row r="11" spans="2:6" x14ac:dyDescent="0.2">
      <c r="B11" s="470" t="s">
        <v>1331</v>
      </c>
      <c r="C11" s="462">
        <v>155446336625.17999</v>
      </c>
      <c r="D11" s="462">
        <v>63761984309.650002</v>
      </c>
      <c r="E11" s="462">
        <v>87789914000.699997</v>
      </c>
      <c r="F11" s="462">
        <v>34629710464.279999</v>
      </c>
    </row>
    <row r="12" spans="2:6" x14ac:dyDescent="0.2">
      <c r="B12" s="470" t="s">
        <v>1332</v>
      </c>
      <c r="C12" s="462">
        <v>165674317412.91</v>
      </c>
      <c r="D12" s="462">
        <v>61984174823.540001</v>
      </c>
      <c r="E12" s="462">
        <v>83029546995.130005</v>
      </c>
      <c r="F12" s="462">
        <v>37094198284</v>
      </c>
    </row>
    <row r="13" spans="2:6" x14ac:dyDescent="0.2">
      <c r="B13" s="470" t="s">
        <v>1320</v>
      </c>
      <c r="C13" s="462">
        <v>162815401574.26999</v>
      </c>
      <c r="D13" s="462">
        <v>63412773290.620003</v>
      </c>
      <c r="E13" s="462">
        <v>86908595782.360001</v>
      </c>
      <c r="F13" s="462">
        <v>38402857356.75</v>
      </c>
    </row>
    <row r="14" spans="2:6" x14ac:dyDescent="0.2">
      <c r="B14" s="470" t="s">
        <v>1337</v>
      </c>
      <c r="C14" s="462">
        <v>166719362611.56</v>
      </c>
      <c r="D14" s="462">
        <v>69151182804.259995</v>
      </c>
      <c r="E14" s="462">
        <v>71812692766</v>
      </c>
      <c r="F14" s="462">
        <v>35930132224.32</v>
      </c>
    </row>
    <row r="15" spans="2:6" x14ac:dyDescent="0.2">
      <c r="B15" s="470" t="s">
        <v>1338</v>
      </c>
      <c r="C15" s="462">
        <v>171591279628.98001</v>
      </c>
      <c r="D15" s="462">
        <v>72535892400.199997</v>
      </c>
      <c r="E15" s="462">
        <v>67438412022</v>
      </c>
      <c r="F15" s="462">
        <v>36403672631.870003</v>
      </c>
    </row>
    <row r="16" spans="2:6" x14ac:dyDescent="0.2">
      <c r="B16" s="470" t="s">
        <v>1322</v>
      </c>
      <c r="C16" s="462">
        <v>169900353400.92999</v>
      </c>
      <c r="D16" s="462">
        <v>72767616431.279999</v>
      </c>
      <c r="E16" s="462">
        <v>66144777251.739998</v>
      </c>
      <c r="F16" s="462">
        <v>33559232484.57</v>
      </c>
    </row>
    <row r="17" spans="2:6" x14ac:dyDescent="0.2">
      <c r="B17" s="470" t="s">
        <v>1164</v>
      </c>
      <c r="C17" s="462">
        <v>170517728049.67001</v>
      </c>
      <c r="D17" s="462">
        <v>71244988989.699997</v>
      </c>
      <c r="E17" s="462">
        <v>68205277210.599998</v>
      </c>
      <c r="F17" s="462">
        <v>33388779946.41</v>
      </c>
    </row>
    <row r="18" spans="2:6" x14ac:dyDescent="0.2">
      <c r="B18" s="470" t="s">
        <v>1167</v>
      </c>
      <c r="C18" s="462">
        <v>166538544676.73999</v>
      </c>
      <c r="D18" s="462">
        <v>73081224579.970001</v>
      </c>
      <c r="E18" s="462">
        <v>64150087532.75</v>
      </c>
      <c r="F18" s="462">
        <v>33090590898.75</v>
      </c>
    </row>
    <row r="19" spans="2:6" x14ac:dyDescent="0.2">
      <c r="B19" s="470" t="s">
        <v>1170</v>
      </c>
      <c r="C19" s="462">
        <v>171759392811.70999</v>
      </c>
      <c r="D19" s="462">
        <v>80900977489.520004</v>
      </c>
      <c r="E19" s="462">
        <v>58146546136.160004</v>
      </c>
      <c r="F19" s="462">
        <v>33167346601.75</v>
      </c>
    </row>
    <row r="20" spans="2:6" x14ac:dyDescent="0.2">
      <c r="B20" s="470" t="s">
        <v>1155</v>
      </c>
      <c r="C20" s="462">
        <v>167578727192.85999</v>
      </c>
      <c r="D20" s="462">
        <v>80966973338.339996</v>
      </c>
      <c r="E20" s="462">
        <v>58736577552.480003</v>
      </c>
      <c r="F20" s="462">
        <v>32642860787.5</v>
      </c>
    </row>
    <row r="21" spans="2:6" x14ac:dyDescent="0.2">
      <c r="B21" s="470" t="s">
        <v>1175</v>
      </c>
      <c r="C21" s="462">
        <v>167997199594.89001</v>
      </c>
      <c r="D21" s="462">
        <v>79049092522.550003</v>
      </c>
      <c r="E21" s="462">
        <v>58552812926.480003</v>
      </c>
      <c r="F21" s="462">
        <v>35557019362.82</v>
      </c>
    </row>
    <row r="22" spans="2:6" x14ac:dyDescent="0.2">
      <c r="B22" s="470" t="s">
        <v>1178</v>
      </c>
      <c r="C22" s="462">
        <v>164692863995.54001</v>
      </c>
      <c r="D22" s="462">
        <v>85821469008.759995</v>
      </c>
      <c r="E22" s="462">
        <v>57197522111.080002</v>
      </c>
      <c r="F22" s="462">
        <v>33553212378.889999</v>
      </c>
    </row>
    <row r="23" spans="2:6" x14ac:dyDescent="0.2">
      <c r="B23" s="470" t="s">
        <v>1181</v>
      </c>
      <c r="C23" s="462">
        <v>169232592011.10999</v>
      </c>
      <c r="D23" s="462">
        <v>94219595415.059998</v>
      </c>
      <c r="E23" s="462">
        <v>52085093790.330002</v>
      </c>
      <c r="F23" s="462">
        <v>41965454843.279999</v>
      </c>
    </row>
    <row r="24" spans="2:6" x14ac:dyDescent="0.2">
      <c r="B24" s="470" t="s">
        <v>1184</v>
      </c>
      <c r="C24" s="462">
        <v>169416197812.04999</v>
      </c>
      <c r="D24" s="462">
        <v>92915196444.720001</v>
      </c>
      <c r="E24" s="462">
        <v>42269302248.230003</v>
      </c>
      <c r="F24" s="462">
        <v>38805765584.459999</v>
      </c>
    </row>
    <row r="25" spans="2:6" x14ac:dyDescent="0.2">
      <c r="B25" s="470" t="s">
        <v>1187</v>
      </c>
      <c r="C25" s="462">
        <v>163529474616.04001</v>
      </c>
      <c r="D25" s="462">
        <v>90980922768.139999</v>
      </c>
      <c r="E25" s="462">
        <v>38825140754.279999</v>
      </c>
      <c r="F25" s="462">
        <v>34191973169.639999</v>
      </c>
    </row>
    <row r="26" spans="2:6" x14ac:dyDescent="0.2">
      <c r="B26" s="470" t="s">
        <v>1190</v>
      </c>
      <c r="C26" s="462">
        <v>160572583326.35001</v>
      </c>
      <c r="D26" s="462">
        <v>99594862003.619995</v>
      </c>
      <c r="E26" s="462">
        <v>36206636362.839996</v>
      </c>
      <c r="F26" s="462">
        <v>33689342565.830002</v>
      </c>
    </row>
    <row r="27" spans="2:6" x14ac:dyDescent="0.2">
      <c r="B27" s="470" t="s">
        <v>1193</v>
      </c>
      <c r="C27" s="462">
        <v>160974844619.07001</v>
      </c>
      <c r="D27" s="462">
        <v>111823728203.81</v>
      </c>
      <c r="E27" s="462">
        <v>32314215365.990002</v>
      </c>
      <c r="F27" s="462">
        <v>32667844502.189999</v>
      </c>
    </row>
    <row r="28" spans="2:6" x14ac:dyDescent="0.2">
      <c r="B28" s="470" t="s">
        <v>1196</v>
      </c>
      <c r="C28" s="462">
        <v>155407877336.76999</v>
      </c>
      <c r="D28" s="462">
        <v>115628422066.89</v>
      </c>
      <c r="E28" s="462">
        <v>29156033057.470001</v>
      </c>
      <c r="F28" s="462">
        <v>33704515165.150002</v>
      </c>
    </row>
    <row r="29" spans="2:6" x14ac:dyDescent="0.2">
      <c r="B29" s="470" t="s">
        <v>1199</v>
      </c>
      <c r="C29" s="462">
        <v>147650206397.89999</v>
      </c>
      <c r="D29" s="462">
        <v>115411535361.85001</v>
      </c>
      <c r="E29" s="462">
        <v>28886773999.240002</v>
      </c>
      <c r="F29" s="462">
        <v>32739652954.779999</v>
      </c>
    </row>
    <row r="30" spans="2:6" x14ac:dyDescent="0.2">
      <c r="B30" s="470" t="s">
        <v>1202</v>
      </c>
      <c r="C30" s="462">
        <v>142390213358.88</v>
      </c>
      <c r="D30" s="462">
        <v>121916378166.52</v>
      </c>
      <c r="E30" s="462">
        <v>26981884436.580002</v>
      </c>
      <c r="F30" s="462">
        <v>32619874217.630001</v>
      </c>
    </row>
    <row r="31" spans="2:6" x14ac:dyDescent="0.2">
      <c r="B31" s="470" t="s">
        <v>1205</v>
      </c>
      <c r="C31" s="462">
        <v>143762776027.14999</v>
      </c>
      <c r="D31" s="462">
        <v>134855018071.21001</v>
      </c>
      <c r="E31" s="462">
        <v>22252431700.419998</v>
      </c>
      <c r="F31" s="462">
        <v>32529255101.240002</v>
      </c>
    </row>
    <row r="32" spans="2:6" x14ac:dyDescent="0.2">
      <c r="B32" s="471" t="s">
        <v>1156</v>
      </c>
      <c r="C32" s="464">
        <v>139084956708.38</v>
      </c>
      <c r="D32" s="464">
        <v>139596522674.41</v>
      </c>
      <c r="E32" s="464">
        <v>22702414249.720001</v>
      </c>
      <c r="F32" s="464">
        <v>31558924675.880001</v>
      </c>
    </row>
    <row r="34" spans="2:2" x14ac:dyDescent="0.2">
      <c r="B34" s="457" t="s">
        <v>1047</v>
      </c>
    </row>
    <row r="35" spans="2:2" x14ac:dyDescent="0.2">
      <c r="B35" s="457" t="s">
        <v>37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workbookViewId="0">
      <selection activeCell="H24" sqref="H24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9.140625" style="457"/>
    <col min="4" max="4" width="9.42578125" style="457" customWidth="1"/>
    <col min="5" max="5" width="34.140625" style="457" customWidth="1"/>
    <col min="6" max="16384" width="9.140625" style="457"/>
  </cols>
  <sheetData>
    <row r="2" spans="2:5" ht="15.75" x14ac:dyDescent="0.25">
      <c r="B2" s="456" t="s">
        <v>1048</v>
      </c>
    </row>
    <row r="3" spans="2:5" ht="12.75" x14ac:dyDescent="0.2">
      <c r="B3" s="458" t="s">
        <v>1049</v>
      </c>
    </row>
    <row r="5" spans="2:5" x14ac:dyDescent="0.2">
      <c r="B5" s="459" t="s">
        <v>46</v>
      </c>
      <c r="C5" s="459" t="s">
        <v>1050</v>
      </c>
      <c r="D5" s="459" t="s">
        <v>1051</v>
      </c>
      <c r="E5" s="459" t="s">
        <v>1052</v>
      </c>
    </row>
    <row r="6" spans="2:5" x14ac:dyDescent="0.2">
      <c r="B6" s="469" t="s">
        <v>1327</v>
      </c>
      <c r="C6" s="461">
        <v>53.733320958780801</v>
      </c>
      <c r="D6" s="461">
        <v>9.0086385877772006</v>
      </c>
      <c r="E6" s="461">
        <v>44.724682371003603</v>
      </c>
    </row>
    <row r="7" spans="2:5" x14ac:dyDescent="0.2">
      <c r="B7" s="470" t="s">
        <v>1328</v>
      </c>
      <c r="C7" s="462">
        <v>53.555809884500398</v>
      </c>
      <c r="D7" s="462">
        <v>9.6348561937933805</v>
      </c>
      <c r="E7" s="462">
        <v>43.920953690707101</v>
      </c>
    </row>
    <row r="8" spans="2:5" x14ac:dyDescent="0.2">
      <c r="B8" s="470" t="s">
        <v>1329</v>
      </c>
      <c r="C8" s="462">
        <v>53.128453355636701</v>
      </c>
      <c r="D8" s="462">
        <v>9.3743826686679004</v>
      </c>
      <c r="E8" s="462">
        <v>43.754070686968802</v>
      </c>
    </row>
    <row r="9" spans="2:5" x14ac:dyDescent="0.2">
      <c r="B9" s="470" t="s">
        <v>1154</v>
      </c>
      <c r="C9" s="462">
        <v>53.310220333962299</v>
      </c>
      <c r="D9" s="462">
        <v>9.9572908927382002</v>
      </c>
      <c r="E9" s="462">
        <v>43.352929441224099</v>
      </c>
    </row>
    <row r="10" spans="2:5" x14ac:dyDescent="0.2">
      <c r="B10" s="470" t="s">
        <v>1330</v>
      </c>
      <c r="C10" s="462">
        <v>51.9726742072666</v>
      </c>
      <c r="D10" s="462">
        <v>10.226713056738101</v>
      </c>
      <c r="E10" s="462">
        <v>41.745961150528501</v>
      </c>
    </row>
    <row r="11" spans="2:5" x14ac:dyDescent="0.2">
      <c r="B11" s="470" t="s">
        <v>1331</v>
      </c>
      <c r="C11" s="462">
        <v>52.7179824279795</v>
      </c>
      <c r="D11" s="462">
        <v>10.089816156257699</v>
      </c>
      <c r="E11" s="462">
        <v>42.628166271721703</v>
      </c>
    </row>
    <row r="12" spans="2:5" x14ac:dyDescent="0.2">
      <c r="B12" s="470" t="s">
        <v>1332</v>
      </c>
      <c r="C12" s="462">
        <v>52.956996850656303</v>
      </c>
      <c r="D12" s="462">
        <v>10.0361078927597</v>
      </c>
      <c r="E12" s="462">
        <v>42.920888957896601</v>
      </c>
    </row>
    <row r="13" spans="2:5" x14ac:dyDescent="0.2">
      <c r="B13" s="470" t="s">
        <v>1320</v>
      </c>
      <c r="C13" s="462">
        <v>53.373546307694802</v>
      </c>
      <c r="D13" s="462">
        <v>10.361914835528999</v>
      </c>
      <c r="E13" s="462">
        <v>43.011631472165803</v>
      </c>
    </row>
    <row r="14" spans="2:5" x14ac:dyDescent="0.2">
      <c r="B14" s="470" t="s">
        <v>1333</v>
      </c>
      <c r="C14" s="462">
        <v>52.310516372551596</v>
      </c>
      <c r="D14" s="462">
        <v>10.673762485599701</v>
      </c>
      <c r="E14" s="462">
        <v>41.636753886951901</v>
      </c>
    </row>
    <row r="15" spans="2:5" x14ac:dyDescent="0.2">
      <c r="B15" s="470" t="s">
        <v>1334</v>
      </c>
      <c r="C15" s="462">
        <v>53.386718951567097</v>
      </c>
      <c r="D15" s="462">
        <v>9.5296435765013197</v>
      </c>
      <c r="E15" s="462">
        <v>43.857075375065698</v>
      </c>
    </row>
    <row r="16" spans="2:5" x14ac:dyDescent="0.2">
      <c r="B16" s="470" t="s">
        <v>1335</v>
      </c>
      <c r="C16" s="462">
        <v>52.7900113597359</v>
      </c>
      <c r="D16" s="462">
        <v>9.1133559238219704</v>
      </c>
      <c r="E16" s="462">
        <v>43.676655435914</v>
      </c>
    </row>
    <row r="17" spans="2:5" x14ac:dyDescent="0.2">
      <c r="B17" s="470" t="s">
        <v>1321</v>
      </c>
      <c r="C17" s="462">
        <v>53.179039557916703</v>
      </c>
      <c r="D17" s="462">
        <v>8.7878457424424692</v>
      </c>
      <c r="E17" s="462">
        <v>44.391193815474203</v>
      </c>
    </row>
    <row r="18" spans="2:5" x14ac:dyDescent="0.2">
      <c r="B18" s="470" t="s">
        <v>1336</v>
      </c>
      <c r="C18" s="462">
        <v>53.096973984549003</v>
      </c>
      <c r="D18" s="462">
        <v>8.9727262856577408</v>
      </c>
      <c r="E18" s="462">
        <v>44.124247698891203</v>
      </c>
    </row>
    <row r="19" spans="2:5" x14ac:dyDescent="0.2">
      <c r="B19" s="470" t="s">
        <v>1337</v>
      </c>
      <c r="C19" s="462">
        <v>52.313531592530602</v>
      </c>
      <c r="D19" s="462">
        <v>8.4907726056866792</v>
      </c>
      <c r="E19" s="462">
        <v>43.822758986843901</v>
      </c>
    </row>
    <row r="20" spans="2:5" x14ac:dyDescent="0.2">
      <c r="B20" s="470" t="s">
        <v>1338</v>
      </c>
      <c r="C20" s="462">
        <v>52.243725117132001</v>
      </c>
      <c r="D20" s="462">
        <v>8.5465089564836099</v>
      </c>
      <c r="E20" s="462">
        <v>43.697216160648402</v>
      </c>
    </row>
    <row r="21" spans="2:5" x14ac:dyDescent="0.2">
      <c r="B21" s="470" t="s">
        <v>1322</v>
      </c>
      <c r="C21" s="462">
        <v>52.444479042295399</v>
      </c>
      <c r="D21" s="462">
        <v>8.9321388506295794</v>
      </c>
      <c r="E21" s="462">
        <v>43.512340191665899</v>
      </c>
    </row>
    <row r="22" spans="2:5" x14ac:dyDescent="0.2">
      <c r="B22" s="470" t="s">
        <v>1164</v>
      </c>
      <c r="C22" s="462">
        <v>52.292180550511098</v>
      </c>
      <c r="D22" s="462">
        <v>9.2338823284324096</v>
      </c>
      <c r="E22" s="462">
        <v>43.058298222078697</v>
      </c>
    </row>
    <row r="23" spans="2:5" x14ac:dyDescent="0.2">
      <c r="B23" s="470" t="s">
        <v>1167</v>
      </c>
      <c r="C23" s="462">
        <v>52.197378745367303</v>
      </c>
      <c r="D23" s="462">
        <v>9.3968762270925303</v>
      </c>
      <c r="E23" s="462">
        <v>42.800502518274698</v>
      </c>
    </row>
    <row r="24" spans="2:5" x14ac:dyDescent="0.2">
      <c r="B24" s="470" t="s">
        <v>1170</v>
      </c>
      <c r="C24" s="462">
        <v>52.579249032061497</v>
      </c>
      <c r="D24" s="462">
        <v>9.2226573873367705</v>
      </c>
      <c r="E24" s="462">
        <v>43.356591644724801</v>
      </c>
    </row>
    <row r="25" spans="2:5" x14ac:dyDescent="0.2">
      <c r="B25" s="470" t="s">
        <v>1155</v>
      </c>
      <c r="C25" s="462">
        <v>52.5683603165024</v>
      </c>
      <c r="D25" s="462">
        <v>9.4057903243518908</v>
      </c>
      <c r="E25" s="462">
        <v>43.162569992150601</v>
      </c>
    </row>
    <row r="26" spans="2:5" x14ac:dyDescent="0.2">
      <c r="B26" s="470" t="s">
        <v>1175</v>
      </c>
      <c r="C26" s="462">
        <v>52.556678505913901</v>
      </c>
      <c r="D26" s="462">
        <v>9.2765035634096193</v>
      </c>
      <c r="E26" s="462">
        <v>43.280174942504303</v>
      </c>
    </row>
    <row r="27" spans="2:5" x14ac:dyDescent="0.2">
      <c r="B27" s="470" t="s">
        <v>1178</v>
      </c>
      <c r="C27" s="462">
        <v>52.471684021783098</v>
      </c>
      <c r="D27" s="462">
        <v>8.2807171187983002</v>
      </c>
      <c r="E27" s="462">
        <v>44.190966902984798</v>
      </c>
    </row>
    <row r="28" spans="2:5" x14ac:dyDescent="0.2">
      <c r="B28" s="470" t="s">
        <v>1181</v>
      </c>
      <c r="C28" s="462">
        <v>52.027274683519501</v>
      </c>
      <c r="D28" s="462">
        <v>7.9175760904236396</v>
      </c>
      <c r="E28" s="462">
        <v>44.109698593095899</v>
      </c>
    </row>
    <row r="29" spans="2:5" x14ac:dyDescent="0.2">
      <c r="B29" s="470" t="s">
        <v>1184</v>
      </c>
      <c r="C29" s="462">
        <v>51.354483368936897</v>
      </c>
      <c r="D29" s="462">
        <v>8.1149993896923807</v>
      </c>
      <c r="E29" s="462">
        <v>43.239483979244497</v>
      </c>
    </row>
    <row r="30" spans="2:5" x14ac:dyDescent="0.2">
      <c r="B30" s="470" t="s">
        <v>1187</v>
      </c>
      <c r="C30" s="462">
        <v>49.450616064707901</v>
      </c>
      <c r="D30" s="462">
        <v>8.2296349086317004</v>
      </c>
      <c r="E30" s="462">
        <v>41.2209811560761</v>
      </c>
    </row>
    <row r="31" spans="2:5" x14ac:dyDescent="0.2">
      <c r="B31" s="470" t="s">
        <v>1190</v>
      </c>
      <c r="C31" s="462">
        <v>49.534485939210398</v>
      </c>
      <c r="D31" s="462">
        <v>7.5265326796978798</v>
      </c>
      <c r="E31" s="462">
        <v>42.007953259512497</v>
      </c>
    </row>
    <row r="32" spans="2:5" x14ac:dyDescent="0.2">
      <c r="B32" s="470" t="s">
        <v>1193</v>
      </c>
      <c r="C32" s="462">
        <v>48.839550939297503</v>
      </c>
      <c r="D32" s="462">
        <v>6.9980193311381198</v>
      </c>
      <c r="E32" s="462">
        <v>41.841531608159301</v>
      </c>
    </row>
    <row r="33" spans="2:5" x14ac:dyDescent="0.2">
      <c r="B33" s="470" t="s">
        <v>1196</v>
      </c>
      <c r="C33" s="462">
        <v>49.573173673271597</v>
      </c>
      <c r="D33" s="462">
        <v>6.6300061412617604</v>
      </c>
      <c r="E33" s="462">
        <v>42.943167532009802</v>
      </c>
    </row>
    <row r="34" spans="2:5" x14ac:dyDescent="0.2">
      <c r="B34" s="470" t="s">
        <v>1199</v>
      </c>
      <c r="C34" s="462">
        <v>49.787022680586297</v>
      </c>
      <c r="D34" s="462">
        <v>6.4326996682068103</v>
      </c>
      <c r="E34" s="462">
        <v>43.354323012379503</v>
      </c>
    </row>
    <row r="35" spans="2:5" x14ac:dyDescent="0.2">
      <c r="B35" s="470" t="s">
        <v>1202</v>
      </c>
      <c r="C35" s="462">
        <v>49.954116303498203</v>
      </c>
      <c r="D35" s="462">
        <v>6.1381099502657399</v>
      </c>
      <c r="E35" s="462">
        <v>43.816006353232503</v>
      </c>
    </row>
    <row r="36" spans="2:5" x14ac:dyDescent="0.2">
      <c r="B36" s="470" t="s">
        <v>1205</v>
      </c>
      <c r="C36" s="462">
        <v>49.360104912330897</v>
      </c>
      <c r="D36" s="462">
        <v>5.7798325322506496</v>
      </c>
      <c r="E36" s="462">
        <v>43.580272380080203</v>
      </c>
    </row>
    <row r="37" spans="2:5" x14ac:dyDescent="0.2">
      <c r="B37" s="471" t="s">
        <v>1156</v>
      </c>
      <c r="C37" s="464">
        <v>51.689787850843999</v>
      </c>
      <c r="D37" s="464">
        <v>5.7012832569209504</v>
      </c>
      <c r="E37" s="464">
        <v>45.988504593923103</v>
      </c>
    </row>
    <row r="39" spans="2:5" x14ac:dyDescent="0.2">
      <c r="B39" s="457" t="s">
        <v>1342</v>
      </c>
    </row>
    <row r="40" spans="2:5" x14ac:dyDescent="0.2">
      <c r="B40" s="457" t="s">
        <v>37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workbookViewId="0">
      <selection activeCell="C6" sqref="C6"/>
    </sheetView>
  </sheetViews>
  <sheetFormatPr defaultColWidth="9.140625" defaultRowHeight="11.25" x14ac:dyDescent="0.2"/>
  <cols>
    <col min="1" max="1" width="9.140625" style="457"/>
    <col min="2" max="2" width="9.28515625" style="457" bestFit="1" customWidth="1"/>
    <col min="3" max="5" width="18.140625" style="457" bestFit="1" customWidth="1"/>
    <col min="6" max="7" width="17.28515625" style="457" bestFit="1" customWidth="1"/>
    <col min="8" max="8" width="12.28515625" style="457" customWidth="1"/>
    <col min="9" max="16384" width="9.140625" style="457"/>
  </cols>
  <sheetData>
    <row r="2" spans="2:8" ht="15.75" x14ac:dyDescent="0.25">
      <c r="B2" s="456" t="s">
        <v>1343</v>
      </c>
    </row>
    <row r="3" spans="2:8" ht="12.75" x14ac:dyDescent="0.2">
      <c r="B3" s="458" t="s">
        <v>1030</v>
      </c>
    </row>
    <row r="5" spans="2:8" ht="22.5" x14ac:dyDescent="0.2">
      <c r="B5" s="459"/>
      <c r="C5" s="515" t="s">
        <v>96</v>
      </c>
      <c r="D5" s="515" t="s">
        <v>130</v>
      </c>
      <c r="E5" s="515" t="s">
        <v>131</v>
      </c>
      <c r="F5" s="515" t="s">
        <v>1053</v>
      </c>
      <c r="G5" s="515" t="s">
        <v>133</v>
      </c>
      <c r="H5" s="514" t="s">
        <v>1426</v>
      </c>
    </row>
    <row r="6" spans="2:8" x14ac:dyDescent="0.2">
      <c r="B6" s="469" t="s">
        <v>1054</v>
      </c>
      <c r="C6" s="526">
        <v>2010</v>
      </c>
      <c r="D6" s="473">
        <v>132428346117.11</v>
      </c>
      <c r="E6" s="473">
        <v>211220728477.91</v>
      </c>
      <c r="F6" s="473">
        <v>35373333990.5</v>
      </c>
      <c r="G6" s="473">
        <v>12596208333.120001</v>
      </c>
      <c r="H6" s="473">
        <v>33.815641135524103</v>
      </c>
    </row>
    <row r="7" spans="2:8" x14ac:dyDescent="0.2">
      <c r="B7" s="470"/>
      <c r="C7" s="527">
        <v>2011</v>
      </c>
      <c r="D7" s="474">
        <v>140362660405.29999</v>
      </c>
      <c r="E7" s="474">
        <v>220574770523.42999</v>
      </c>
      <c r="F7" s="474">
        <v>32387901435.32</v>
      </c>
      <c r="G7" s="474">
        <v>14039600491.110001</v>
      </c>
      <c r="H7" s="474">
        <v>34.4562452692035</v>
      </c>
    </row>
    <row r="8" spans="2:8" x14ac:dyDescent="0.2">
      <c r="B8" s="470"/>
      <c r="C8" s="527">
        <v>2012</v>
      </c>
      <c r="D8" s="474">
        <v>141837980128</v>
      </c>
      <c r="E8" s="474">
        <v>213793408097.79999</v>
      </c>
      <c r="F8" s="474">
        <v>29542610708.040001</v>
      </c>
      <c r="G8" s="474">
        <v>15083194486.030001</v>
      </c>
      <c r="H8" s="474">
        <v>35.436709810537202</v>
      </c>
    </row>
    <row r="9" spans="2:8" x14ac:dyDescent="0.2">
      <c r="B9" s="470"/>
      <c r="C9" s="527">
        <v>2013</v>
      </c>
      <c r="D9" s="474">
        <v>148939913900.26001</v>
      </c>
      <c r="E9" s="474">
        <v>211670187508.5</v>
      </c>
      <c r="F9" s="474">
        <v>24246426135.970001</v>
      </c>
      <c r="G9" s="474">
        <v>13261711248.450001</v>
      </c>
      <c r="H9" s="474">
        <v>37.410974777679897</v>
      </c>
    </row>
    <row r="10" spans="2:8" x14ac:dyDescent="0.2">
      <c r="B10" s="470"/>
      <c r="C10" s="527">
        <v>2014</v>
      </c>
      <c r="D10" s="474">
        <v>151124454535.70999</v>
      </c>
      <c r="E10" s="474">
        <v>207690828959.28</v>
      </c>
      <c r="F10" s="474">
        <v>21951520241.209999</v>
      </c>
      <c r="G10" s="474">
        <v>15131030572.549999</v>
      </c>
      <c r="H10" s="474">
        <v>38.172589349870499</v>
      </c>
    </row>
    <row r="11" spans="2:8" x14ac:dyDescent="0.2">
      <c r="B11" s="470"/>
      <c r="C11" s="527">
        <v>2015</v>
      </c>
      <c r="D11" s="474">
        <v>154991761928.17001</v>
      </c>
      <c r="E11" s="474">
        <v>202498732847.70999</v>
      </c>
      <c r="F11" s="474">
        <v>18776007144.860001</v>
      </c>
      <c r="G11" s="474">
        <v>17258326174.27</v>
      </c>
      <c r="H11" s="474">
        <v>39.385510357366798</v>
      </c>
    </row>
    <row r="12" spans="2:8" x14ac:dyDescent="0.2">
      <c r="B12" s="470"/>
      <c r="C12" s="527">
        <v>2016</v>
      </c>
      <c r="D12" s="474">
        <v>175713611035.03</v>
      </c>
      <c r="E12" s="474">
        <v>192403577943.22</v>
      </c>
      <c r="F12" s="474">
        <v>2967590156.98</v>
      </c>
      <c r="G12" s="474">
        <v>17679795379.400002</v>
      </c>
      <c r="H12" s="474">
        <v>45.197948206676799</v>
      </c>
    </row>
    <row r="13" spans="2:8" x14ac:dyDescent="0.2">
      <c r="B13" s="470"/>
      <c r="C13" s="527">
        <v>2017</v>
      </c>
      <c r="D13" s="474">
        <v>191845026943.94</v>
      </c>
      <c r="E13" s="474">
        <v>180831261441.85999</v>
      </c>
      <c r="F13" s="474">
        <v>2703882385.5599999</v>
      </c>
      <c r="G13" s="474">
        <v>15924136716.99</v>
      </c>
      <c r="H13" s="474">
        <v>49.027067495200399</v>
      </c>
    </row>
    <row r="14" spans="2:8" x14ac:dyDescent="0.2">
      <c r="B14" s="470"/>
      <c r="C14" s="527"/>
      <c r="D14" s="474"/>
      <c r="E14" s="474"/>
      <c r="F14" s="474"/>
      <c r="G14" s="474"/>
      <c r="H14" s="474"/>
    </row>
    <row r="15" spans="2:8" x14ac:dyDescent="0.2">
      <c r="B15" s="470" t="s">
        <v>1055</v>
      </c>
      <c r="C15" s="527">
        <v>2010</v>
      </c>
      <c r="D15" s="474">
        <v>159688380891.07999</v>
      </c>
      <c r="E15" s="474">
        <v>200170623157.01001</v>
      </c>
      <c r="F15" s="474">
        <v>17820538577.34</v>
      </c>
      <c r="G15" s="474">
        <v>13939074294.219999</v>
      </c>
      <c r="H15" s="474">
        <v>40.776503973978301</v>
      </c>
    </row>
    <row r="16" spans="2:8" x14ac:dyDescent="0.2">
      <c r="B16" s="470"/>
      <c r="C16" s="527">
        <v>2011</v>
      </c>
      <c r="D16" s="474">
        <v>169445940791.38</v>
      </c>
      <c r="E16" s="474">
        <v>199488805466.60001</v>
      </c>
      <c r="F16" s="474">
        <v>21905545249.740002</v>
      </c>
      <c r="G16" s="474">
        <v>16524641350.309999</v>
      </c>
      <c r="H16" s="474">
        <v>41.5956129563153</v>
      </c>
    </row>
    <row r="17" spans="2:8" x14ac:dyDescent="0.2">
      <c r="B17" s="470"/>
      <c r="C17" s="527">
        <v>2012</v>
      </c>
      <c r="D17" s="474">
        <v>165314601971.78</v>
      </c>
      <c r="E17" s="474">
        <v>196481211152.51999</v>
      </c>
      <c r="F17" s="474">
        <v>21419007945.16</v>
      </c>
      <c r="G17" s="474">
        <v>17042372352.85</v>
      </c>
      <c r="H17" s="474">
        <v>41.302093925731697</v>
      </c>
    </row>
    <row r="18" spans="2:8" x14ac:dyDescent="0.2">
      <c r="B18" s="470"/>
      <c r="C18" s="527">
        <v>2013</v>
      </c>
      <c r="D18" s="474">
        <v>167919300731.04001</v>
      </c>
      <c r="E18" s="474">
        <v>196867874168.51001</v>
      </c>
      <c r="F18" s="474">
        <v>17892735085.950001</v>
      </c>
      <c r="G18" s="474">
        <v>15438328804.07</v>
      </c>
      <c r="H18" s="474">
        <v>42.178248663406698</v>
      </c>
    </row>
    <row r="19" spans="2:8" x14ac:dyDescent="0.2">
      <c r="B19" s="470"/>
      <c r="C19" s="527">
        <v>2014</v>
      </c>
      <c r="D19" s="474">
        <v>167399707867.29001</v>
      </c>
      <c r="E19" s="474">
        <v>195915365414.17999</v>
      </c>
      <c r="F19" s="474">
        <v>15454804195.41</v>
      </c>
      <c r="G19" s="474">
        <v>17127956828.57</v>
      </c>
      <c r="H19" s="474">
        <v>42.283562414775702</v>
      </c>
    </row>
    <row r="20" spans="2:8" x14ac:dyDescent="0.2">
      <c r="B20" s="470"/>
      <c r="C20" s="527">
        <v>2015</v>
      </c>
      <c r="D20" s="474">
        <v>171044973452.67001</v>
      </c>
      <c r="E20" s="474">
        <v>199172137323.78</v>
      </c>
      <c r="F20" s="474">
        <v>3995006021.0599999</v>
      </c>
      <c r="G20" s="474">
        <v>19312711295.009998</v>
      </c>
      <c r="H20" s="474">
        <v>43.4648492908956</v>
      </c>
    </row>
    <row r="21" spans="2:8" x14ac:dyDescent="0.2">
      <c r="B21" s="470"/>
      <c r="C21" s="527">
        <v>2016</v>
      </c>
      <c r="D21" s="474">
        <v>178952380875.76999</v>
      </c>
      <c r="E21" s="474">
        <v>187282626494.89999</v>
      </c>
      <c r="F21" s="474">
        <v>3412442697.7800002</v>
      </c>
      <c r="G21" s="474">
        <v>19117124448.810001</v>
      </c>
      <c r="H21" s="474">
        <v>46.031041047909298</v>
      </c>
    </row>
    <row r="22" spans="2:8" x14ac:dyDescent="0.2">
      <c r="B22" s="470"/>
      <c r="C22" s="527">
        <v>2017</v>
      </c>
      <c r="D22" s="474">
        <v>193896548143</v>
      </c>
      <c r="E22" s="474">
        <v>176683064165.51999</v>
      </c>
      <c r="F22" s="474">
        <v>2952914008.77</v>
      </c>
      <c r="G22" s="474">
        <v>17771781168.720001</v>
      </c>
      <c r="H22" s="474">
        <v>49.551345189301898</v>
      </c>
    </row>
    <row r="23" spans="2:8" x14ac:dyDescent="0.2">
      <c r="B23" s="469"/>
      <c r="C23" s="472"/>
      <c r="D23" s="473"/>
      <c r="E23" s="473"/>
      <c r="F23" s="473"/>
      <c r="G23" s="473"/>
      <c r="H23" s="473"/>
    </row>
    <row r="24" spans="2:8" x14ac:dyDescent="0.2">
      <c r="B24" s="457" t="s">
        <v>1344</v>
      </c>
    </row>
    <row r="25" spans="2:8" x14ac:dyDescent="0.2">
      <c r="B25" s="457" t="s">
        <v>37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workbookViewId="0">
      <selection activeCell="C6" sqref="C6:G6"/>
    </sheetView>
  </sheetViews>
  <sheetFormatPr defaultColWidth="9.140625" defaultRowHeight="11.25" x14ac:dyDescent="0.2"/>
  <cols>
    <col min="1" max="1" width="9.140625" style="457"/>
    <col min="2" max="2" width="12" style="457" customWidth="1"/>
    <col min="3" max="3" width="33.140625" style="457" customWidth="1"/>
    <col min="4" max="4" width="24.7109375" style="457" customWidth="1"/>
    <col min="5" max="5" width="24.85546875" style="457" customWidth="1"/>
    <col min="6" max="6" width="24.140625" style="457" customWidth="1"/>
    <col min="7" max="7" width="24.28515625" style="457" customWidth="1"/>
    <col min="8" max="16384" width="9.140625" style="457"/>
  </cols>
  <sheetData>
    <row r="2" spans="2:7" ht="15.75" x14ac:dyDescent="0.25">
      <c r="B2" s="456" t="s">
        <v>1056</v>
      </c>
    </row>
    <row r="3" spans="2:7" ht="12.75" x14ac:dyDescent="0.2">
      <c r="B3" s="458" t="s">
        <v>1057</v>
      </c>
    </row>
    <row r="5" spans="2:7" x14ac:dyDescent="0.2">
      <c r="B5" s="459" t="s">
        <v>46</v>
      </c>
      <c r="C5" s="459" t="s">
        <v>1058</v>
      </c>
      <c r="D5" s="459" t="s">
        <v>1059</v>
      </c>
      <c r="E5" s="459" t="s">
        <v>1060</v>
      </c>
      <c r="F5" s="459" t="s">
        <v>1061</v>
      </c>
      <c r="G5" s="459" t="s">
        <v>1062</v>
      </c>
    </row>
    <row r="6" spans="2:7" x14ac:dyDescent="0.2">
      <c r="B6" s="469" t="s">
        <v>1330</v>
      </c>
      <c r="C6" s="523">
        <v>2.4535649135009496E-2</v>
      </c>
      <c r="D6" s="523">
        <v>-1.6228148895700345E-2</v>
      </c>
      <c r="E6" s="523">
        <v>9.8545168189780874E-3</v>
      </c>
      <c r="F6" s="523">
        <v>1.4203337359509405E-2</v>
      </c>
      <c r="G6" s="523">
        <v>1.6705943852222127E-2</v>
      </c>
    </row>
    <row r="7" spans="2:7" x14ac:dyDescent="0.2">
      <c r="B7" s="470" t="s">
        <v>1331</v>
      </c>
      <c r="C7" s="524">
        <v>2.0684362028481784E-2</v>
      </c>
      <c r="D7" s="524">
        <v>-1.6207933686723464E-2</v>
      </c>
      <c r="E7" s="524">
        <v>9.5622275218070207E-3</v>
      </c>
      <c r="F7" s="524">
        <v>1.0179424131711468E-2</v>
      </c>
      <c r="G7" s="524">
        <v>1.7150644061686648E-2</v>
      </c>
    </row>
    <row r="8" spans="2:7" x14ac:dyDescent="0.2">
      <c r="B8" s="470" t="s">
        <v>1332</v>
      </c>
      <c r="C8" s="524">
        <v>2.1000761948790192E-2</v>
      </c>
      <c r="D8" s="524">
        <v>-1.3037469498526355E-2</v>
      </c>
      <c r="E8" s="524">
        <v>8.3357303774140856E-3</v>
      </c>
      <c r="F8" s="524">
        <v>1.1451946038209204E-2</v>
      </c>
      <c r="G8" s="524">
        <v>1.4250555031693146E-2</v>
      </c>
    </row>
    <row r="9" spans="2:7" x14ac:dyDescent="0.2">
      <c r="B9" s="470" t="s">
        <v>1320</v>
      </c>
      <c r="C9" s="524">
        <v>2.3673482031868032E-2</v>
      </c>
      <c r="D9" s="524">
        <v>-7.6690301185042831E-3</v>
      </c>
      <c r="E9" s="524">
        <v>1.1286232460288037E-3</v>
      </c>
      <c r="F9" s="524">
        <v>8.8919772775635231E-3</v>
      </c>
      <c r="G9" s="524">
        <v>2.1321911626779988E-2</v>
      </c>
    </row>
    <row r="10" spans="2:7" x14ac:dyDescent="0.2">
      <c r="B10" s="470" t="s">
        <v>1333</v>
      </c>
      <c r="C10" s="524">
        <v>2.1324361910450618E-2</v>
      </c>
      <c r="D10" s="524">
        <v>-3.1509698345377757E-3</v>
      </c>
      <c r="E10" s="524">
        <v>-3.3185799846641162E-3</v>
      </c>
      <c r="F10" s="524">
        <v>1.0873423689815809E-2</v>
      </c>
      <c r="G10" s="524">
        <v>1.6920488039836812E-2</v>
      </c>
    </row>
    <row r="11" spans="2:7" x14ac:dyDescent="0.2">
      <c r="B11" s="470" t="s">
        <v>1334</v>
      </c>
      <c r="C11" s="524">
        <v>-1.4587680544203341E-2</v>
      </c>
      <c r="D11" s="524">
        <v>-2.3292327783551725E-3</v>
      </c>
      <c r="E11" s="524">
        <v>-3.9149999137424452E-3</v>
      </c>
      <c r="F11" s="524">
        <v>3.8986130767668659E-3</v>
      </c>
      <c r="G11" s="524">
        <v>-1.2242060928872811E-2</v>
      </c>
    </row>
    <row r="12" spans="2:7" x14ac:dyDescent="0.2">
      <c r="B12" s="470" t="s">
        <v>1335</v>
      </c>
      <c r="C12" s="524">
        <v>-2.6308320619639947E-2</v>
      </c>
      <c r="D12" s="524">
        <v>-2.0585148763688776E-3</v>
      </c>
      <c r="E12" s="524">
        <v>-6.809290443304028E-3</v>
      </c>
      <c r="F12" s="524">
        <v>-1.6999389803873388E-4</v>
      </c>
      <c r="G12" s="524">
        <v>-1.727052140192864E-2</v>
      </c>
    </row>
    <row r="13" spans="2:7" x14ac:dyDescent="0.2">
      <c r="B13" s="470" t="s">
        <v>1321</v>
      </c>
      <c r="C13" s="524">
        <v>-6.6329413065978504E-2</v>
      </c>
      <c r="D13" s="524">
        <v>-1.1922078914751166E-3</v>
      </c>
      <c r="E13" s="524">
        <v>-7.3305160690180227E-3</v>
      </c>
      <c r="F13" s="524">
        <v>-6.1129746570894872E-3</v>
      </c>
      <c r="G13" s="524">
        <v>-5.1693714448395878E-2</v>
      </c>
    </row>
    <row r="14" spans="2:7" x14ac:dyDescent="0.2">
      <c r="B14" s="470" t="s">
        <v>1336</v>
      </c>
      <c r="C14" s="524">
        <v>-6.985169227970478E-2</v>
      </c>
      <c r="D14" s="524">
        <v>-5.6911639817758264E-4</v>
      </c>
      <c r="E14" s="524">
        <v>-9.2876171458735612E-3</v>
      </c>
      <c r="F14" s="524">
        <v>-4.2550361979180051E-3</v>
      </c>
      <c r="G14" s="524">
        <v>-5.5739922537735631E-2</v>
      </c>
    </row>
    <row r="15" spans="2:7" x14ac:dyDescent="0.2">
      <c r="B15" s="470" t="s">
        <v>1337</v>
      </c>
      <c r="C15" s="524">
        <v>-3.4475763174461105E-2</v>
      </c>
      <c r="D15" s="524">
        <v>3.637376458553776E-3</v>
      </c>
      <c r="E15" s="524">
        <v>-1.3789904262735964E-2</v>
      </c>
      <c r="F15" s="524">
        <v>-2.0573474361799127E-3</v>
      </c>
      <c r="G15" s="524">
        <v>-2.2265887934099005E-2</v>
      </c>
    </row>
    <row r="16" spans="2:7" x14ac:dyDescent="0.2">
      <c r="B16" s="470" t="s">
        <v>1338</v>
      </c>
      <c r="C16" s="524">
        <v>-3.4832169928024737E-2</v>
      </c>
      <c r="D16" s="524">
        <v>5.4962495767574282E-3</v>
      </c>
      <c r="E16" s="524">
        <v>-1.6529182156138078E-2</v>
      </c>
      <c r="F16" s="524">
        <v>-4.1617755787760613E-3</v>
      </c>
      <c r="G16" s="524">
        <v>-1.9637461769867914E-2</v>
      </c>
    </row>
    <row r="17" spans="2:7" x14ac:dyDescent="0.2">
      <c r="B17" s="470" t="s">
        <v>1322</v>
      </c>
      <c r="C17" s="524">
        <v>-2.0198678452105545E-2</v>
      </c>
      <c r="D17" s="524">
        <v>5.5241212335177536E-3</v>
      </c>
      <c r="E17" s="524">
        <v>-1.9930463810461041E-2</v>
      </c>
      <c r="F17" s="524">
        <v>2.6562432752146314E-3</v>
      </c>
      <c r="G17" s="524">
        <v>-8.4485791503771113E-3</v>
      </c>
    </row>
    <row r="18" spans="2:7" x14ac:dyDescent="0.2">
      <c r="B18" s="470" t="s">
        <v>1164</v>
      </c>
      <c r="C18" s="524">
        <v>-2.4338250387032856E-2</v>
      </c>
      <c r="D18" s="524">
        <v>9.1400485591688341E-3</v>
      </c>
      <c r="E18" s="524">
        <v>-2.1716040899810718E-2</v>
      </c>
      <c r="F18" s="524">
        <v>1.421706629135322E-3</v>
      </c>
      <c r="G18" s="524">
        <v>-1.3183964675526516E-2</v>
      </c>
    </row>
    <row r="19" spans="2:7" x14ac:dyDescent="0.2">
      <c r="B19" s="470" t="s">
        <v>1167</v>
      </c>
      <c r="C19" s="524">
        <v>-3.6549306266856485E-2</v>
      </c>
      <c r="D19" s="524">
        <v>1.2493150601135206E-2</v>
      </c>
      <c r="E19" s="524">
        <v>-2.4283907919820824E-2</v>
      </c>
      <c r="F19" s="524">
        <v>2.0199563799787601E-3</v>
      </c>
      <c r="G19" s="524">
        <v>-2.6778505328149405E-2</v>
      </c>
    </row>
    <row r="20" spans="2:7" x14ac:dyDescent="0.2">
      <c r="B20" s="470" t="s">
        <v>1170</v>
      </c>
      <c r="C20" s="524">
        <v>-3.6661345920378285E-2</v>
      </c>
      <c r="D20" s="524">
        <v>1.4369422388233355E-2</v>
      </c>
      <c r="E20" s="524">
        <v>-2.4861144885268249E-2</v>
      </c>
      <c r="F20" s="524">
        <v>3.5284342524348755E-3</v>
      </c>
      <c r="G20" s="524">
        <v>-2.9698057675778267E-2</v>
      </c>
    </row>
    <row r="21" spans="2:7" x14ac:dyDescent="0.2">
      <c r="B21" s="470" t="s">
        <v>1155</v>
      </c>
      <c r="C21" s="524">
        <v>-2.2558334023243476E-2</v>
      </c>
      <c r="D21" s="524">
        <v>1.7141446448176501E-2</v>
      </c>
      <c r="E21" s="524">
        <v>-2.3229585672811859E-2</v>
      </c>
      <c r="F21" s="524">
        <v>3.6563526818149672E-3</v>
      </c>
      <c r="G21" s="524">
        <v>-2.0126547480422974E-2</v>
      </c>
    </row>
    <row r="22" spans="2:7" x14ac:dyDescent="0.2">
      <c r="B22" s="470" t="s">
        <v>1175</v>
      </c>
      <c r="C22" s="524">
        <v>-1.8364678933067924E-2</v>
      </c>
      <c r="D22" s="524">
        <v>1.6226897851251421E-2</v>
      </c>
      <c r="E22" s="524">
        <v>-2.4263946954530824E-2</v>
      </c>
      <c r="F22" s="524">
        <v>4.920054843071231E-3</v>
      </c>
      <c r="G22" s="524">
        <v>-1.5247684672859751E-2</v>
      </c>
    </row>
    <row r="23" spans="2:7" x14ac:dyDescent="0.2">
      <c r="B23" s="470" t="s">
        <v>1178</v>
      </c>
      <c r="C23" s="524">
        <v>-2.157624441804773E-2</v>
      </c>
      <c r="D23" s="524">
        <v>1.6028475197692016E-2</v>
      </c>
      <c r="E23" s="524">
        <v>-2.5209088284619208E-2</v>
      </c>
      <c r="F23" s="524">
        <v>2.4464269659310034E-3</v>
      </c>
      <c r="G23" s="524">
        <v>-1.4842058297051763E-2</v>
      </c>
    </row>
    <row r="24" spans="2:7" x14ac:dyDescent="0.2">
      <c r="B24" s="470" t="s">
        <v>1181</v>
      </c>
      <c r="C24" s="524">
        <v>-2.1134214298831999E-2</v>
      </c>
      <c r="D24" s="524">
        <v>1.7013063030569153E-2</v>
      </c>
      <c r="E24" s="524">
        <v>-2.700453710264572E-2</v>
      </c>
      <c r="F24" s="524">
        <v>3.0145499894647099E-3</v>
      </c>
      <c r="G24" s="524">
        <v>-1.4157290216220253E-2</v>
      </c>
    </row>
    <row r="25" spans="2:7" x14ac:dyDescent="0.2">
      <c r="B25" s="470" t="s">
        <v>1184</v>
      </c>
      <c r="C25" s="524">
        <v>-2.6144393790378251E-2</v>
      </c>
      <c r="D25" s="524">
        <v>1.9671264404712563E-2</v>
      </c>
      <c r="E25" s="524">
        <v>-3.1207851038239531E-2</v>
      </c>
      <c r="F25" s="524">
        <v>1.8760073198578198E-3</v>
      </c>
      <c r="G25" s="524">
        <v>-1.6483814476709102E-2</v>
      </c>
    </row>
    <row r="26" spans="2:7" x14ac:dyDescent="0.2">
      <c r="B26" s="470" t="s">
        <v>1187</v>
      </c>
      <c r="C26" s="524">
        <v>-1.6218323776388432E-2</v>
      </c>
      <c r="D26" s="524">
        <v>2.7360524094267591E-2</v>
      </c>
      <c r="E26" s="524">
        <v>-3.5104436579794562E-2</v>
      </c>
      <c r="F26" s="524">
        <v>5.4265939111448613E-3</v>
      </c>
      <c r="G26" s="524">
        <v>-1.3901005202006544E-2</v>
      </c>
    </row>
    <row r="27" spans="2:7" x14ac:dyDescent="0.2">
      <c r="B27" s="470" t="s">
        <v>1190</v>
      </c>
      <c r="C27" s="524">
        <v>-5.2965941971506725E-3</v>
      </c>
      <c r="D27" s="524">
        <v>3.8606297454280458E-2</v>
      </c>
      <c r="E27" s="524">
        <v>-4.1871745467528032E-2</v>
      </c>
      <c r="F27" s="524">
        <v>1.5891331419077614E-2</v>
      </c>
      <c r="G27" s="524">
        <v>-1.7922477602980713E-2</v>
      </c>
    </row>
    <row r="28" spans="2:7" x14ac:dyDescent="0.2">
      <c r="B28" s="470" t="s">
        <v>1193</v>
      </c>
      <c r="C28" s="524">
        <v>-4.0178282768805751E-3</v>
      </c>
      <c r="D28" s="524">
        <v>4.5348560802776161E-2</v>
      </c>
      <c r="E28" s="524">
        <v>-4.7286558735792572E-2</v>
      </c>
      <c r="F28" s="524">
        <v>1.2170434710385925E-2</v>
      </c>
      <c r="G28" s="524">
        <v>-1.4250265054250311E-2</v>
      </c>
    </row>
    <row r="29" spans="2:7" x14ac:dyDescent="0.2">
      <c r="B29" s="470" t="s">
        <v>1196</v>
      </c>
      <c r="C29" s="524">
        <v>-7.2842369121495221E-4</v>
      </c>
      <c r="D29" s="524">
        <v>4.7526302456967651E-2</v>
      </c>
      <c r="E29" s="524">
        <v>-4.7476053145704911E-2</v>
      </c>
      <c r="F29" s="524">
        <v>1.1313339262512878E-2</v>
      </c>
      <c r="G29" s="524">
        <v>-1.209201226499057E-2</v>
      </c>
    </row>
    <row r="30" spans="2:7" x14ac:dyDescent="0.2">
      <c r="B30" s="470" t="s">
        <v>1199</v>
      </c>
      <c r="C30" s="524">
        <v>-8.013142822287489E-3</v>
      </c>
      <c r="D30" s="524">
        <v>4.8815999920876374E-2</v>
      </c>
      <c r="E30" s="524">
        <v>-4.5409076687514704E-2</v>
      </c>
      <c r="F30" s="524">
        <v>1.4335703952932377E-3</v>
      </c>
      <c r="G30" s="524">
        <v>-1.2853636450942063E-2</v>
      </c>
    </row>
    <row r="31" spans="2:7" x14ac:dyDescent="0.2">
      <c r="B31" s="470" t="s">
        <v>1202</v>
      </c>
      <c r="C31" s="524">
        <v>8.0231712115867992E-3</v>
      </c>
      <c r="D31" s="524">
        <v>4.4164219246681569E-2</v>
      </c>
      <c r="E31" s="524">
        <v>-3.8457373724012145E-2</v>
      </c>
      <c r="F31" s="524">
        <v>-3.0290864359664438E-3</v>
      </c>
      <c r="G31" s="524">
        <v>5.3454121248841524E-3</v>
      </c>
    </row>
    <row r="32" spans="2:7" x14ac:dyDescent="0.2">
      <c r="B32" s="470" t="s">
        <v>1205</v>
      </c>
      <c r="C32" s="524">
        <v>1.9791734638808345E-2</v>
      </c>
      <c r="D32" s="524">
        <v>4.4032125296793234E-2</v>
      </c>
      <c r="E32" s="524">
        <v>-3.4459175684550147E-2</v>
      </c>
      <c r="F32" s="524">
        <v>-4.4966626207795235E-3</v>
      </c>
      <c r="G32" s="524">
        <v>1.4715447647344782E-2</v>
      </c>
    </row>
    <row r="33" spans="2:7" x14ac:dyDescent="0.2">
      <c r="B33" s="471" t="s">
        <v>1156</v>
      </c>
      <c r="C33" s="525">
        <v>3.4180809017791969E-2</v>
      </c>
      <c r="D33" s="525">
        <v>4.9766123245619243E-2</v>
      </c>
      <c r="E33" s="525">
        <v>-2.9175498114083154E-2</v>
      </c>
      <c r="F33" s="525">
        <v>-1.6872380299043366E-3</v>
      </c>
      <c r="G33" s="525">
        <v>1.5277421916160216E-2</v>
      </c>
    </row>
    <row r="35" spans="2:7" x14ac:dyDescent="0.2">
      <c r="B35" s="457" t="s">
        <v>1345</v>
      </c>
    </row>
    <row r="36" spans="2:7" x14ac:dyDescent="0.2">
      <c r="B36" s="457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workbookViewId="0">
      <selection activeCell="I15" sqref="I15"/>
    </sheetView>
  </sheetViews>
  <sheetFormatPr defaultColWidth="9.140625" defaultRowHeight="15" x14ac:dyDescent="0.25"/>
  <cols>
    <col min="1" max="2" width="9.140625" style="2"/>
    <col min="3" max="3" width="12.85546875" style="2" customWidth="1"/>
    <col min="4" max="4" width="14.140625" style="2" customWidth="1"/>
    <col min="5" max="16384" width="9.140625" style="2"/>
  </cols>
  <sheetData>
    <row r="2" spans="2:5" ht="15.75" x14ac:dyDescent="0.25">
      <c r="B2" s="20" t="s">
        <v>73</v>
      </c>
      <c r="C2" s="1"/>
      <c r="D2" s="1"/>
    </row>
    <row r="3" spans="2:5" x14ac:dyDescent="0.25">
      <c r="B3" s="24" t="s">
        <v>1105</v>
      </c>
      <c r="C3" s="3"/>
      <c r="D3" s="3"/>
    </row>
    <row r="4" spans="2:5" x14ac:dyDescent="0.25">
      <c r="B4" s="41"/>
      <c r="C4" s="4"/>
      <c r="D4" s="4"/>
    </row>
    <row r="5" spans="2:5" s="30" customFormat="1" ht="37.5" customHeight="1" x14ac:dyDescent="0.25">
      <c r="B5" s="58" t="s">
        <v>46</v>
      </c>
      <c r="C5" s="21" t="s">
        <v>45</v>
      </c>
      <c r="D5" s="21" t="s">
        <v>44</v>
      </c>
      <c r="E5" s="2"/>
    </row>
    <row r="6" spans="2:5" x14ac:dyDescent="0.25">
      <c r="B6" s="42" t="s">
        <v>770</v>
      </c>
      <c r="C6" s="43">
        <v>100</v>
      </c>
      <c r="D6" s="70">
        <v>100</v>
      </c>
    </row>
    <row r="7" spans="2:5" x14ac:dyDescent="0.25">
      <c r="B7" s="42" t="s">
        <v>771</v>
      </c>
      <c r="C7" s="43">
        <v>95.763641842625134</v>
      </c>
      <c r="D7" s="70">
        <v>98.59016685999822</v>
      </c>
    </row>
    <row r="8" spans="2:5" x14ac:dyDescent="0.25">
      <c r="B8" s="42" t="s">
        <v>772</v>
      </c>
      <c r="C8" s="43">
        <v>86.885800886230456</v>
      </c>
      <c r="D8" s="70">
        <v>97.724636387971813</v>
      </c>
    </row>
    <row r="9" spans="2:5" x14ac:dyDescent="0.25">
      <c r="B9" s="42" t="s">
        <v>773</v>
      </c>
      <c r="C9" s="71">
        <v>88.784614384981438</v>
      </c>
      <c r="D9" s="71">
        <v>97.974480235567057</v>
      </c>
    </row>
    <row r="10" spans="2:5" x14ac:dyDescent="0.25">
      <c r="B10" s="42" t="s">
        <v>774</v>
      </c>
      <c r="C10" s="71">
        <v>105.53167377336126</v>
      </c>
      <c r="D10" s="71">
        <v>97.091103774426699</v>
      </c>
    </row>
    <row r="11" spans="2:5" x14ac:dyDescent="0.25">
      <c r="B11" s="42" t="s">
        <v>775</v>
      </c>
      <c r="C11" s="71">
        <v>103.93500426101208</v>
      </c>
      <c r="D11" s="71">
        <v>98.625858838226108</v>
      </c>
    </row>
    <row r="12" spans="2:5" x14ac:dyDescent="0.25">
      <c r="B12" s="42" t="s">
        <v>776</v>
      </c>
      <c r="C12" s="71">
        <v>95.349429045041305</v>
      </c>
      <c r="D12" s="71">
        <v>99.32185241367003</v>
      </c>
    </row>
    <row r="13" spans="2:5" x14ac:dyDescent="0.25">
      <c r="B13" s="42" t="s">
        <v>703</v>
      </c>
      <c r="C13" s="71">
        <v>83.364555477630603</v>
      </c>
      <c r="D13" s="71">
        <v>99.92861604354421</v>
      </c>
    </row>
    <row r="14" spans="2:5" x14ac:dyDescent="0.25">
      <c r="B14" s="42" t="s">
        <v>704</v>
      </c>
      <c r="C14" s="71">
        <v>82.304452597977885</v>
      </c>
      <c r="D14" s="71">
        <v>99.3664673864549</v>
      </c>
    </row>
    <row r="15" spans="2:5" x14ac:dyDescent="0.25">
      <c r="B15" s="42" t="s">
        <v>705</v>
      </c>
      <c r="C15" s="71">
        <v>81.061349935192837</v>
      </c>
      <c r="D15" s="71">
        <v>98.02801820290891</v>
      </c>
    </row>
    <row r="16" spans="2:5" x14ac:dyDescent="0.25">
      <c r="B16" s="42" t="s">
        <v>706</v>
      </c>
      <c r="C16" s="71">
        <v>78.679951750470352</v>
      </c>
      <c r="D16" s="71">
        <v>97.340947622021957</v>
      </c>
    </row>
    <row r="17" spans="2:4" x14ac:dyDescent="0.25">
      <c r="B17" s="42" t="s">
        <v>707</v>
      </c>
      <c r="C17" s="71">
        <v>81.502047126154892</v>
      </c>
      <c r="D17" s="71">
        <v>94.048362630498801</v>
      </c>
    </row>
    <row r="18" spans="2:4" x14ac:dyDescent="0.25">
      <c r="B18" s="42" t="s">
        <v>708</v>
      </c>
      <c r="C18" s="71">
        <v>89.819798182191178</v>
      </c>
      <c r="D18" s="71">
        <v>93.941286695815123</v>
      </c>
    </row>
    <row r="19" spans="2:4" x14ac:dyDescent="0.25">
      <c r="B19" s="42" t="s">
        <v>709</v>
      </c>
      <c r="C19" s="71">
        <v>88.340829589607594</v>
      </c>
      <c r="D19" s="71">
        <v>93.361292049611848</v>
      </c>
    </row>
    <row r="20" spans="2:4" x14ac:dyDescent="0.25">
      <c r="B20" s="42" t="s">
        <v>710</v>
      </c>
      <c r="C20" s="71">
        <v>85.309487690764342</v>
      </c>
      <c r="D20" s="71">
        <v>93.664673864548945</v>
      </c>
    </row>
    <row r="21" spans="2:4" x14ac:dyDescent="0.25">
      <c r="B21" s="42" t="s">
        <v>711</v>
      </c>
      <c r="C21" s="71">
        <v>82.437622393383805</v>
      </c>
      <c r="D21" s="71">
        <v>92.468992593914521</v>
      </c>
    </row>
    <row r="22" spans="2:4" x14ac:dyDescent="0.25">
      <c r="B22" s="42" t="s">
        <v>712</v>
      </c>
      <c r="C22" s="71">
        <v>83.340348009568416</v>
      </c>
      <c r="D22" s="71">
        <v>91.853305969483372</v>
      </c>
    </row>
    <row r="23" spans="2:4" x14ac:dyDescent="0.25">
      <c r="B23" s="42" t="s">
        <v>713</v>
      </c>
      <c r="C23" s="71">
        <v>80.739083592129361</v>
      </c>
      <c r="D23" s="71">
        <v>92.638529490497007</v>
      </c>
    </row>
    <row r="24" spans="2:4" x14ac:dyDescent="0.25">
      <c r="B24" s="42" t="s">
        <v>714</v>
      </c>
      <c r="C24" s="71">
        <v>85.764348615387078</v>
      </c>
      <c r="D24" s="71">
        <v>91.906843936825197</v>
      </c>
    </row>
    <row r="25" spans="2:4" x14ac:dyDescent="0.25">
      <c r="B25" s="42" t="s">
        <v>715</v>
      </c>
      <c r="C25" s="71">
        <v>84.393924086004475</v>
      </c>
      <c r="D25" s="71">
        <v>91.1394664049255</v>
      </c>
    </row>
    <row r="26" spans="2:4" x14ac:dyDescent="0.25">
      <c r="B26" s="42" t="s">
        <v>716</v>
      </c>
      <c r="C26" s="71">
        <v>81.721651687710107</v>
      </c>
      <c r="D26" s="71">
        <v>90.166859998215415</v>
      </c>
    </row>
    <row r="27" spans="2:4" x14ac:dyDescent="0.25">
      <c r="B27" s="42" t="s">
        <v>717</v>
      </c>
      <c r="C27" s="71">
        <v>80.807821248674202</v>
      </c>
      <c r="D27" s="71">
        <v>88.453645043276524</v>
      </c>
    </row>
    <row r="28" spans="2:4" x14ac:dyDescent="0.25">
      <c r="B28" s="42" t="s">
        <v>718</v>
      </c>
      <c r="C28" s="71">
        <v>81.801640202897985</v>
      </c>
      <c r="D28" s="71">
        <v>89.105023645935574</v>
      </c>
    </row>
    <row r="29" spans="2:4" x14ac:dyDescent="0.25">
      <c r="B29" s="42" t="s">
        <v>719</v>
      </c>
      <c r="C29" s="71">
        <v>78.782435991861831</v>
      </c>
      <c r="D29" s="71">
        <v>89.194253591505316</v>
      </c>
    </row>
    <row r="30" spans="2:4" x14ac:dyDescent="0.25">
      <c r="B30" s="42" t="s">
        <v>731</v>
      </c>
      <c r="C30" s="71">
        <v>75.27220767575966</v>
      </c>
      <c r="D30" s="71">
        <v>90.309627911126981</v>
      </c>
    </row>
    <row r="31" spans="2:4" x14ac:dyDescent="0.25">
      <c r="B31" s="42" t="s">
        <v>732</v>
      </c>
      <c r="C31" s="71">
        <v>78.528359164014333</v>
      </c>
      <c r="D31" s="71">
        <v>89.479789417328462</v>
      </c>
    </row>
    <row r="32" spans="2:4" x14ac:dyDescent="0.25">
      <c r="B32" s="42" t="s">
        <v>733</v>
      </c>
      <c r="C32" s="71">
        <v>83.882184800600029</v>
      </c>
      <c r="D32" s="71">
        <v>90.398857856696708</v>
      </c>
    </row>
    <row r="33" spans="2:4" x14ac:dyDescent="0.25">
      <c r="B33" s="42" t="s">
        <v>734</v>
      </c>
      <c r="C33" s="71">
        <v>91.952081384576161</v>
      </c>
      <c r="D33" s="71">
        <v>89.899170161506206</v>
      </c>
    </row>
    <row r="34" spans="2:4" x14ac:dyDescent="0.25">
      <c r="B34" s="42" t="s">
        <v>720</v>
      </c>
      <c r="C34" s="71">
        <v>99.535682079298766</v>
      </c>
      <c r="D34" s="71">
        <v>89.988400107075933</v>
      </c>
    </row>
    <row r="35" spans="2:4" x14ac:dyDescent="0.25">
      <c r="B35" s="42" t="s">
        <v>721</v>
      </c>
      <c r="C35" s="71">
        <v>87.923472548929027</v>
      </c>
      <c r="D35" s="71">
        <v>93.289908093156072</v>
      </c>
    </row>
    <row r="36" spans="2:4" x14ac:dyDescent="0.25">
      <c r="B36" s="42" t="s">
        <v>722</v>
      </c>
      <c r="C36" s="71">
        <v>87.123459115504787</v>
      </c>
      <c r="D36" s="71">
        <v>93.807441777460525</v>
      </c>
    </row>
    <row r="37" spans="2:4" x14ac:dyDescent="0.25">
      <c r="B37" s="42" t="s">
        <v>723</v>
      </c>
      <c r="C37" s="71">
        <v>86.15150423678682</v>
      </c>
      <c r="D37" s="71">
        <v>96.769875970375665</v>
      </c>
    </row>
    <row r="38" spans="2:4" x14ac:dyDescent="0.25">
      <c r="B38" s="44" t="s">
        <v>724</v>
      </c>
      <c r="C38" s="45">
        <v>86.302122295621686</v>
      </c>
      <c r="D38" s="45"/>
    </row>
    <row r="40" spans="2:4" x14ac:dyDescent="0.25">
      <c r="B40" s="19" t="s">
        <v>54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workbookViewId="0">
      <selection activeCell="F15" sqref="F15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14.7109375" style="457" customWidth="1"/>
    <col min="4" max="4" width="24.28515625" style="457" customWidth="1"/>
    <col min="5" max="5" width="34.42578125" style="457" customWidth="1"/>
    <col min="6" max="6" width="43.7109375" style="457" customWidth="1"/>
    <col min="7" max="16384" width="9.140625" style="457"/>
  </cols>
  <sheetData>
    <row r="2" spans="2:6" ht="15.75" x14ac:dyDescent="0.25">
      <c r="B2" s="456" t="s">
        <v>1063</v>
      </c>
    </row>
    <row r="3" spans="2:6" ht="12.75" x14ac:dyDescent="0.2">
      <c r="B3" s="458" t="s">
        <v>59</v>
      </c>
    </row>
    <row r="5" spans="2:6" x14ac:dyDescent="0.2">
      <c r="B5" s="459" t="s">
        <v>46</v>
      </c>
      <c r="C5" s="459" t="s">
        <v>1064</v>
      </c>
      <c r="D5" s="459" t="s">
        <v>1065</v>
      </c>
      <c r="E5" s="459" t="s">
        <v>1066</v>
      </c>
      <c r="F5" s="459" t="s">
        <v>1346</v>
      </c>
    </row>
    <row r="6" spans="2:6" x14ac:dyDescent="0.2">
      <c r="B6" s="469" t="s">
        <v>1327</v>
      </c>
      <c r="C6" s="473">
        <v>74.372672343524798</v>
      </c>
      <c r="D6" s="473">
        <v>72.129791544505395</v>
      </c>
      <c r="E6" s="473">
        <v>74.764032434940901</v>
      </c>
      <c r="F6" s="473"/>
    </row>
    <row r="7" spans="2:6" x14ac:dyDescent="0.2">
      <c r="B7" s="470" t="s">
        <v>1328</v>
      </c>
      <c r="C7" s="474">
        <v>74.191842856003802</v>
      </c>
      <c r="D7" s="474">
        <v>72.954444717855907</v>
      </c>
      <c r="E7" s="474">
        <v>73.775007110097903</v>
      </c>
      <c r="F7" s="474"/>
    </row>
    <row r="8" spans="2:6" x14ac:dyDescent="0.2">
      <c r="B8" s="470" t="s">
        <v>1329</v>
      </c>
      <c r="C8" s="474">
        <v>74.569946736865006</v>
      </c>
      <c r="D8" s="474">
        <v>73.914609008647204</v>
      </c>
      <c r="E8" s="474">
        <v>73.255223422483397</v>
      </c>
      <c r="F8" s="474"/>
    </row>
    <row r="9" spans="2:6" x14ac:dyDescent="0.2">
      <c r="B9" s="470" t="s">
        <v>1154</v>
      </c>
      <c r="C9" s="474">
        <v>74.979560304361698</v>
      </c>
      <c r="D9" s="474">
        <v>75.413954210566402</v>
      </c>
      <c r="E9" s="474">
        <v>73.435615669820805</v>
      </c>
      <c r="F9" s="474"/>
    </row>
    <row r="10" spans="2:6" x14ac:dyDescent="0.2">
      <c r="B10" s="470" t="s">
        <v>1330</v>
      </c>
      <c r="C10" s="474">
        <v>75.633491343897902</v>
      </c>
      <c r="D10" s="474">
        <v>75.920375312213494</v>
      </c>
      <c r="E10" s="474">
        <v>73.675114555460297</v>
      </c>
      <c r="F10" s="474"/>
    </row>
    <row r="11" spans="2:6" x14ac:dyDescent="0.2">
      <c r="B11" s="470" t="s">
        <v>1331</v>
      </c>
      <c r="C11" s="474">
        <v>76.3435781449123</v>
      </c>
      <c r="D11" s="474">
        <v>76.832533889893099</v>
      </c>
      <c r="E11" s="474">
        <v>73.501530734310094</v>
      </c>
      <c r="F11" s="474"/>
    </row>
    <row r="12" spans="2:6" x14ac:dyDescent="0.2">
      <c r="B12" s="470" t="s">
        <v>1332</v>
      </c>
      <c r="C12" s="474">
        <v>75.810993293059397</v>
      </c>
      <c r="D12" s="474">
        <v>77.238011131704397</v>
      </c>
      <c r="E12" s="474">
        <v>72.771791329817006</v>
      </c>
      <c r="F12" s="474">
        <v>1.3948670718521354</v>
      </c>
    </row>
    <row r="13" spans="2:6" x14ac:dyDescent="0.2">
      <c r="B13" s="470" t="s">
        <v>1320</v>
      </c>
      <c r="C13" s="474">
        <v>76.522920508591199</v>
      </c>
      <c r="D13" s="474">
        <v>77.129828088270898</v>
      </c>
      <c r="E13" s="474">
        <v>73.592781390659297</v>
      </c>
      <c r="F13" s="474">
        <v>2.8846732374046722</v>
      </c>
    </row>
    <row r="14" spans="2:6" x14ac:dyDescent="0.2">
      <c r="B14" s="470" t="s">
        <v>1333</v>
      </c>
      <c r="C14" s="474">
        <v>76.091511094308601</v>
      </c>
      <c r="D14" s="474">
        <v>77.054391644190105</v>
      </c>
      <c r="E14" s="474">
        <v>73.468562643403601</v>
      </c>
      <c r="F14" s="474">
        <v>1.7299946498360221</v>
      </c>
    </row>
    <row r="15" spans="2:6" x14ac:dyDescent="0.2">
      <c r="B15" s="470" t="s">
        <v>1334</v>
      </c>
      <c r="C15" s="474">
        <v>75.3313745365476</v>
      </c>
      <c r="D15" s="474">
        <v>77.439792724709903</v>
      </c>
      <c r="E15" s="474">
        <v>72.531808902254596</v>
      </c>
      <c r="F15" s="474">
        <v>1.1282679037616874</v>
      </c>
    </row>
    <row r="16" spans="2:6" x14ac:dyDescent="0.2">
      <c r="B16" s="470" t="s">
        <v>1335</v>
      </c>
      <c r="C16" s="474">
        <v>74.794893630964097</v>
      </c>
      <c r="D16" s="474">
        <v>77.297258013989094</v>
      </c>
      <c r="E16" s="474">
        <v>71.5777442374701</v>
      </c>
      <c r="F16" s="474">
        <v>2.9336655414417505</v>
      </c>
    </row>
    <row r="17" spans="2:6" x14ac:dyDescent="0.2">
      <c r="B17" s="470" t="s">
        <v>1321</v>
      </c>
      <c r="C17" s="474">
        <v>74.878001651005604</v>
      </c>
      <c r="D17" s="474">
        <v>77.152185072633401</v>
      </c>
      <c r="E17" s="474">
        <v>71.550578336016699</v>
      </c>
      <c r="F17" s="474">
        <v>2.8046183586233666</v>
      </c>
    </row>
    <row r="18" spans="2:6" x14ac:dyDescent="0.2">
      <c r="B18" s="470" t="s">
        <v>1336</v>
      </c>
      <c r="C18" s="474">
        <v>74.756241625103897</v>
      </c>
      <c r="D18" s="474">
        <v>76.849825477854296</v>
      </c>
      <c r="E18" s="474">
        <v>70.901171232558397</v>
      </c>
      <c r="F18" s="474">
        <v>1.133032344429362</v>
      </c>
    </row>
    <row r="19" spans="2:6" x14ac:dyDescent="0.2">
      <c r="B19" s="470" t="s">
        <v>1337</v>
      </c>
      <c r="C19" s="474">
        <v>74.254254584524304</v>
      </c>
      <c r="D19" s="474">
        <v>75.940766398046406</v>
      </c>
      <c r="E19" s="474">
        <v>71.496865327320904</v>
      </c>
      <c r="F19" s="474">
        <v>1.1657945727595689</v>
      </c>
    </row>
    <row r="20" spans="2:6" x14ac:dyDescent="0.2">
      <c r="B20" s="470" t="s">
        <v>1338</v>
      </c>
      <c r="C20" s="474">
        <v>74.717661433570996</v>
      </c>
      <c r="D20" s="474">
        <v>76.030032756123106</v>
      </c>
      <c r="E20" s="474">
        <v>71.751493380084398</v>
      </c>
      <c r="F20" s="474">
        <v>3.0626436428141166</v>
      </c>
    </row>
    <row r="21" spans="2:6" x14ac:dyDescent="0.2">
      <c r="B21" s="470" t="s">
        <v>1322</v>
      </c>
      <c r="C21" s="474">
        <v>74.591150184491795</v>
      </c>
      <c r="D21" s="474">
        <v>75.623445686403599</v>
      </c>
      <c r="E21" s="474">
        <v>70.722131739238193</v>
      </c>
      <c r="F21" s="474">
        <v>3.6550307558317425</v>
      </c>
    </row>
    <row r="22" spans="2:6" x14ac:dyDescent="0.2">
      <c r="B22" s="470" t="s">
        <v>1164</v>
      </c>
      <c r="C22" s="474">
        <v>74.630771481161304</v>
      </c>
      <c r="D22" s="474">
        <v>74.803186438404595</v>
      </c>
      <c r="E22" s="474">
        <v>69.813163115829994</v>
      </c>
      <c r="F22" s="474">
        <v>2.22589463911198</v>
      </c>
    </row>
    <row r="23" spans="2:6" x14ac:dyDescent="0.2">
      <c r="B23" s="470" t="s">
        <v>1167</v>
      </c>
      <c r="C23" s="474">
        <v>73.908344201277799</v>
      </c>
      <c r="D23" s="474">
        <v>73.442260328923993</v>
      </c>
      <c r="E23" s="474">
        <v>69.409945999109596</v>
      </c>
      <c r="F23" s="474">
        <v>0.97599426559691183</v>
      </c>
    </row>
    <row r="24" spans="2:6" x14ac:dyDescent="0.2">
      <c r="B24" s="470" t="s">
        <v>1170</v>
      </c>
      <c r="C24" s="474">
        <v>73.253844702621706</v>
      </c>
      <c r="D24" s="474">
        <v>72.946845834528901</v>
      </c>
      <c r="E24" s="474">
        <v>68.8833997147064</v>
      </c>
      <c r="F24" s="474">
        <v>2.4175227069745233</v>
      </c>
    </row>
    <row r="25" spans="2:6" x14ac:dyDescent="0.2">
      <c r="B25" s="470" t="s">
        <v>1155</v>
      </c>
      <c r="C25" s="474">
        <v>74.141982583439002</v>
      </c>
      <c r="D25" s="474">
        <v>72.228438426166605</v>
      </c>
      <c r="E25" s="474">
        <v>68.821720180886601</v>
      </c>
      <c r="F25" s="474">
        <v>2.4615490266722868</v>
      </c>
    </row>
    <row r="26" spans="2:6" x14ac:dyDescent="0.2">
      <c r="B26" s="470" t="s">
        <v>1175</v>
      </c>
      <c r="C26" s="474">
        <v>74.001207599184099</v>
      </c>
      <c r="D26" s="474">
        <v>72.057294308798603</v>
      </c>
      <c r="E26" s="474">
        <v>68.162248166577399</v>
      </c>
      <c r="F26" s="474">
        <v>1.4223604559961722</v>
      </c>
    </row>
    <row r="27" spans="2:6" x14ac:dyDescent="0.2">
      <c r="B27" s="470" t="s">
        <v>1178</v>
      </c>
      <c r="C27" s="474">
        <v>73.582410052416407</v>
      </c>
      <c r="D27" s="474">
        <v>70.734942765149597</v>
      </c>
      <c r="E27" s="474">
        <v>68.370328146058796</v>
      </c>
      <c r="F27" s="474">
        <v>1.1310265311670291</v>
      </c>
    </row>
    <row r="28" spans="2:6" x14ac:dyDescent="0.2">
      <c r="B28" s="470" t="s">
        <v>1181</v>
      </c>
      <c r="C28" s="474">
        <v>72.627594656501998</v>
      </c>
      <c r="D28" s="474">
        <v>69.610140390346899</v>
      </c>
      <c r="E28" s="474">
        <v>67.470027567417503</v>
      </c>
      <c r="F28" s="474">
        <v>2.9559705010395132</v>
      </c>
    </row>
    <row r="29" spans="2:6" x14ac:dyDescent="0.2">
      <c r="B29" s="470" t="s">
        <v>1184</v>
      </c>
      <c r="C29" s="474">
        <v>71.738157407553501</v>
      </c>
      <c r="D29" s="474">
        <v>67.929182497633505</v>
      </c>
      <c r="E29" s="474">
        <v>66.838230517215493</v>
      </c>
      <c r="F29" s="474">
        <v>10.473177863701043</v>
      </c>
    </row>
    <row r="30" spans="2:6" x14ac:dyDescent="0.2">
      <c r="B30" s="470" t="s">
        <v>1187</v>
      </c>
      <c r="C30" s="474">
        <v>69.473629647693997</v>
      </c>
      <c r="D30" s="474">
        <v>64.037910929553703</v>
      </c>
      <c r="E30" s="474">
        <v>65.173387705349697</v>
      </c>
      <c r="F30" s="474">
        <v>4.4323207398611757</v>
      </c>
    </row>
    <row r="31" spans="2:6" x14ac:dyDescent="0.2">
      <c r="B31" s="470" t="s">
        <v>1190</v>
      </c>
      <c r="C31" s="474">
        <v>67.415486753382496</v>
      </c>
      <c r="D31" s="474">
        <v>60.843974914691699</v>
      </c>
      <c r="E31" s="474">
        <v>63.1893321628094</v>
      </c>
      <c r="F31" s="474">
        <v>1.5537012523549676</v>
      </c>
    </row>
    <row r="32" spans="2:6" x14ac:dyDescent="0.2">
      <c r="B32" s="470" t="s">
        <v>1193</v>
      </c>
      <c r="C32" s="474">
        <v>66.406533491170094</v>
      </c>
      <c r="D32" s="474">
        <v>58.640081391476699</v>
      </c>
      <c r="E32" s="474">
        <v>63.184886972209398</v>
      </c>
      <c r="F32" s="474">
        <v>2.7657305324443664</v>
      </c>
    </row>
    <row r="33" spans="2:6" x14ac:dyDescent="0.2">
      <c r="B33" s="470" t="s">
        <v>1196</v>
      </c>
      <c r="C33" s="474">
        <v>65.611332512298105</v>
      </c>
      <c r="D33" s="474">
        <v>56.966706379434001</v>
      </c>
      <c r="E33" s="474">
        <v>63.384809315478797</v>
      </c>
      <c r="F33" s="474">
        <v>3.3761318212241571</v>
      </c>
    </row>
    <row r="34" spans="2:6" x14ac:dyDescent="0.2">
      <c r="B34" s="470" t="s">
        <v>1199</v>
      </c>
      <c r="C34" s="474">
        <v>64.542443606537702</v>
      </c>
      <c r="D34" s="474">
        <v>54.772765214685897</v>
      </c>
      <c r="E34" s="474">
        <v>63.195599691741201</v>
      </c>
      <c r="F34" s="474">
        <v>2.2298688199579342</v>
      </c>
    </row>
    <row r="35" spans="2:6" x14ac:dyDescent="0.2">
      <c r="B35" s="470" t="s">
        <v>1202</v>
      </c>
      <c r="C35" s="474">
        <v>63.662154742449196</v>
      </c>
      <c r="D35" s="474">
        <v>52.872084877290298</v>
      </c>
      <c r="E35" s="474">
        <v>63.926354466182303</v>
      </c>
      <c r="F35" s="474">
        <v>1.1375637706597279</v>
      </c>
    </row>
    <row r="36" spans="2:6" x14ac:dyDescent="0.2">
      <c r="B36" s="470" t="s">
        <v>1205</v>
      </c>
      <c r="C36" s="474">
        <v>63.146167107719201</v>
      </c>
      <c r="D36" s="474">
        <v>51.489344863177401</v>
      </c>
      <c r="E36" s="474">
        <v>65.5144411036338</v>
      </c>
      <c r="F36" s="474">
        <v>2.4897295594926692</v>
      </c>
    </row>
    <row r="37" spans="2:6" x14ac:dyDescent="0.2">
      <c r="B37" s="471" t="s">
        <v>1156</v>
      </c>
      <c r="C37" s="475">
        <v>61.1870179864043</v>
      </c>
      <c r="D37" s="475">
        <v>50.0895539783643</v>
      </c>
      <c r="E37" s="475">
        <v>65.239821802359799</v>
      </c>
      <c r="F37" s="475">
        <v>3.5009860138046056</v>
      </c>
    </row>
    <row r="39" spans="2:6" x14ac:dyDescent="0.2">
      <c r="B39" s="457" t="s">
        <v>1347</v>
      </c>
    </row>
    <row r="40" spans="2:6" x14ac:dyDescent="0.2">
      <c r="B40" s="457" t="s">
        <v>37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workbookViewId="0">
      <selection activeCell="E42" sqref="E42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9.140625" style="457"/>
    <col min="4" max="4" width="24.28515625" style="457" customWidth="1"/>
    <col min="5" max="5" width="34.42578125" style="457" customWidth="1"/>
    <col min="6" max="6" width="31" style="457" customWidth="1"/>
    <col min="7" max="16384" width="9.140625" style="457"/>
  </cols>
  <sheetData>
    <row r="2" spans="2:6" ht="15.75" x14ac:dyDescent="0.25">
      <c r="B2" s="456" t="s">
        <v>1348</v>
      </c>
    </row>
    <row r="3" spans="2:6" ht="12.75" x14ac:dyDescent="0.2">
      <c r="B3" s="458" t="s">
        <v>59</v>
      </c>
    </row>
    <row r="5" spans="2:6" x14ac:dyDescent="0.2">
      <c r="B5" s="459" t="s">
        <v>46</v>
      </c>
      <c r="C5" s="459" t="s">
        <v>1050</v>
      </c>
      <c r="D5" s="459" t="s">
        <v>1065</v>
      </c>
      <c r="E5" s="459" t="s">
        <v>1066</v>
      </c>
      <c r="F5" s="459" t="s">
        <v>1349</v>
      </c>
    </row>
    <row r="6" spans="2:6" x14ac:dyDescent="0.2">
      <c r="B6" s="469" t="s">
        <v>1327</v>
      </c>
      <c r="C6" s="473">
        <v>83.649722615615502</v>
      </c>
      <c r="D6" s="473">
        <v>93.021776982894295</v>
      </c>
      <c r="E6" s="473">
        <v>84.811030552578103</v>
      </c>
      <c r="F6" s="473">
        <v>2.1</v>
      </c>
    </row>
    <row r="7" spans="2:6" x14ac:dyDescent="0.2">
      <c r="B7" s="470" t="s">
        <v>1328</v>
      </c>
      <c r="C7" s="474">
        <v>90.781416598785896</v>
      </c>
      <c r="D7" s="474">
        <v>94.758753217534107</v>
      </c>
      <c r="E7" s="474">
        <v>90.170344832304707</v>
      </c>
      <c r="F7" s="474">
        <v>3.2399999999999998</v>
      </c>
    </row>
    <row r="8" spans="2:6" x14ac:dyDescent="0.2">
      <c r="B8" s="470" t="s">
        <v>1329</v>
      </c>
      <c r="C8" s="474">
        <v>87.038063079591694</v>
      </c>
      <c r="D8" s="474">
        <v>93.6864274478704</v>
      </c>
      <c r="E8" s="474">
        <v>87.118196484394701</v>
      </c>
      <c r="F8" s="474">
        <v>1.9</v>
      </c>
    </row>
    <row r="9" spans="2:6" x14ac:dyDescent="0.2">
      <c r="B9" s="470" t="s">
        <v>1154</v>
      </c>
      <c r="C9" s="474">
        <v>85.186979530847907</v>
      </c>
      <c r="D9" s="474">
        <v>93.052499455398603</v>
      </c>
      <c r="E9" s="474">
        <v>87.677925012059802</v>
      </c>
      <c r="F9" s="474">
        <v>1.51</v>
      </c>
    </row>
    <row r="10" spans="2:6" x14ac:dyDescent="0.2">
      <c r="B10" s="470" t="s">
        <v>1330</v>
      </c>
      <c r="C10" s="474">
        <v>85.696785468009097</v>
      </c>
      <c r="D10" s="474">
        <v>93.907239405509401</v>
      </c>
      <c r="E10" s="474">
        <v>88.420894750586598</v>
      </c>
      <c r="F10" s="474">
        <v>1.51</v>
      </c>
    </row>
    <row r="11" spans="2:6" x14ac:dyDescent="0.2">
      <c r="B11" s="470" t="s">
        <v>1331</v>
      </c>
      <c r="C11" s="474">
        <v>85.637756997338101</v>
      </c>
      <c r="D11" s="474">
        <v>94.694120345046599</v>
      </c>
      <c r="E11" s="474">
        <v>88.635602172801498</v>
      </c>
      <c r="F11" s="474">
        <v>1.46</v>
      </c>
    </row>
    <row r="12" spans="2:6" x14ac:dyDescent="0.2">
      <c r="B12" s="470" t="s">
        <v>1332</v>
      </c>
      <c r="C12" s="474">
        <v>85.541270879658995</v>
      </c>
      <c r="D12" s="474">
        <v>94.227417267415603</v>
      </c>
      <c r="E12" s="474">
        <v>88.926026433373707</v>
      </c>
      <c r="F12" s="474">
        <v>1.39</v>
      </c>
    </row>
    <row r="13" spans="2:6" x14ac:dyDescent="0.2">
      <c r="B13" s="470" t="s">
        <v>1320</v>
      </c>
      <c r="C13" s="474">
        <v>85.570368594550601</v>
      </c>
      <c r="D13" s="474">
        <v>94.150258149657603</v>
      </c>
      <c r="E13" s="474">
        <v>87.719214590489202</v>
      </c>
      <c r="F13" s="474">
        <v>1.8900000000000001</v>
      </c>
    </row>
    <row r="14" spans="2:6" x14ac:dyDescent="0.2">
      <c r="B14" s="470" t="s">
        <v>1333</v>
      </c>
      <c r="C14" s="474">
        <v>85.899788672490502</v>
      </c>
      <c r="D14" s="474">
        <v>94.262479043670595</v>
      </c>
      <c r="E14" s="474">
        <v>88.203368605002396</v>
      </c>
      <c r="F14" s="474">
        <v>1.97</v>
      </c>
    </row>
    <row r="15" spans="2:6" x14ac:dyDescent="0.2">
      <c r="B15" s="470" t="s">
        <v>1334</v>
      </c>
      <c r="C15" s="474">
        <v>84.113308337745806</v>
      </c>
      <c r="D15" s="474">
        <v>93.879510691776701</v>
      </c>
      <c r="E15" s="474">
        <v>87.1586303745664</v>
      </c>
      <c r="F15" s="474">
        <v>2.4</v>
      </c>
    </row>
    <row r="16" spans="2:6" x14ac:dyDescent="0.2">
      <c r="B16" s="470" t="s">
        <v>1335</v>
      </c>
      <c r="C16" s="474">
        <v>83.818151275808404</v>
      </c>
      <c r="D16" s="474">
        <v>93.800344154271002</v>
      </c>
      <c r="E16" s="474">
        <v>87.841877107509106</v>
      </c>
      <c r="F16" s="474">
        <v>1.79</v>
      </c>
    </row>
    <row r="17" spans="2:6" x14ac:dyDescent="0.2">
      <c r="B17" s="470" t="s">
        <v>1321</v>
      </c>
      <c r="C17" s="474">
        <v>87.369586263762301</v>
      </c>
      <c r="D17" s="474">
        <v>93.573087962511195</v>
      </c>
      <c r="E17" s="474">
        <v>88.6176495014777</v>
      </c>
      <c r="F17" s="474">
        <v>1.78</v>
      </c>
    </row>
    <row r="18" spans="2:6" x14ac:dyDescent="0.2">
      <c r="B18" s="470" t="s">
        <v>1336</v>
      </c>
      <c r="C18" s="474">
        <v>85.5949233069542</v>
      </c>
      <c r="D18" s="474">
        <v>91.855352229715805</v>
      </c>
      <c r="E18" s="474">
        <v>87.103538125473904</v>
      </c>
      <c r="F18" s="474">
        <v>0.27999999999999997</v>
      </c>
    </row>
    <row r="19" spans="2:6" x14ac:dyDescent="0.2">
      <c r="B19" s="470" t="s">
        <v>1337</v>
      </c>
      <c r="C19" s="474">
        <v>85.3739336684732</v>
      </c>
      <c r="D19" s="474">
        <v>90.393518075329396</v>
      </c>
      <c r="E19" s="474">
        <v>87.500985349361002</v>
      </c>
      <c r="F19" s="474">
        <v>0.28999999999999998</v>
      </c>
    </row>
    <row r="20" spans="2:6" x14ac:dyDescent="0.2">
      <c r="B20" s="470" t="s">
        <v>1338</v>
      </c>
      <c r="C20" s="474">
        <v>84.426423668592506</v>
      </c>
      <c r="D20" s="474">
        <v>89.285458039984405</v>
      </c>
      <c r="E20" s="474">
        <v>87.4775403083962</v>
      </c>
      <c r="F20" s="474">
        <v>6.9999999999999993E-2</v>
      </c>
    </row>
    <row r="21" spans="2:6" x14ac:dyDescent="0.2">
      <c r="B21" s="470" t="s">
        <v>1322</v>
      </c>
      <c r="C21" s="474">
        <v>84.683146261287305</v>
      </c>
      <c r="D21" s="474">
        <v>88.5703069274157</v>
      </c>
      <c r="E21" s="474">
        <v>89.805144945991799</v>
      </c>
      <c r="F21" s="474">
        <v>0.12</v>
      </c>
    </row>
    <row r="22" spans="2:6" x14ac:dyDescent="0.2">
      <c r="B22" s="470" t="s">
        <v>1164</v>
      </c>
      <c r="C22" s="474">
        <v>76.970661349325297</v>
      </c>
      <c r="D22" s="474">
        <v>72.522501602510005</v>
      </c>
      <c r="E22" s="474">
        <v>89.9259457353089</v>
      </c>
      <c r="F22" s="474">
        <v>3.32</v>
      </c>
    </row>
    <row r="23" spans="2:6" x14ac:dyDescent="0.2">
      <c r="B23" s="470" t="s">
        <v>1167</v>
      </c>
      <c r="C23" s="474">
        <v>73.427358702635502</v>
      </c>
      <c r="D23" s="474">
        <v>72.016012092998196</v>
      </c>
      <c r="E23" s="474">
        <v>88.730723325068894</v>
      </c>
      <c r="F23" s="474">
        <v>3.8</v>
      </c>
    </row>
    <row r="24" spans="2:6" x14ac:dyDescent="0.2">
      <c r="B24" s="470" t="s">
        <v>1170</v>
      </c>
      <c r="C24" s="474">
        <v>73.524344587635198</v>
      </c>
      <c r="D24" s="474">
        <v>71.937415589684207</v>
      </c>
      <c r="E24" s="474">
        <v>88.961158942797098</v>
      </c>
      <c r="F24" s="474">
        <v>3.75</v>
      </c>
    </row>
    <row r="25" spans="2:6" x14ac:dyDescent="0.2">
      <c r="B25" s="470" t="s">
        <v>1155</v>
      </c>
      <c r="C25" s="474">
        <v>75.487216348460095</v>
      </c>
      <c r="D25" s="474">
        <v>71.980456753119896</v>
      </c>
      <c r="E25" s="474">
        <v>87.228391048786193</v>
      </c>
      <c r="F25" s="474">
        <v>3.3000000000000003</v>
      </c>
    </row>
    <row r="26" spans="2:6" x14ac:dyDescent="0.2">
      <c r="B26" s="470" t="s">
        <v>1175</v>
      </c>
      <c r="C26" s="474">
        <v>74.348979136633602</v>
      </c>
      <c r="D26" s="474">
        <v>70.106058991007203</v>
      </c>
      <c r="E26" s="474">
        <v>87.228243588898593</v>
      </c>
      <c r="F26" s="474">
        <v>4.3499999999999996</v>
      </c>
    </row>
    <row r="27" spans="2:6" x14ac:dyDescent="0.2">
      <c r="B27" s="470" t="s">
        <v>1178</v>
      </c>
      <c r="C27" s="474">
        <v>73.632692011682295</v>
      </c>
      <c r="D27" s="474">
        <v>69.441161906064394</v>
      </c>
      <c r="E27" s="474">
        <v>86.654021811485507</v>
      </c>
      <c r="F27" s="474">
        <v>3.61</v>
      </c>
    </row>
    <row r="28" spans="2:6" x14ac:dyDescent="0.2">
      <c r="B28" s="470" t="s">
        <v>1181</v>
      </c>
      <c r="C28" s="474">
        <v>74.389139305390401</v>
      </c>
      <c r="D28" s="474">
        <v>69.456972669250703</v>
      </c>
      <c r="E28" s="474">
        <v>85.690613702985303</v>
      </c>
      <c r="F28" s="474">
        <v>3.37</v>
      </c>
    </row>
    <row r="29" spans="2:6" x14ac:dyDescent="0.2">
      <c r="B29" s="470" t="s">
        <v>1184</v>
      </c>
      <c r="C29" s="474">
        <v>77.899382893564905</v>
      </c>
      <c r="D29" s="474">
        <v>76.236816793818406</v>
      </c>
      <c r="E29" s="474">
        <v>84.953509135259495</v>
      </c>
      <c r="F29" s="474">
        <v>1.22</v>
      </c>
    </row>
    <row r="30" spans="2:6" x14ac:dyDescent="0.2">
      <c r="B30" s="470" t="s">
        <v>1187</v>
      </c>
      <c r="C30" s="474">
        <v>80.8378065261589</v>
      </c>
      <c r="D30" s="474">
        <v>79.239624881040299</v>
      </c>
      <c r="E30" s="474">
        <v>84.120070681589596</v>
      </c>
      <c r="F30" s="474">
        <v>0.08</v>
      </c>
    </row>
    <row r="31" spans="2:6" x14ac:dyDescent="0.2">
      <c r="B31" s="470" t="s">
        <v>1190</v>
      </c>
      <c r="C31" s="474">
        <v>78.580502477658698</v>
      </c>
      <c r="D31" s="474">
        <v>76.682495320288695</v>
      </c>
      <c r="E31" s="474">
        <v>81.807529292429805</v>
      </c>
      <c r="F31" s="474">
        <v>0.43</v>
      </c>
    </row>
    <row r="32" spans="2:6" x14ac:dyDescent="0.2">
      <c r="B32" s="470" t="s">
        <v>1193</v>
      </c>
      <c r="C32" s="474">
        <v>77.289302619481504</v>
      </c>
      <c r="D32" s="474">
        <v>75.004190437693595</v>
      </c>
      <c r="E32" s="474">
        <v>80.113186643690895</v>
      </c>
      <c r="F32" s="474">
        <v>0.91</v>
      </c>
    </row>
    <row r="33" spans="2:6" x14ac:dyDescent="0.2">
      <c r="B33" s="470" t="s">
        <v>1196</v>
      </c>
      <c r="C33" s="474">
        <v>76.264022777932198</v>
      </c>
      <c r="D33" s="474">
        <v>73.773712158638205</v>
      </c>
      <c r="E33" s="474">
        <v>77.771607124470506</v>
      </c>
      <c r="F33" s="474">
        <v>0.79</v>
      </c>
    </row>
    <row r="34" spans="2:6" x14ac:dyDescent="0.2">
      <c r="B34" s="470" t="s">
        <v>1199</v>
      </c>
      <c r="C34" s="474">
        <v>74.295540286251807</v>
      </c>
      <c r="D34" s="474">
        <v>71.549822694266098</v>
      </c>
      <c r="E34" s="474">
        <v>73.758935526297606</v>
      </c>
      <c r="F34" s="474">
        <v>3.2399999999999998</v>
      </c>
    </row>
    <row r="35" spans="2:6" x14ac:dyDescent="0.2">
      <c r="B35" s="470" t="s">
        <v>1202</v>
      </c>
      <c r="C35" s="474">
        <v>70.192573177967404</v>
      </c>
      <c r="D35" s="474">
        <v>68.035312349742796</v>
      </c>
      <c r="E35" s="474">
        <v>67.477509880057099</v>
      </c>
      <c r="F35" s="474">
        <v>2.3199999999999998</v>
      </c>
    </row>
    <row r="36" spans="2:6" x14ac:dyDescent="0.2">
      <c r="B36" s="470" t="s">
        <v>1205</v>
      </c>
      <c r="C36" s="474">
        <v>70.340761649799504</v>
      </c>
      <c r="D36" s="474">
        <v>68.3874820972636</v>
      </c>
      <c r="E36" s="474">
        <v>66.724187286825895</v>
      </c>
      <c r="F36" s="474">
        <v>2.4299999999999997</v>
      </c>
    </row>
    <row r="37" spans="2:6" x14ac:dyDescent="0.2">
      <c r="B37" s="471" t="s">
        <v>1156</v>
      </c>
      <c r="C37" s="475">
        <v>63.670861654929197</v>
      </c>
      <c r="D37" s="475">
        <v>65.066533783090193</v>
      </c>
      <c r="E37" s="475">
        <v>49.235667742005603</v>
      </c>
      <c r="F37" s="475">
        <v>0.37</v>
      </c>
    </row>
    <row r="39" spans="2:6" x14ac:dyDescent="0.2">
      <c r="B39" s="457" t="s">
        <v>1350</v>
      </c>
    </row>
    <row r="40" spans="2:6" x14ac:dyDescent="0.2">
      <c r="B40" s="457" t="s">
        <v>37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E30" sqref="E30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15.140625" style="457" customWidth="1"/>
    <col min="4" max="4" width="17.140625" style="457" customWidth="1"/>
    <col min="5" max="5" width="22.42578125" style="457" customWidth="1"/>
    <col min="6" max="16384" width="9.140625" style="457"/>
  </cols>
  <sheetData>
    <row r="2" spans="2:5" ht="15.75" x14ac:dyDescent="0.25">
      <c r="B2" s="456" t="s">
        <v>1351</v>
      </c>
    </row>
    <row r="3" spans="2:5" ht="12.75" x14ac:dyDescent="0.2">
      <c r="B3" s="458" t="s">
        <v>59</v>
      </c>
    </row>
    <row r="5" spans="2:5" x14ac:dyDescent="0.2">
      <c r="B5" s="459" t="s">
        <v>46</v>
      </c>
      <c r="C5" s="459" t="s">
        <v>1067</v>
      </c>
      <c r="D5" s="459" t="s">
        <v>1068</v>
      </c>
      <c r="E5" s="459" t="s">
        <v>1352</v>
      </c>
    </row>
    <row r="6" spans="2:5" x14ac:dyDescent="0.2">
      <c r="B6" s="469" t="s">
        <v>1309</v>
      </c>
      <c r="C6" s="523">
        <v>4.1658512896278896</v>
      </c>
      <c r="D6" s="523">
        <v>0.79524988403045505</v>
      </c>
      <c r="E6" s="523">
        <v>6.5309538643160003</v>
      </c>
    </row>
    <row r="7" spans="2:5" x14ac:dyDescent="0.2">
      <c r="B7" s="470" t="s">
        <v>1310</v>
      </c>
      <c r="C7" s="524">
        <v>3.8132629473539899</v>
      </c>
      <c r="D7" s="524">
        <v>1.71575768509703</v>
      </c>
      <c r="E7" s="524">
        <v>13.5962349641435</v>
      </c>
    </row>
    <row r="8" spans="2:5" x14ac:dyDescent="0.2">
      <c r="B8" s="470" t="s">
        <v>1311</v>
      </c>
      <c r="C8" s="524">
        <v>3.1090676491345</v>
      </c>
      <c r="D8" s="524">
        <v>1.43093784406504</v>
      </c>
      <c r="E8" s="524">
        <v>13.1764439757694</v>
      </c>
    </row>
    <row r="9" spans="2:5" x14ac:dyDescent="0.2">
      <c r="B9" s="470" t="s">
        <v>1312</v>
      </c>
      <c r="C9" s="524">
        <v>3.03232353681731</v>
      </c>
      <c r="D9" s="524">
        <v>1.4849406189516801</v>
      </c>
      <c r="E9" s="524">
        <v>13.892709585757499</v>
      </c>
    </row>
    <row r="10" spans="2:5" x14ac:dyDescent="0.2">
      <c r="B10" s="470" t="s">
        <v>1313</v>
      </c>
      <c r="C10" s="524">
        <v>3.0956519852911799</v>
      </c>
      <c r="D10" s="524">
        <v>1.39531889976237</v>
      </c>
      <c r="E10" s="524">
        <v>14.761043004012301</v>
      </c>
    </row>
    <row r="11" spans="2:5" x14ac:dyDescent="0.2">
      <c r="B11" s="470" t="s">
        <v>1314</v>
      </c>
      <c r="C11" s="524">
        <v>2.8037194761131699</v>
      </c>
      <c r="D11" s="524">
        <v>1.60351361415654</v>
      </c>
      <c r="E11" s="524">
        <v>15.9046736643178</v>
      </c>
    </row>
    <row r="12" spans="2:5" x14ac:dyDescent="0.2">
      <c r="B12" s="470" t="s">
        <v>1315</v>
      </c>
      <c r="C12" s="524">
        <v>2.70080751089725</v>
      </c>
      <c r="D12" s="524">
        <v>1.56879188237661</v>
      </c>
      <c r="E12" s="524">
        <v>14.2849873795468</v>
      </c>
    </row>
    <row r="13" spans="2:5" x14ac:dyDescent="0.2">
      <c r="B13" s="470" t="s">
        <v>1316</v>
      </c>
      <c r="C13" s="524">
        <v>2.52402640731483</v>
      </c>
      <c r="D13" s="524">
        <v>1.3955144750903301</v>
      </c>
      <c r="E13" s="524">
        <v>11.104029961092801</v>
      </c>
    </row>
    <row r="14" spans="2:5" x14ac:dyDescent="0.2">
      <c r="B14" s="470" t="s">
        <v>1317</v>
      </c>
      <c r="C14" s="524">
        <v>2.47956460830137</v>
      </c>
      <c r="D14" s="524">
        <v>1.4891636017824199</v>
      </c>
      <c r="E14" s="524">
        <v>9.5404519127679208</v>
      </c>
    </row>
    <row r="15" spans="2:5" x14ac:dyDescent="0.2">
      <c r="B15" s="470" t="s">
        <v>1318</v>
      </c>
      <c r="C15" s="524">
        <v>2.6827633002144502</v>
      </c>
      <c r="D15" s="524">
        <v>1.56570809888619</v>
      </c>
      <c r="E15" s="524">
        <v>9.3920979510625795</v>
      </c>
    </row>
    <row r="16" spans="2:5" x14ac:dyDescent="0.2">
      <c r="B16" s="470" t="s">
        <v>1319</v>
      </c>
      <c r="C16" s="524">
        <v>2.5200682661491798</v>
      </c>
      <c r="D16" s="524">
        <v>1.13068939958249</v>
      </c>
      <c r="E16" s="524">
        <v>6.4847639183634698</v>
      </c>
    </row>
    <row r="17" spans="2:5" x14ac:dyDescent="0.2">
      <c r="B17" s="470" t="s">
        <v>1154</v>
      </c>
      <c r="C17" s="524">
        <v>2.79958872650269</v>
      </c>
      <c r="D17" s="524">
        <v>1.1549061136947001</v>
      </c>
      <c r="E17" s="524">
        <v>6.8827338917877698</v>
      </c>
    </row>
    <row r="18" spans="2:5" x14ac:dyDescent="0.2">
      <c r="B18" s="470" t="s">
        <v>1320</v>
      </c>
      <c r="C18" s="524">
        <v>2.84667702854362</v>
      </c>
      <c r="D18" s="524">
        <v>1.1509856422440501</v>
      </c>
      <c r="E18" s="524">
        <v>6.9414574271872702</v>
      </c>
    </row>
    <row r="19" spans="2:5" x14ac:dyDescent="0.2">
      <c r="B19" s="470" t="s">
        <v>1321</v>
      </c>
      <c r="C19" s="524">
        <v>2.68369227089492</v>
      </c>
      <c r="D19" s="524">
        <v>0.86394151795107599</v>
      </c>
      <c r="E19" s="524">
        <v>4.7698650926458104</v>
      </c>
    </row>
    <row r="20" spans="2:5" x14ac:dyDescent="0.2">
      <c r="B20" s="470" t="s">
        <v>1322</v>
      </c>
      <c r="C20" s="524">
        <v>2.55177146793759</v>
      </c>
      <c r="D20" s="524">
        <v>0.25566421887512802</v>
      </c>
      <c r="E20" s="524">
        <v>1.3025312971059699</v>
      </c>
    </row>
    <row r="21" spans="2:5" x14ac:dyDescent="0.2">
      <c r="B21" s="470" t="s">
        <v>1155</v>
      </c>
      <c r="C21" s="524">
        <v>2.59570917642246</v>
      </c>
      <c r="D21" s="524">
        <v>0.63767381633646003</v>
      </c>
      <c r="E21" s="524">
        <v>3.5416422492247501</v>
      </c>
    </row>
    <row r="22" spans="2:5" x14ac:dyDescent="0.2">
      <c r="B22" s="470" t="s">
        <v>1184</v>
      </c>
      <c r="C22" s="524">
        <v>2.68116655609913</v>
      </c>
      <c r="D22" s="524">
        <v>-1.2062028579259001</v>
      </c>
      <c r="E22" s="524">
        <v>-8.7360661888551494</v>
      </c>
    </row>
    <row r="23" spans="2:5" x14ac:dyDescent="0.2">
      <c r="B23" s="470" t="s">
        <v>1196</v>
      </c>
      <c r="C23" s="524">
        <v>2.7840850802630599</v>
      </c>
      <c r="D23" s="524">
        <v>1.5989405517081301</v>
      </c>
      <c r="E23" s="524">
        <v>9.2073347578401297</v>
      </c>
    </row>
    <row r="24" spans="2:5" x14ac:dyDescent="0.2">
      <c r="B24" s="471" t="s">
        <v>1156</v>
      </c>
      <c r="C24" s="525">
        <v>2.7855790987489999</v>
      </c>
      <c r="D24" s="525">
        <v>1.0603072637920099</v>
      </c>
      <c r="E24" s="525">
        <v>6.0530549252411401</v>
      </c>
    </row>
    <row r="26" spans="2:5" x14ac:dyDescent="0.2">
      <c r="B26" s="457" t="s">
        <v>37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workbookViewId="0">
      <selection activeCell="E29" sqref="E29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19" style="457" customWidth="1"/>
    <col min="4" max="4" width="21" style="457" customWidth="1"/>
    <col min="5" max="5" width="32.85546875" style="457" customWidth="1"/>
    <col min="6" max="6" width="27" style="457" customWidth="1"/>
    <col min="7" max="7" width="28" style="457" customWidth="1"/>
    <col min="8" max="8" width="17.140625" style="457" customWidth="1"/>
    <col min="9" max="16384" width="9.140625" style="457"/>
  </cols>
  <sheetData>
    <row r="2" spans="2:8" ht="15.75" x14ac:dyDescent="0.25">
      <c r="B2" s="456" t="s">
        <v>1069</v>
      </c>
    </row>
    <row r="3" spans="2:8" ht="12.75" x14ac:dyDescent="0.2">
      <c r="B3" s="458" t="s">
        <v>59</v>
      </c>
    </row>
    <row r="5" spans="2:8" x14ac:dyDescent="0.2">
      <c r="B5" s="459" t="s">
        <v>46</v>
      </c>
      <c r="C5" s="459" t="s">
        <v>1070</v>
      </c>
      <c r="D5" s="459" t="s">
        <v>1071</v>
      </c>
      <c r="E5" s="459" t="s">
        <v>1072</v>
      </c>
      <c r="F5" s="459" t="s">
        <v>1073</v>
      </c>
      <c r="G5" s="459" t="s">
        <v>1074</v>
      </c>
      <c r="H5" s="459" t="s">
        <v>1075</v>
      </c>
    </row>
    <row r="6" spans="2:8" x14ac:dyDescent="0.2">
      <c r="B6" s="469" t="s">
        <v>1309</v>
      </c>
      <c r="C6" s="523">
        <v>4.1680912865990489</v>
      </c>
      <c r="D6" s="523">
        <v>2.1728821702598751</v>
      </c>
      <c r="E6" s="523">
        <v>-3.4771485408185838</v>
      </c>
      <c r="F6" s="523">
        <v>-2.150449481143629</v>
      </c>
      <c r="G6" s="523">
        <v>2.8638249160403402</v>
      </c>
      <c r="H6" s="523">
        <v>0.71338286469675005</v>
      </c>
    </row>
    <row r="7" spans="2:8" x14ac:dyDescent="0.2">
      <c r="B7" s="470" t="s">
        <v>1310</v>
      </c>
      <c r="C7" s="524">
        <v>3.8689814765851906</v>
      </c>
      <c r="D7" s="524">
        <v>1.7669385886657989</v>
      </c>
      <c r="E7" s="524">
        <v>-3.2098901712195342</v>
      </c>
      <c r="F7" s="524">
        <v>-1.1584414180285159</v>
      </c>
      <c r="G7" s="524">
        <v>2.4260298940314549</v>
      </c>
      <c r="H7" s="524">
        <v>1.2675893692451974</v>
      </c>
    </row>
    <row r="8" spans="2:8" x14ac:dyDescent="0.2">
      <c r="B8" s="470" t="s">
        <v>1311</v>
      </c>
      <c r="C8" s="524">
        <v>3.138984418381805</v>
      </c>
      <c r="D8" s="524">
        <v>0.84723198623472673</v>
      </c>
      <c r="E8" s="524">
        <v>-2.6133265469774338</v>
      </c>
      <c r="F8" s="524">
        <v>-0.54507456431079815</v>
      </c>
      <c r="G8" s="524">
        <v>1.3728898576390978</v>
      </c>
      <c r="H8" s="524">
        <v>0.82781664054029669</v>
      </c>
    </row>
    <row r="9" spans="2:8" x14ac:dyDescent="0.2">
      <c r="B9" s="470" t="s">
        <v>1312</v>
      </c>
      <c r="C9" s="524">
        <v>3.0351853317792892</v>
      </c>
      <c r="D9" s="524">
        <v>1.2491984500788837</v>
      </c>
      <c r="E9" s="524">
        <v>-2.5423485242566168</v>
      </c>
      <c r="F9" s="524">
        <v>-0.28070362222035206</v>
      </c>
      <c r="G9" s="524">
        <v>1.7420352576015561</v>
      </c>
      <c r="H9" s="524">
        <v>1.4613322096344943</v>
      </c>
    </row>
    <row r="10" spans="2:8" x14ac:dyDescent="0.2">
      <c r="B10" s="470" t="s">
        <v>1313</v>
      </c>
      <c r="C10" s="524">
        <v>3.1060771296308962</v>
      </c>
      <c r="D10" s="524">
        <v>1.0207604703437283</v>
      </c>
      <c r="E10" s="524">
        <v>-2.3683685816938702</v>
      </c>
      <c r="F10" s="524">
        <v>-0.3194727168385515</v>
      </c>
      <c r="G10" s="524">
        <v>1.7584690182807545</v>
      </c>
      <c r="H10" s="524">
        <v>1.4389948311622658</v>
      </c>
    </row>
    <row r="11" spans="2:8" x14ac:dyDescent="0.2">
      <c r="B11" s="470" t="s">
        <v>1314</v>
      </c>
      <c r="C11" s="524">
        <v>2.8077193344371847</v>
      </c>
      <c r="D11" s="524">
        <v>1.2522370372084293</v>
      </c>
      <c r="E11" s="524">
        <v>-2.2056546622684867</v>
      </c>
      <c r="F11" s="524">
        <v>-0.26965161232690416</v>
      </c>
      <c r="G11" s="524">
        <v>1.8543017093771268</v>
      </c>
      <c r="H11" s="524">
        <v>1.5846500970502226</v>
      </c>
    </row>
    <row r="12" spans="2:8" x14ac:dyDescent="0.2">
      <c r="B12" s="470" t="s">
        <v>1315</v>
      </c>
      <c r="C12" s="524">
        <v>2.691070821213982</v>
      </c>
      <c r="D12" s="524">
        <v>1.1463844579005695</v>
      </c>
      <c r="E12" s="524">
        <v>-2.0862626938472553</v>
      </c>
      <c r="F12" s="524">
        <v>-0.20275859687940681</v>
      </c>
      <c r="G12" s="524">
        <v>1.751192585267296</v>
      </c>
      <c r="H12" s="524">
        <v>1.5484339883878895</v>
      </c>
    </row>
    <row r="13" spans="2:8" x14ac:dyDescent="0.2">
      <c r="B13" s="470" t="s">
        <v>1316</v>
      </c>
      <c r="C13" s="524">
        <v>2.5248073532223496</v>
      </c>
      <c r="D13" s="524">
        <v>1.0578319956707609</v>
      </c>
      <c r="E13" s="524">
        <v>-1.9684722226003377</v>
      </c>
      <c r="F13" s="524">
        <v>-0.22340315413802531</v>
      </c>
      <c r="G13" s="524">
        <v>1.6141671262927726</v>
      </c>
      <c r="H13" s="524">
        <v>1.3907639721547478</v>
      </c>
    </row>
    <row r="14" spans="2:8" x14ac:dyDescent="0.2">
      <c r="B14" s="470" t="s">
        <v>1317</v>
      </c>
      <c r="C14" s="524">
        <v>2.4794393654799411</v>
      </c>
      <c r="D14" s="524">
        <v>1.1942086259637492</v>
      </c>
      <c r="E14" s="524">
        <v>-1.9148851253950321</v>
      </c>
      <c r="F14" s="524">
        <v>-0.27936326862135663</v>
      </c>
      <c r="G14" s="524">
        <v>1.7587628660486585</v>
      </c>
      <c r="H14" s="524">
        <v>1.4793995974244036</v>
      </c>
    </row>
    <row r="15" spans="2:8" x14ac:dyDescent="0.2">
      <c r="B15" s="470" t="s">
        <v>1318</v>
      </c>
      <c r="C15" s="524">
        <v>2.6907207750444408</v>
      </c>
      <c r="D15" s="524">
        <v>1.1921674466355534</v>
      </c>
      <c r="E15" s="524">
        <v>-2.0359308061934511</v>
      </c>
      <c r="F15" s="524">
        <v>-0.29693705050526087</v>
      </c>
      <c r="G15" s="524">
        <v>1.8469574154865431</v>
      </c>
      <c r="H15" s="524">
        <v>1.550020364981282</v>
      </c>
    </row>
    <row r="16" spans="2:8" x14ac:dyDescent="0.2">
      <c r="B16" s="470" t="s">
        <v>1319</v>
      </c>
      <c r="C16" s="524">
        <v>2.5243125976760332</v>
      </c>
      <c r="D16" s="524">
        <v>1.5180157744798104</v>
      </c>
      <c r="E16" s="524">
        <v>-1.9991292965721861</v>
      </c>
      <c r="F16" s="524">
        <v>-0.92908366075217896</v>
      </c>
      <c r="G16" s="524">
        <v>2.0431990755836571</v>
      </c>
      <c r="H16" s="524">
        <v>1.1141154148314791</v>
      </c>
    </row>
    <row r="17" spans="2:8" x14ac:dyDescent="0.2">
      <c r="B17" s="470" t="s">
        <v>1154</v>
      </c>
      <c r="C17" s="524">
        <v>2.8035564394457575</v>
      </c>
      <c r="D17" s="524">
        <v>1.1987456890623669</v>
      </c>
      <c r="E17" s="524">
        <v>-1.9390033095479402</v>
      </c>
      <c r="F17" s="524">
        <v>-0.96291177734189726</v>
      </c>
      <c r="G17" s="524">
        <v>2.0632988189601842</v>
      </c>
      <c r="H17" s="524">
        <v>1.1003870416182866</v>
      </c>
    </row>
    <row r="18" spans="2:8" x14ac:dyDescent="0.2">
      <c r="B18" s="470" t="s">
        <v>1320</v>
      </c>
      <c r="C18" s="524">
        <v>2.8491171994065234</v>
      </c>
      <c r="D18" s="524">
        <v>1.1008395533942812</v>
      </c>
      <c r="E18" s="524">
        <v>-1.8911835143845226</v>
      </c>
      <c r="F18" s="524">
        <v>-0.91367399263869231</v>
      </c>
      <c r="G18" s="524">
        <v>2.0587732384162818</v>
      </c>
      <c r="H18" s="524">
        <v>1.1450992457775899</v>
      </c>
    </row>
    <row r="19" spans="2:8" x14ac:dyDescent="0.2">
      <c r="B19" s="470" t="s">
        <v>1321</v>
      </c>
      <c r="C19" s="524">
        <v>2.6830147343981658</v>
      </c>
      <c r="D19" s="524">
        <v>1.0304534195934887</v>
      </c>
      <c r="E19" s="524">
        <v>-1.9249891862397399</v>
      </c>
      <c r="F19" s="524">
        <v>-0.94867377757823435</v>
      </c>
      <c r="G19" s="524">
        <v>1.7884789677519148</v>
      </c>
      <c r="H19" s="524">
        <v>0.83980519017368072</v>
      </c>
    </row>
    <row r="20" spans="2:8" x14ac:dyDescent="0.2">
      <c r="B20" s="470" t="s">
        <v>1322</v>
      </c>
      <c r="C20" s="524">
        <v>2.552512937271143</v>
      </c>
      <c r="D20" s="524">
        <v>1.064733844816008</v>
      </c>
      <c r="E20" s="524">
        <v>-1.8824425851668043</v>
      </c>
      <c r="F20" s="524">
        <v>-1.560025314531692</v>
      </c>
      <c r="G20" s="524">
        <v>1.7348041969203469</v>
      </c>
      <c r="H20" s="524">
        <v>0.17477888238865355</v>
      </c>
    </row>
    <row r="21" spans="2:8" x14ac:dyDescent="0.2">
      <c r="B21" s="470" t="s">
        <v>1155</v>
      </c>
      <c r="C21" s="524">
        <v>2.5983405518273099</v>
      </c>
      <c r="D21" s="524">
        <v>1.0635027918320101</v>
      </c>
      <c r="E21" s="524">
        <v>-1.8795492269504537</v>
      </c>
      <c r="F21" s="524">
        <v>-1.3589590028700049</v>
      </c>
      <c r="G21" s="524">
        <v>1.7822941167088662</v>
      </c>
      <c r="H21" s="524">
        <v>0.52313712080824626</v>
      </c>
    </row>
    <row r="22" spans="2:8" x14ac:dyDescent="0.2">
      <c r="B22" s="470" t="s">
        <v>1184</v>
      </c>
      <c r="C22" s="524">
        <v>2.6814359160415964</v>
      </c>
      <c r="D22" s="524">
        <v>0.97420722205076982</v>
      </c>
      <c r="E22" s="524">
        <v>-1.8908866272247342</v>
      </c>
      <c r="F22" s="524">
        <v>-3.0436337920896968</v>
      </c>
      <c r="G22" s="524">
        <v>1.7647565108676322</v>
      </c>
      <c r="H22" s="524">
        <v>-1.2791721507925486</v>
      </c>
    </row>
    <row r="23" spans="2:8" x14ac:dyDescent="0.2">
      <c r="B23" s="470" t="s">
        <v>1196</v>
      </c>
      <c r="C23" s="524">
        <v>2.7848632849202244</v>
      </c>
      <c r="D23" s="524">
        <v>1.3362252793072131</v>
      </c>
      <c r="E23" s="524">
        <v>-1.8546894575655022</v>
      </c>
      <c r="F23" s="524">
        <v>-0.73442116493003551</v>
      </c>
      <c r="G23" s="524">
        <v>2.2663991066619351</v>
      </c>
      <c r="H23" s="524">
        <v>1.587496990354843</v>
      </c>
    </row>
    <row r="24" spans="2:8" x14ac:dyDescent="0.2">
      <c r="B24" s="471" t="s">
        <v>1156</v>
      </c>
      <c r="C24" s="525">
        <v>2.7711011376934591</v>
      </c>
      <c r="D24" s="525">
        <v>1.2733632732317053</v>
      </c>
      <c r="E24" s="525">
        <v>-1.8693550731138775</v>
      </c>
      <c r="F24" s="525">
        <v>-1.0457758755577089</v>
      </c>
      <c r="G24" s="525">
        <v>2.1751093378112873</v>
      </c>
      <c r="H24" s="525">
        <v>1.1345853690354426</v>
      </c>
    </row>
    <row r="26" spans="2:8" x14ac:dyDescent="0.2">
      <c r="B26" s="457" t="s">
        <v>37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2"/>
  <sheetViews>
    <sheetView workbookViewId="0">
      <selection activeCell="H16" sqref="H16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21.85546875" style="457" customWidth="1"/>
    <col min="4" max="4" width="22" style="457" customWidth="1"/>
    <col min="5" max="5" width="17.85546875" style="457" customWidth="1"/>
    <col min="6" max="6" width="16.7109375" style="457" customWidth="1"/>
    <col min="7" max="7" width="11.5703125" style="457" customWidth="1"/>
    <col min="8" max="8" width="18.85546875" style="457" customWidth="1"/>
    <col min="9" max="16384" width="9.140625" style="457"/>
  </cols>
  <sheetData>
    <row r="2" spans="2:8" ht="15.75" x14ac:dyDescent="0.25">
      <c r="B2" s="456" t="s">
        <v>1076</v>
      </c>
    </row>
    <row r="3" spans="2:8" ht="12.75" x14ac:dyDescent="0.2">
      <c r="B3" s="458" t="s">
        <v>59</v>
      </c>
    </row>
    <row r="5" spans="2:8" x14ac:dyDescent="0.2">
      <c r="B5" s="459" t="s">
        <v>46</v>
      </c>
      <c r="C5" s="459" t="s">
        <v>1077</v>
      </c>
      <c r="D5" s="459" t="s">
        <v>1078</v>
      </c>
      <c r="E5" s="459" t="s">
        <v>1079</v>
      </c>
      <c r="F5" s="459" t="s">
        <v>1080</v>
      </c>
      <c r="G5" s="459" t="s">
        <v>1427</v>
      </c>
      <c r="H5" s="459" t="s">
        <v>1081</v>
      </c>
    </row>
    <row r="6" spans="2:8" x14ac:dyDescent="0.2">
      <c r="B6" s="469" t="s">
        <v>1355</v>
      </c>
      <c r="C6" s="473">
        <v>3.60631758741363</v>
      </c>
      <c r="D6" s="473">
        <v>3.7252851756140402</v>
      </c>
      <c r="E6" s="473">
        <v>8.9999047398857499</v>
      </c>
      <c r="F6" s="473">
        <v>7.1589970791012796</v>
      </c>
      <c r="G6" s="473">
        <v>3.37</v>
      </c>
      <c r="H6" s="473">
        <v>4.2789999999999999</v>
      </c>
    </row>
    <row r="7" spans="2:8" x14ac:dyDescent="0.2">
      <c r="B7" s="470" t="s">
        <v>1356</v>
      </c>
      <c r="C7" s="474">
        <v>3.59762052805445</v>
      </c>
      <c r="D7" s="474">
        <v>3.6905388486098598</v>
      </c>
      <c r="E7" s="474">
        <v>9.0635907236175797</v>
      </c>
      <c r="F7" s="474">
        <v>7.1503672119972599</v>
      </c>
      <c r="G7" s="474">
        <v>3.21</v>
      </c>
      <c r="H7" s="474">
        <v>4.0034999999999998</v>
      </c>
    </row>
    <row r="8" spans="2:8" x14ac:dyDescent="0.2">
      <c r="B8" s="470" t="s">
        <v>1330</v>
      </c>
      <c r="C8" s="474">
        <v>3.5068800639211002</v>
      </c>
      <c r="D8" s="474">
        <v>3.6529832561871598</v>
      </c>
      <c r="E8" s="474">
        <v>8.4830564014788106</v>
      </c>
      <c r="F8" s="474">
        <v>7.1818060074467001</v>
      </c>
      <c r="G8" s="474">
        <v>3.13</v>
      </c>
      <c r="H8" s="474">
        <v>3.9134000000000002</v>
      </c>
    </row>
    <row r="9" spans="2:8" x14ac:dyDescent="0.2">
      <c r="B9" s="470" t="s">
        <v>1357</v>
      </c>
      <c r="C9" s="474">
        <v>3.28951729640879</v>
      </c>
      <c r="D9" s="474">
        <v>3.6267050151707299</v>
      </c>
      <c r="E9" s="474">
        <v>8.4787496022288007</v>
      </c>
      <c r="F9" s="474">
        <v>7.2259517328616099</v>
      </c>
      <c r="G9" s="474">
        <v>2.74</v>
      </c>
      <c r="H9" s="474">
        <v>3.8348999999999998</v>
      </c>
    </row>
    <row r="10" spans="2:8" x14ac:dyDescent="0.2">
      <c r="B10" s="470" t="s">
        <v>1358</v>
      </c>
      <c r="C10" s="474">
        <v>3.0358203913885702</v>
      </c>
      <c r="D10" s="474">
        <v>3.58968228330182</v>
      </c>
      <c r="E10" s="474">
        <v>8.8475487793113494</v>
      </c>
      <c r="F10" s="474">
        <v>7.2380202924789501</v>
      </c>
      <c r="G10" s="474">
        <v>2.59</v>
      </c>
      <c r="H10" s="474">
        <v>4.0354999999999999</v>
      </c>
    </row>
    <row r="11" spans="2:8" x14ac:dyDescent="0.2">
      <c r="B11" s="470" t="s">
        <v>1331</v>
      </c>
      <c r="C11" s="474">
        <v>2.9882837361228698</v>
      </c>
      <c r="D11" s="474">
        <v>3.6156476637767101</v>
      </c>
      <c r="E11" s="474">
        <v>8.8082241183829595</v>
      </c>
      <c r="F11" s="474">
        <v>7.2464091229008103</v>
      </c>
      <c r="G11" s="474">
        <v>2.31</v>
      </c>
      <c r="H11" s="474">
        <v>4.3140000000000001</v>
      </c>
    </row>
    <row r="12" spans="2:8" x14ac:dyDescent="0.2">
      <c r="B12" s="470" t="s">
        <v>1359</v>
      </c>
      <c r="C12" s="474">
        <v>3.1412917111043899</v>
      </c>
      <c r="D12" s="474">
        <v>3.4989980056667802</v>
      </c>
      <c r="E12" s="474">
        <v>8.6720065184775894</v>
      </c>
      <c r="F12" s="474">
        <v>7.2550418333550004</v>
      </c>
      <c r="G12" s="474">
        <v>2.4900000000000002</v>
      </c>
      <c r="H12" s="474">
        <v>4.8193999999999999</v>
      </c>
    </row>
    <row r="13" spans="2:8" x14ac:dyDescent="0.2">
      <c r="B13" s="470" t="s">
        <v>1360</v>
      </c>
      <c r="C13" s="474">
        <v>3.366557708667</v>
      </c>
      <c r="D13" s="474">
        <v>3.5318121145085999</v>
      </c>
      <c r="E13" s="474">
        <v>8.7947703544161602</v>
      </c>
      <c r="F13" s="474">
        <v>7.2433891995863604</v>
      </c>
      <c r="G13" s="474">
        <v>3.43</v>
      </c>
      <c r="H13" s="474">
        <v>5.8641000000000005</v>
      </c>
    </row>
    <row r="14" spans="2:8" x14ac:dyDescent="0.2">
      <c r="B14" s="470" t="s">
        <v>1332</v>
      </c>
      <c r="C14" s="474">
        <v>3.5613877649730901</v>
      </c>
      <c r="D14" s="474">
        <v>3.5319538778120698</v>
      </c>
      <c r="E14" s="474">
        <v>8.8323973156268902</v>
      </c>
      <c r="F14" s="474">
        <v>7.2525188241779901</v>
      </c>
      <c r="G14" s="474">
        <v>3.96</v>
      </c>
      <c r="H14" s="474">
        <v>6.4428000000000001</v>
      </c>
    </row>
    <row r="15" spans="2:8" x14ac:dyDescent="0.2">
      <c r="B15" s="470" t="s">
        <v>1361</v>
      </c>
      <c r="C15" s="474">
        <v>4.2475245134491502</v>
      </c>
      <c r="D15" s="474">
        <v>3.4831504920787002</v>
      </c>
      <c r="E15" s="474">
        <v>8.82179466850849</v>
      </c>
      <c r="F15" s="474">
        <v>7.23228768087505</v>
      </c>
      <c r="G15" s="474">
        <v>5.35</v>
      </c>
      <c r="H15" s="474">
        <v>7.2546999999999997</v>
      </c>
    </row>
    <row r="16" spans="2:8" x14ac:dyDescent="0.2">
      <c r="B16" s="470" t="s">
        <v>1362</v>
      </c>
      <c r="C16" s="474">
        <v>4.29114479004597</v>
      </c>
      <c r="D16" s="474">
        <v>3.48148766900403</v>
      </c>
      <c r="E16" s="474">
        <v>8.9408224023364298</v>
      </c>
      <c r="F16" s="474">
        <v>7.2001615204828697</v>
      </c>
      <c r="G16" s="474">
        <v>5.26</v>
      </c>
      <c r="H16" s="474">
        <v>7.3606999999999996</v>
      </c>
    </row>
    <row r="17" spans="2:8" x14ac:dyDescent="0.2">
      <c r="B17" s="470" t="s">
        <v>1320</v>
      </c>
      <c r="C17" s="474">
        <v>4.1951324079917001</v>
      </c>
      <c r="D17" s="474">
        <v>3.4785941867570198</v>
      </c>
      <c r="E17" s="474">
        <v>8.9677382567232193</v>
      </c>
      <c r="F17" s="474">
        <v>7.1697477494248698</v>
      </c>
      <c r="G17" s="474">
        <v>5.25</v>
      </c>
      <c r="H17" s="474">
        <v>7.6601999999999997</v>
      </c>
    </row>
    <row r="18" spans="2:8" x14ac:dyDescent="0.2">
      <c r="B18" s="470" t="s">
        <v>1363</v>
      </c>
      <c r="C18" s="474">
        <v>4.5419448777181</v>
      </c>
      <c r="D18" s="474">
        <v>3.4566057150981702</v>
      </c>
      <c r="E18" s="474">
        <v>8.9772300991436698</v>
      </c>
      <c r="F18" s="474">
        <v>7.1922600300744097</v>
      </c>
      <c r="G18" s="474">
        <v>5.29</v>
      </c>
      <c r="H18" s="474">
        <v>7.5659000000000001</v>
      </c>
    </row>
    <row r="19" spans="2:8" x14ac:dyDescent="0.2">
      <c r="B19" s="470" t="s">
        <v>1364</v>
      </c>
      <c r="C19" s="474">
        <v>4.6499934591345804</v>
      </c>
      <c r="D19" s="474">
        <v>3.4661136221620898</v>
      </c>
      <c r="E19" s="474">
        <v>8.9000579421433503</v>
      </c>
      <c r="F19" s="474">
        <v>7.1443313568495403</v>
      </c>
      <c r="G19" s="474">
        <v>5.6899999999999995</v>
      </c>
      <c r="H19" s="474">
        <v>6.7862</v>
      </c>
    </row>
    <row r="20" spans="2:8" x14ac:dyDescent="0.2">
      <c r="B20" s="470" t="s">
        <v>1333</v>
      </c>
      <c r="C20" s="474">
        <v>4.5233415321261603</v>
      </c>
      <c r="D20" s="474">
        <v>3.5020706090444702</v>
      </c>
      <c r="E20" s="474">
        <v>8.7245351864471594</v>
      </c>
      <c r="F20" s="474">
        <v>7.0658667031625102</v>
      </c>
      <c r="G20" s="474">
        <v>5.23</v>
      </c>
      <c r="H20" s="474">
        <v>6.0016999999999996</v>
      </c>
    </row>
    <row r="21" spans="2:8" x14ac:dyDescent="0.2">
      <c r="B21" s="470" t="s">
        <v>1365</v>
      </c>
      <c r="C21" s="474">
        <v>4.2493921868603497</v>
      </c>
      <c r="D21" s="474">
        <v>3.4744112550807702</v>
      </c>
      <c r="E21" s="474">
        <v>8.7516815575196691</v>
      </c>
      <c r="F21" s="474">
        <v>7.0514677450836096</v>
      </c>
      <c r="G21" s="474">
        <v>4.3600000000000003</v>
      </c>
      <c r="H21" s="474">
        <v>5.7919999999999998</v>
      </c>
    </row>
    <row r="22" spans="2:8" x14ac:dyDescent="0.2">
      <c r="B22" s="470" t="s">
        <v>1366</v>
      </c>
      <c r="C22" s="474">
        <v>4.2069389454795996</v>
      </c>
      <c r="D22" s="474">
        <v>3.4861197373372099</v>
      </c>
      <c r="E22" s="474">
        <v>8.9347948379210003</v>
      </c>
      <c r="F22" s="474">
        <v>7.0404008579475397</v>
      </c>
      <c r="G22" s="474">
        <v>3.56</v>
      </c>
      <c r="H22" s="474">
        <v>5.8240999999999996</v>
      </c>
    </row>
    <row r="23" spans="2:8" x14ac:dyDescent="0.2">
      <c r="B23" s="470" t="s">
        <v>1334</v>
      </c>
      <c r="C23" s="474">
        <v>4.1828397254559997</v>
      </c>
      <c r="D23" s="474">
        <v>3.4889558102959501</v>
      </c>
      <c r="E23" s="474">
        <v>8.8997636993944393</v>
      </c>
      <c r="F23" s="474">
        <v>6.9898071495967899</v>
      </c>
      <c r="G23" s="474">
        <v>3.32</v>
      </c>
      <c r="H23" s="474">
        <v>5.5998999999999999</v>
      </c>
    </row>
    <row r="24" spans="2:8" x14ac:dyDescent="0.2">
      <c r="B24" s="470" t="s">
        <v>1367</v>
      </c>
      <c r="C24" s="474">
        <v>4.0291368109453796</v>
      </c>
      <c r="D24" s="474">
        <v>3.47917621262512</v>
      </c>
      <c r="E24" s="474">
        <v>8.5888284313192091</v>
      </c>
      <c r="F24" s="474">
        <v>6.8725973649659702</v>
      </c>
      <c r="G24" s="474">
        <v>3.42</v>
      </c>
      <c r="H24" s="474">
        <v>5.2575000000000003</v>
      </c>
    </row>
    <row r="25" spans="2:8" x14ac:dyDescent="0.2">
      <c r="B25" s="470" t="s">
        <v>1368</v>
      </c>
      <c r="C25" s="474">
        <v>4.1114168832356199</v>
      </c>
      <c r="D25" s="474">
        <v>3.48358767878526</v>
      </c>
      <c r="E25" s="474">
        <v>8.8102707525010509</v>
      </c>
      <c r="F25" s="474">
        <v>6.8375665487454196</v>
      </c>
      <c r="G25" s="474">
        <v>3.57</v>
      </c>
      <c r="H25" s="474">
        <v>4.8270999999999997</v>
      </c>
    </row>
    <row r="26" spans="2:8" x14ac:dyDescent="0.2">
      <c r="B26" s="470" t="s">
        <v>1335</v>
      </c>
      <c r="C26" s="474">
        <v>3.91432486078893</v>
      </c>
      <c r="D26" s="474">
        <v>3.44411884503055</v>
      </c>
      <c r="E26" s="474">
        <v>8.7434874043475705</v>
      </c>
      <c r="F26" s="474">
        <v>6.8497530554756203</v>
      </c>
      <c r="G26" s="474">
        <v>3.61</v>
      </c>
      <c r="H26" s="474">
        <v>3.8241000000000001</v>
      </c>
    </row>
    <row r="27" spans="2:8" x14ac:dyDescent="0.2">
      <c r="B27" s="470" t="s">
        <v>1369</v>
      </c>
      <c r="C27" s="474">
        <v>3.88305952679542</v>
      </c>
      <c r="D27" s="474">
        <v>3.4303468891600901</v>
      </c>
      <c r="E27" s="474">
        <v>8.8544094341654205</v>
      </c>
      <c r="F27" s="474">
        <v>6.8577616576334304</v>
      </c>
      <c r="G27" s="474">
        <v>3.24</v>
      </c>
      <c r="H27" s="474">
        <v>3.3621999999999996</v>
      </c>
    </row>
    <row r="28" spans="2:8" x14ac:dyDescent="0.2">
      <c r="B28" s="470" t="s">
        <v>1370</v>
      </c>
      <c r="C28" s="474">
        <v>4.0144486873525702</v>
      </c>
      <c r="D28" s="474">
        <v>3.4959239411411902</v>
      </c>
      <c r="E28" s="474">
        <v>8.6999290137319605</v>
      </c>
      <c r="F28" s="474">
        <v>6.8030729200123803</v>
      </c>
      <c r="G28" s="474">
        <v>2.98</v>
      </c>
      <c r="H28" s="474">
        <v>3.5052999999999996</v>
      </c>
    </row>
    <row r="29" spans="2:8" x14ac:dyDescent="0.2">
      <c r="B29" s="470" t="s">
        <v>1321</v>
      </c>
      <c r="C29" s="474">
        <v>3.8849561402614001</v>
      </c>
      <c r="D29" s="474">
        <v>3.4074670710089499</v>
      </c>
      <c r="E29" s="474">
        <v>8.4564707414733693</v>
      </c>
      <c r="F29" s="474">
        <v>6.7047901215001904</v>
      </c>
      <c r="G29" s="474">
        <v>2.39</v>
      </c>
      <c r="H29" s="474">
        <v>3.5655999999999999</v>
      </c>
    </row>
    <row r="30" spans="2:8" x14ac:dyDescent="0.2">
      <c r="B30" s="470" t="s">
        <v>1371</v>
      </c>
      <c r="C30" s="474">
        <v>3.70220593470038</v>
      </c>
      <c r="D30" s="474">
        <v>3.3997153344052098</v>
      </c>
      <c r="E30" s="474">
        <v>8.4207207912853299</v>
      </c>
      <c r="F30" s="474">
        <v>6.6626836339917999</v>
      </c>
      <c r="G30" s="474">
        <v>2.31</v>
      </c>
      <c r="H30" s="474">
        <v>3.1328</v>
      </c>
    </row>
    <row r="31" spans="2:8" x14ac:dyDescent="0.2">
      <c r="B31" s="470" t="s">
        <v>1372</v>
      </c>
      <c r="C31" s="474">
        <v>3.5783982398051499</v>
      </c>
      <c r="D31" s="474">
        <v>3.3607890207740101</v>
      </c>
      <c r="E31" s="474">
        <v>8.5547038018383592</v>
      </c>
      <c r="F31" s="474">
        <v>6.6191110151070296</v>
      </c>
      <c r="G31" s="474">
        <v>1.9100000000000001</v>
      </c>
      <c r="H31" s="474">
        <v>3.1993000000000005</v>
      </c>
    </row>
    <row r="32" spans="2:8" x14ac:dyDescent="0.2">
      <c r="B32" s="470" t="s">
        <v>1336</v>
      </c>
      <c r="C32" s="474">
        <v>3.4978466121594098</v>
      </c>
      <c r="D32" s="474">
        <v>3.2602600401929398</v>
      </c>
      <c r="E32" s="474">
        <v>8.5689589922650296</v>
      </c>
      <c r="F32" s="474">
        <v>6.7065109138839203</v>
      </c>
      <c r="G32" s="474">
        <v>1.72</v>
      </c>
      <c r="H32" s="474">
        <v>3.4781000000000004</v>
      </c>
    </row>
    <row r="33" spans="2:8" x14ac:dyDescent="0.2">
      <c r="B33" s="470" t="s">
        <v>1373</v>
      </c>
      <c r="C33" s="474">
        <v>3.3307103472734898</v>
      </c>
      <c r="D33" s="474">
        <v>3.2413430158819398</v>
      </c>
      <c r="E33" s="474">
        <v>8.4602414826644807</v>
      </c>
      <c r="F33" s="474">
        <v>6.7086007563309202</v>
      </c>
      <c r="G33" s="474">
        <v>1.55</v>
      </c>
      <c r="H33" s="474">
        <v>3.3347999999999995</v>
      </c>
    </row>
    <row r="34" spans="2:8" x14ac:dyDescent="0.2">
      <c r="B34" s="470" t="s">
        <v>1374</v>
      </c>
      <c r="C34" s="474">
        <v>3.2768973999411202</v>
      </c>
      <c r="D34" s="474">
        <v>3.1756389305835202</v>
      </c>
      <c r="E34" s="474">
        <v>8.5924061331989297</v>
      </c>
      <c r="F34" s="474">
        <v>6.70494597212749</v>
      </c>
      <c r="G34" s="474">
        <v>1.67</v>
      </c>
      <c r="H34" s="474">
        <v>3.1847999999999996</v>
      </c>
    </row>
    <row r="35" spans="2:8" x14ac:dyDescent="0.2">
      <c r="B35" s="470" t="s">
        <v>1337</v>
      </c>
      <c r="C35" s="474">
        <v>3.22622572307335</v>
      </c>
      <c r="D35" s="474">
        <v>3.1220450983241501</v>
      </c>
      <c r="E35" s="474">
        <v>8.4699038696969406</v>
      </c>
      <c r="F35" s="474">
        <v>6.7125002946286898</v>
      </c>
      <c r="G35" s="474">
        <v>2</v>
      </c>
      <c r="H35" s="474">
        <v>3.6127000000000002</v>
      </c>
    </row>
    <row r="36" spans="2:8" x14ac:dyDescent="0.2">
      <c r="B36" s="470" t="s">
        <v>1375</v>
      </c>
      <c r="C36" s="474">
        <v>3.3916672873786999</v>
      </c>
      <c r="D36" s="474">
        <v>3.0532790224198201</v>
      </c>
      <c r="E36" s="474">
        <v>8.2808877803371406</v>
      </c>
      <c r="F36" s="474">
        <v>6.7348854744576396</v>
      </c>
      <c r="G36" s="474">
        <v>2.2800000000000002</v>
      </c>
      <c r="H36" s="474">
        <v>3.6556999999999999</v>
      </c>
    </row>
    <row r="37" spans="2:8" x14ac:dyDescent="0.2">
      <c r="B37" s="470" t="s">
        <v>1376</v>
      </c>
      <c r="C37" s="474">
        <v>3.43638525438192</v>
      </c>
      <c r="D37" s="474">
        <v>3.0377874693809899</v>
      </c>
      <c r="E37" s="474">
        <v>8.2861948201031694</v>
      </c>
      <c r="F37" s="474">
        <v>6.7380331819036403</v>
      </c>
      <c r="G37" s="474">
        <v>2.0699999999999998</v>
      </c>
      <c r="H37" s="474">
        <v>3.6992000000000003</v>
      </c>
    </row>
    <row r="38" spans="2:8" x14ac:dyDescent="0.2">
      <c r="B38" s="470" t="s">
        <v>1338</v>
      </c>
      <c r="C38" s="474">
        <v>3.3820130469538801</v>
      </c>
      <c r="D38" s="474">
        <v>3.0116639326128398</v>
      </c>
      <c r="E38" s="474">
        <v>8.1231333455880197</v>
      </c>
      <c r="F38" s="474">
        <v>6.7005310727510201</v>
      </c>
      <c r="G38" s="474">
        <v>2.06</v>
      </c>
      <c r="H38" s="474">
        <v>3.4722</v>
      </c>
    </row>
    <row r="39" spans="2:8" x14ac:dyDescent="0.2">
      <c r="B39" s="470" t="s">
        <v>1377</v>
      </c>
      <c r="C39" s="474">
        <v>3.2911061170355298</v>
      </c>
      <c r="D39" s="474">
        <v>2.9543309398655402</v>
      </c>
      <c r="E39" s="474">
        <v>8.3643302817024008</v>
      </c>
      <c r="F39" s="474">
        <v>6.7258362678769599</v>
      </c>
      <c r="G39" s="474">
        <v>1.92</v>
      </c>
      <c r="H39" s="474">
        <v>3.5067000000000004</v>
      </c>
    </row>
    <row r="40" spans="2:8" x14ac:dyDescent="0.2">
      <c r="B40" s="470" t="s">
        <v>1378</v>
      </c>
      <c r="C40" s="474">
        <v>3.2791166001110299</v>
      </c>
      <c r="D40" s="474">
        <v>2.93253092935934</v>
      </c>
      <c r="E40" s="474">
        <v>8.4104472836946904</v>
      </c>
      <c r="F40" s="474">
        <v>6.7447093614731903</v>
      </c>
      <c r="G40" s="474">
        <v>1.5699999999999998</v>
      </c>
      <c r="H40" s="474">
        <v>3.5446999999999997</v>
      </c>
    </row>
    <row r="41" spans="2:8" x14ac:dyDescent="0.2">
      <c r="B41" s="470" t="s">
        <v>1322</v>
      </c>
      <c r="C41" s="474">
        <v>3.13145909556822</v>
      </c>
      <c r="D41" s="474">
        <v>2.8846149428519499</v>
      </c>
      <c r="E41" s="474">
        <v>8.2294358639903304</v>
      </c>
      <c r="F41" s="474">
        <v>6.7061282841569696</v>
      </c>
      <c r="G41" s="474">
        <v>1.21</v>
      </c>
      <c r="H41" s="474">
        <v>3.3540999999999999</v>
      </c>
    </row>
    <row r="42" spans="2:8" x14ac:dyDescent="0.2">
      <c r="B42" s="470" t="s">
        <v>1162</v>
      </c>
      <c r="C42" s="474">
        <v>2.9550893190803502</v>
      </c>
      <c r="D42" s="474">
        <v>2.8645105273742901</v>
      </c>
      <c r="E42" s="474">
        <v>8.2157113307110397</v>
      </c>
      <c r="F42" s="474">
        <v>6.6140333062630701</v>
      </c>
      <c r="G42" s="474">
        <v>1.08</v>
      </c>
      <c r="H42" s="474">
        <v>3.4343999999999997</v>
      </c>
    </row>
    <row r="43" spans="2:8" x14ac:dyDescent="0.2">
      <c r="B43" s="470" t="s">
        <v>1163</v>
      </c>
      <c r="C43" s="474">
        <v>2.98793053945495</v>
      </c>
      <c r="D43" s="474">
        <v>2.8120573099292598</v>
      </c>
      <c r="E43" s="474">
        <v>8.2023466455698504</v>
      </c>
      <c r="F43" s="474">
        <v>6.6080858228863901</v>
      </c>
      <c r="G43" s="474">
        <v>1</v>
      </c>
      <c r="H43" s="474">
        <v>3.4983</v>
      </c>
    </row>
    <row r="44" spans="2:8" x14ac:dyDescent="0.2">
      <c r="B44" s="470" t="s">
        <v>1164</v>
      </c>
      <c r="C44" s="474">
        <v>2.9244827934396098</v>
      </c>
      <c r="D44" s="474">
        <v>2.7890745631657801</v>
      </c>
      <c r="E44" s="474">
        <v>7.8489627521644003</v>
      </c>
      <c r="F44" s="474">
        <v>6.5447514325805303</v>
      </c>
      <c r="G44" s="474">
        <v>1</v>
      </c>
      <c r="H44" s="474">
        <v>3.4939999999999998</v>
      </c>
    </row>
    <row r="45" spans="2:8" x14ac:dyDescent="0.2">
      <c r="B45" s="470" t="s">
        <v>1165</v>
      </c>
      <c r="C45" s="474">
        <v>2.7825112849510401</v>
      </c>
      <c r="D45" s="474">
        <v>2.7615617038334102</v>
      </c>
      <c r="E45" s="474">
        <v>8.1733719154239708</v>
      </c>
      <c r="F45" s="474">
        <v>6.6119151807981096</v>
      </c>
      <c r="G45" s="474">
        <v>1</v>
      </c>
      <c r="H45" s="474">
        <v>3.125</v>
      </c>
    </row>
    <row r="46" spans="2:8" x14ac:dyDescent="0.2">
      <c r="B46" s="470" t="s">
        <v>1166</v>
      </c>
      <c r="C46" s="474">
        <v>2.7459208458651698</v>
      </c>
      <c r="D46" s="474">
        <v>2.7433919014883301</v>
      </c>
      <c r="E46" s="474">
        <v>8.1663221000974104</v>
      </c>
      <c r="F46" s="474">
        <v>6.6266350426176004</v>
      </c>
      <c r="G46" s="474">
        <v>1.07</v>
      </c>
      <c r="H46" s="474">
        <v>3.0677999999999996</v>
      </c>
    </row>
    <row r="47" spans="2:8" x14ac:dyDescent="0.2">
      <c r="B47" s="470" t="s">
        <v>1167</v>
      </c>
      <c r="C47" s="474">
        <v>2.7642382287344698</v>
      </c>
      <c r="D47" s="474">
        <v>2.6960154513923502</v>
      </c>
      <c r="E47" s="474">
        <v>8.1017232232586007</v>
      </c>
      <c r="F47" s="474">
        <v>6.6073381586079396</v>
      </c>
      <c r="G47" s="474">
        <v>1.1100000000000001</v>
      </c>
      <c r="H47" s="474">
        <v>2.9196000000000004</v>
      </c>
    </row>
    <row r="48" spans="2:8" x14ac:dyDescent="0.2">
      <c r="B48" s="470" t="s">
        <v>1168</v>
      </c>
      <c r="C48" s="474">
        <v>2.73606928324583</v>
      </c>
      <c r="D48" s="474">
        <v>2.71746138277561</v>
      </c>
      <c r="E48" s="474">
        <v>8.0390850280338295</v>
      </c>
      <c r="F48" s="474">
        <v>6.5619092278740396</v>
      </c>
      <c r="G48" s="474">
        <v>1.0900000000000001</v>
      </c>
      <c r="H48" s="474">
        <v>3.2856000000000001</v>
      </c>
    </row>
    <row r="49" spans="2:8" x14ac:dyDescent="0.2">
      <c r="B49" s="470" t="s">
        <v>1169</v>
      </c>
      <c r="C49" s="474">
        <v>2.6983072207816301</v>
      </c>
      <c r="D49" s="474">
        <v>2.6909458753267801</v>
      </c>
      <c r="E49" s="474">
        <v>7.9117237511942804</v>
      </c>
      <c r="F49" s="474">
        <v>6.5281205696187401</v>
      </c>
      <c r="G49" s="474">
        <v>1.1400000000000001</v>
      </c>
      <c r="H49" s="474">
        <v>3.5354999999999999</v>
      </c>
    </row>
    <row r="50" spans="2:8" x14ac:dyDescent="0.2">
      <c r="B50" s="470" t="s">
        <v>1170</v>
      </c>
      <c r="C50" s="474">
        <v>2.6661551949059401</v>
      </c>
      <c r="D50" s="474">
        <v>2.6188674406241801</v>
      </c>
      <c r="E50" s="474">
        <v>7.98370651160264</v>
      </c>
      <c r="F50" s="474">
        <v>6.5448077920341596</v>
      </c>
      <c r="G50" s="474">
        <v>1.19</v>
      </c>
      <c r="H50" s="474">
        <v>3.1795999999999998</v>
      </c>
    </row>
    <row r="51" spans="2:8" x14ac:dyDescent="0.2">
      <c r="B51" s="470" t="s">
        <v>1171</v>
      </c>
      <c r="C51" s="474">
        <v>2.6890577510906502</v>
      </c>
      <c r="D51" s="474">
        <v>2.5910314992131198</v>
      </c>
      <c r="E51" s="474">
        <v>8.2951486093517008</v>
      </c>
      <c r="F51" s="474">
        <v>6.4688329101028197</v>
      </c>
      <c r="G51" s="474">
        <v>1.1200000000000001</v>
      </c>
      <c r="H51" s="474">
        <v>3.2275000000000005</v>
      </c>
    </row>
    <row r="52" spans="2:8" x14ac:dyDescent="0.2">
      <c r="B52" s="470" t="s">
        <v>1172</v>
      </c>
      <c r="C52" s="474">
        <v>2.6185086439541601</v>
      </c>
      <c r="D52" s="474">
        <v>2.55425854023688</v>
      </c>
      <c r="E52" s="474">
        <v>8.1539077415378092</v>
      </c>
      <c r="F52" s="474">
        <v>6.4331986330615996</v>
      </c>
      <c r="G52" s="474">
        <v>1.07</v>
      </c>
      <c r="H52" s="474">
        <v>3.1067</v>
      </c>
    </row>
    <row r="53" spans="2:8" x14ac:dyDescent="0.2">
      <c r="B53" s="470" t="s">
        <v>1155</v>
      </c>
      <c r="C53" s="474">
        <v>2.6099991210559401</v>
      </c>
      <c r="D53" s="474">
        <v>2.5038821695541702</v>
      </c>
      <c r="E53" s="474">
        <v>8.1594103770063597</v>
      </c>
      <c r="F53" s="474">
        <v>6.3784981726369701</v>
      </c>
      <c r="G53" s="474">
        <v>1.07</v>
      </c>
      <c r="H53" s="474">
        <v>3.1578000000000004</v>
      </c>
    </row>
    <row r="54" spans="2:8" x14ac:dyDescent="0.2">
      <c r="B54" s="470" t="s">
        <v>1173</v>
      </c>
      <c r="C54" s="474">
        <v>2.5685673068669699</v>
      </c>
      <c r="D54" s="474">
        <v>2.46652757768685</v>
      </c>
      <c r="E54" s="474">
        <v>8.1824724304473406</v>
      </c>
      <c r="F54" s="474">
        <v>6.2958142158998802</v>
      </c>
      <c r="G54" s="474">
        <v>1.05</v>
      </c>
      <c r="H54" s="474">
        <v>3.1358000000000001</v>
      </c>
    </row>
    <row r="55" spans="2:8" x14ac:dyDescent="0.2">
      <c r="B55" s="470" t="s">
        <v>1174</v>
      </c>
      <c r="C55" s="474">
        <v>2.5408012110671598</v>
      </c>
      <c r="D55" s="474">
        <v>2.4501541850600499</v>
      </c>
      <c r="E55" s="474">
        <v>7.70919803249802</v>
      </c>
      <c r="F55" s="474">
        <v>6.2697473657234699</v>
      </c>
      <c r="G55" s="474">
        <v>1.05</v>
      </c>
      <c r="H55" s="474">
        <v>3.0871</v>
      </c>
    </row>
    <row r="56" spans="2:8" x14ac:dyDescent="0.2">
      <c r="B56" s="470" t="s">
        <v>1175</v>
      </c>
      <c r="C56" s="474">
        <v>2.5023011429831898</v>
      </c>
      <c r="D56" s="474">
        <v>2.3882592841922499</v>
      </c>
      <c r="E56" s="474">
        <v>8.1526992678399299</v>
      </c>
      <c r="F56" s="474">
        <v>6.27388472201842</v>
      </c>
      <c r="G56" s="474">
        <v>1.05</v>
      </c>
      <c r="H56" s="474">
        <v>2.8990999999999998</v>
      </c>
    </row>
    <row r="57" spans="2:8" x14ac:dyDescent="0.2">
      <c r="B57" s="470" t="s">
        <v>1176</v>
      </c>
      <c r="C57" s="474">
        <v>2.5036462102841099</v>
      </c>
      <c r="D57" s="474">
        <v>2.3687813391560799</v>
      </c>
      <c r="E57" s="474">
        <v>8.0944652790274194</v>
      </c>
      <c r="F57" s="474">
        <v>6.2771954894772897</v>
      </c>
      <c r="G57" s="474">
        <v>1.01</v>
      </c>
      <c r="H57" s="474">
        <v>3.1343000000000001</v>
      </c>
    </row>
    <row r="58" spans="2:8" x14ac:dyDescent="0.2">
      <c r="B58" s="470" t="s">
        <v>1177</v>
      </c>
      <c r="C58" s="474">
        <v>2.4872509553623598</v>
      </c>
      <c r="D58" s="474">
        <v>2.32117558271608</v>
      </c>
      <c r="E58" s="474">
        <v>8.1300973927356495</v>
      </c>
      <c r="F58" s="474">
        <v>6.2707038378854003</v>
      </c>
      <c r="G58" s="474">
        <v>0.98</v>
      </c>
      <c r="H58" s="474">
        <v>3.0813000000000001</v>
      </c>
    </row>
    <row r="59" spans="2:8" x14ac:dyDescent="0.2">
      <c r="B59" s="470" t="s">
        <v>1178</v>
      </c>
      <c r="C59" s="474">
        <v>2.4308643258663301</v>
      </c>
      <c r="D59" s="474">
        <v>2.2808073723567199</v>
      </c>
      <c r="E59" s="474">
        <v>8.3179571933835206</v>
      </c>
      <c r="F59" s="474">
        <v>6.2584028152373898</v>
      </c>
      <c r="G59" s="474">
        <v>0.94</v>
      </c>
      <c r="H59" s="474">
        <v>3.2952999999999997</v>
      </c>
    </row>
    <row r="60" spans="2:8" x14ac:dyDescent="0.2">
      <c r="B60" s="470" t="s">
        <v>1179</v>
      </c>
      <c r="C60" s="474">
        <v>2.4365768911260699</v>
      </c>
      <c r="D60" s="474">
        <v>2.2375748010188699</v>
      </c>
      <c r="E60" s="474">
        <v>7.8073833608931498</v>
      </c>
      <c r="F60" s="474">
        <v>6.1453835194453896</v>
      </c>
      <c r="G60" s="474">
        <v>1</v>
      </c>
      <c r="H60" s="474">
        <v>3.3285999999999998</v>
      </c>
    </row>
    <row r="61" spans="2:8" x14ac:dyDescent="0.2">
      <c r="B61" s="470" t="s">
        <v>1180</v>
      </c>
      <c r="C61" s="474">
        <v>2.4325086844866002</v>
      </c>
      <c r="D61" s="474">
        <v>2.1890800903335901</v>
      </c>
      <c r="E61" s="474">
        <v>6.7122733767682004</v>
      </c>
      <c r="F61" s="474">
        <v>5.84257979888541</v>
      </c>
      <c r="G61" s="474">
        <v>1.06</v>
      </c>
      <c r="H61" s="474">
        <v>3.2867999999999999</v>
      </c>
    </row>
    <row r="62" spans="2:8" x14ac:dyDescent="0.2">
      <c r="B62" s="470" t="s">
        <v>1181</v>
      </c>
      <c r="C62" s="474">
        <v>2.37341630670638</v>
      </c>
      <c r="D62" s="474">
        <v>2.1385185229392198</v>
      </c>
      <c r="E62" s="474">
        <v>6.9394591190265604</v>
      </c>
      <c r="F62" s="474">
        <v>5.8329314076726604</v>
      </c>
      <c r="G62" s="474">
        <v>1.65</v>
      </c>
      <c r="H62" s="474">
        <v>3.3230000000000004</v>
      </c>
    </row>
    <row r="63" spans="2:8" x14ac:dyDescent="0.2">
      <c r="B63" s="470" t="s">
        <v>1182</v>
      </c>
      <c r="C63" s="474">
        <v>2.4310114758600001</v>
      </c>
      <c r="D63" s="474">
        <v>2.0268482432290602</v>
      </c>
      <c r="E63" s="474">
        <v>6.4027719103574299</v>
      </c>
      <c r="F63" s="474">
        <v>5.8224966069301196</v>
      </c>
      <c r="G63" s="474">
        <v>1.6400000000000001</v>
      </c>
      <c r="H63" s="474">
        <v>3.5066000000000002</v>
      </c>
    </row>
    <row r="64" spans="2:8" x14ac:dyDescent="0.2">
      <c r="B64" s="470" t="s">
        <v>1183</v>
      </c>
      <c r="C64" s="474">
        <v>2.4063950137654699</v>
      </c>
      <c r="D64" s="474">
        <v>2.0135059312712</v>
      </c>
      <c r="E64" s="474">
        <v>6.2313233002098798</v>
      </c>
      <c r="F64" s="474">
        <v>5.8277777871921002</v>
      </c>
      <c r="G64" s="474">
        <v>1.45</v>
      </c>
      <c r="H64" s="474">
        <v>3.5300999999999996</v>
      </c>
    </row>
    <row r="65" spans="2:8" x14ac:dyDescent="0.2">
      <c r="B65" s="470" t="s">
        <v>1184</v>
      </c>
      <c r="C65" s="474">
        <v>2.3732966350203699</v>
      </c>
      <c r="D65" s="474">
        <v>1.9905184210625799</v>
      </c>
      <c r="E65" s="474">
        <v>6.5764177222330504</v>
      </c>
      <c r="F65" s="474">
        <v>5.8035608809708297</v>
      </c>
      <c r="G65" s="474">
        <v>1.28</v>
      </c>
      <c r="H65" s="474">
        <v>3.5342000000000002</v>
      </c>
    </row>
    <row r="66" spans="2:8" x14ac:dyDescent="0.2">
      <c r="B66" s="470" t="s">
        <v>1185</v>
      </c>
      <c r="C66" s="474">
        <v>2.2760237316402501</v>
      </c>
      <c r="D66" s="474">
        <v>1.94354010211399</v>
      </c>
      <c r="E66" s="474">
        <v>6.3867745115542496</v>
      </c>
      <c r="F66" s="474">
        <v>5.8146247178193597</v>
      </c>
      <c r="G66" s="474">
        <v>1.0900000000000001</v>
      </c>
      <c r="H66" s="474">
        <v>3.4508000000000001</v>
      </c>
    </row>
    <row r="67" spans="2:8" x14ac:dyDescent="0.2">
      <c r="B67" s="470" t="s">
        <v>1186</v>
      </c>
      <c r="C67" s="474">
        <v>2.26015610736918</v>
      </c>
      <c r="D67" s="474">
        <v>1.8941691269632599</v>
      </c>
      <c r="E67" s="474">
        <v>6.5799826120888003</v>
      </c>
      <c r="F67" s="474">
        <v>5.8504102417018702</v>
      </c>
      <c r="G67" s="474">
        <v>0.89</v>
      </c>
      <c r="H67" s="474">
        <v>3.5283999999999995</v>
      </c>
    </row>
    <row r="68" spans="2:8" x14ac:dyDescent="0.2">
      <c r="B68" s="470" t="s">
        <v>1187</v>
      </c>
      <c r="C68" s="474">
        <v>2.2122784147774102</v>
      </c>
      <c r="D68" s="474">
        <v>1.8594764774276</v>
      </c>
      <c r="E68" s="474">
        <v>6.2650516556773699</v>
      </c>
      <c r="F68" s="474">
        <v>5.8549825946212399</v>
      </c>
      <c r="G68" s="474">
        <v>0.8</v>
      </c>
      <c r="H68" s="474">
        <v>3.3698999999999999</v>
      </c>
    </row>
    <row r="69" spans="2:8" x14ac:dyDescent="0.2">
      <c r="B69" s="470" t="s">
        <v>1188</v>
      </c>
      <c r="C69" s="474">
        <v>2.1150910542117098</v>
      </c>
      <c r="D69" s="474">
        <v>1.79984746158741</v>
      </c>
      <c r="E69" s="474">
        <v>6.2472307112876599</v>
      </c>
      <c r="F69" s="474">
        <v>5.8334438778342603</v>
      </c>
      <c r="G69" s="474">
        <v>0.76</v>
      </c>
      <c r="H69" s="474">
        <v>3.2856000000000001</v>
      </c>
    </row>
    <row r="70" spans="2:8" x14ac:dyDescent="0.2">
      <c r="B70" s="470" t="s">
        <v>1189</v>
      </c>
      <c r="C70" s="474">
        <v>2.06298466840857</v>
      </c>
      <c r="D70" s="474">
        <v>1.7062211474875799</v>
      </c>
      <c r="E70" s="474">
        <v>6.1617045125691297</v>
      </c>
      <c r="F70" s="474">
        <v>5.8020170723842304</v>
      </c>
      <c r="G70" s="474">
        <v>0.73</v>
      </c>
      <c r="H70" s="474">
        <v>3.3420000000000001</v>
      </c>
    </row>
    <row r="71" spans="2:8" x14ac:dyDescent="0.2">
      <c r="B71" s="470" t="s">
        <v>1190</v>
      </c>
      <c r="C71" s="474">
        <v>2.0088895341645299</v>
      </c>
      <c r="D71" s="474">
        <v>1.6888649676627501</v>
      </c>
      <c r="E71" s="474">
        <v>6.0607967906578599</v>
      </c>
      <c r="F71" s="474">
        <v>5.77850079678967</v>
      </c>
      <c r="G71" s="474">
        <v>0.73</v>
      </c>
      <c r="H71" s="474">
        <v>3.4699</v>
      </c>
    </row>
    <row r="72" spans="2:8" x14ac:dyDescent="0.2">
      <c r="B72" s="470" t="s">
        <v>1191</v>
      </c>
      <c r="C72" s="474">
        <v>1.90336791189552</v>
      </c>
      <c r="D72" s="474">
        <v>1.6240989280401601</v>
      </c>
      <c r="E72" s="474">
        <v>5.5459908958318804</v>
      </c>
      <c r="F72" s="474">
        <v>5.6946959192626796</v>
      </c>
      <c r="G72" s="474">
        <v>0.69</v>
      </c>
      <c r="H72" s="474">
        <v>3.2881</v>
      </c>
    </row>
    <row r="73" spans="2:8" x14ac:dyDescent="0.2">
      <c r="B73" s="470" t="s">
        <v>1192</v>
      </c>
      <c r="C73" s="474">
        <v>1.8209351273258301</v>
      </c>
      <c r="D73" s="474">
        <v>1.57750416694204</v>
      </c>
      <c r="E73" s="474">
        <v>5.3798349334654896</v>
      </c>
      <c r="F73" s="474">
        <v>5.6697015378055697</v>
      </c>
      <c r="G73" s="474">
        <v>0.72</v>
      </c>
      <c r="H73" s="474">
        <v>2.9045000000000001</v>
      </c>
    </row>
    <row r="74" spans="2:8" x14ac:dyDescent="0.2">
      <c r="B74" s="470" t="s">
        <v>1193</v>
      </c>
      <c r="C74" s="474">
        <v>1.77467895879203</v>
      </c>
      <c r="D74" s="474">
        <v>1.5330604098785101</v>
      </c>
      <c r="E74" s="474">
        <v>5.3099130344989396</v>
      </c>
      <c r="F74" s="474">
        <v>5.6790521428198204</v>
      </c>
      <c r="G74" s="474">
        <v>0.74</v>
      </c>
      <c r="H74" s="474">
        <v>2.5895000000000006</v>
      </c>
    </row>
    <row r="75" spans="2:8" x14ac:dyDescent="0.2">
      <c r="B75" s="470" t="s">
        <v>1194</v>
      </c>
      <c r="C75" s="474">
        <v>1.7456974104840699</v>
      </c>
      <c r="D75" s="474">
        <v>1.4494323371321001</v>
      </c>
      <c r="E75" s="474">
        <v>5.3509950237795101</v>
      </c>
      <c r="F75" s="474">
        <v>5.67149471651779</v>
      </c>
      <c r="G75" s="474">
        <v>0.74</v>
      </c>
      <c r="H75" s="474">
        <v>2.5254000000000003</v>
      </c>
    </row>
    <row r="76" spans="2:8" x14ac:dyDescent="0.2">
      <c r="B76" s="470" t="s">
        <v>1195</v>
      </c>
      <c r="C76" s="474">
        <v>1.71492035739612</v>
      </c>
      <c r="D76" s="474">
        <v>1.3904376169316399</v>
      </c>
      <c r="E76" s="474">
        <v>5.1762443314911204</v>
      </c>
      <c r="F76" s="474">
        <v>5.6400361477074501</v>
      </c>
      <c r="G76" s="474">
        <v>0.74</v>
      </c>
      <c r="H76" s="474">
        <v>2.5722000000000005</v>
      </c>
    </row>
    <row r="77" spans="2:8" x14ac:dyDescent="0.2">
      <c r="B77" s="470" t="s">
        <v>1196</v>
      </c>
      <c r="C77" s="474">
        <v>1.6325783039981101</v>
      </c>
      <c r="D77" s="474">
        <v>1.3325144259856401</v>
      </c>
      <c r="E77" s="474">
        <v>5.2352883349279002</v>
      </c>
      <c r="F77" s="474">
        <v>5.5855821350552697</v>
      </c>
      <c r="G77" s="474">
        <v>0.73</v>
      </c>
      <c r="H77" s="474">
        <v>2.5575000000000001</v>
      </c>
    </row>
    <row r="78" spans="2:8" x14ac:dyDescent="0.2">
      <c r="B78" s="470" t="s">
        <v>1197</v>
      </c>
      <c r="C78" s="474">
        <v>1.5910978658130299</v>
      </c>
      <c r="D78" s="474">
        <v>1.2696538741738399</v>
      </c>
      <c r="E78" s="474">
        <v>5.6514990329183696</v>
      </c>
      <c r="F78" s="474">
        <v>5.5157959990297396</v>
      </c>
      <c r="G78" s="474">
        <v>0.56999999999999995</v>
      </c>
      <c r="H78" s="474">
        <v>2.3253000000000004</v>
      </c>
    </row>
    <row r="79" spans="2:8" x14ac:dyDescent="0.2">
      <c r="B79" s="470" t="s">
        <v>1379</v>
      </c>
      <c r="C79" s="474">
        <v>1.5452057888039501</v>
      </c>
      <c r="D79" s="474">
        <v>1.2242844391730401</v>
      </c>
      <c r="E79" s="474">
        <v>5.3866655823960699</v>
      </c>
      <c r="F79" s="474">
        <v>5.5021619978774803</v>
      </c>
      <c r="G79" s="474">
        <v>0.5</v>
      </c>
      <c r="H79" s="474">
        <v>2.3603000000000001</v>
      </c>
    </row>
    <row r="80" spans="2:8" x14ac:dyDescent="0.2">
      <c r="B80" s="470" t="s">
        <v>1199</v>
      </c>
      <c r="C80" s="474">
        <v>1.48654568415833</v>
      </c>
      <c r="D80" s="474">
        <v>1.20664817550308</v>
      </c>
      <c r="E80" s="474">
        <v>5.4385640566165598</v>
      </c>
      <c r="F80" s="474">
        <v>5.4567503868604801</v>
      </c>
      <c r="G80" s="474">
        <v>0.47</v>
      </c>
      <c r="H80" s="474">
        <v>2.1936</v>
      </c>
    </row>
    <row r="81" spans="2:8" x14ac:dyDescent="0.2">
      <c r="B81" s="470" t="s">
        <v>1200</v>
      </c>
      <c r="C81" s="474">
        <v>1.4483524143270401</v>
      </c>
      <c r="D81" s="474">
        <v>1.14326620343754</v>
      </c>
      <c r="E81" s="474">
        <v>5.3223304569481797</v>
      </c>
      <c r="F81" s="474">
        <v>5.4447687233601503</v>
      </c>
      <c r="G81" s="474">
        <v>0.43</v>
      </c>
      <c r="H81" s="474">
        <v>2.3024999999999998</v>
      </c>
    </row>
    <row r="82" spans="2:8" x14ac:dyDescent="0.2">
      <c r="B82" s="470" t="s">
        <v>1201</v>
      </c>
      <c r="C82" s="474">
        <v>1.43881041991229</v>
      </c>
      <c r="D82" s="474">
        <v>1.0911506134231399</v>
      </c>
      <c r="E82" s="474">
        <v>5.5508252193884404</v>
      </c>
      <c r="F82" s="474">
        <v>5.3802587530236998</v>
      </c>
      <c r="G82" s="474">
        <v>0.44</v>
      </c>
      <c r="H82" s="474">
        <v>2.2621000000000002</v>
      </c>
    </row>
    <row r="83" spans="2:8" x14ac:dyDescent="0.2">
      <c r="B83" s="470" t="s">
        <v>1202</v>
      </c>
      <c r="C83" s="474">
        <v>1.41386665098834</v>
      </c>
      <c r="D83" s="474">
        <v>1.0518433536451699</v>
      </c>
      <c r="E83" s="474">
        <v>5.4169332823625904</v>
      </c>
      <c r="F83" s="474">
        <v>5.3626735037379101</v>
      </c>
      <c r="G83" s="474">
        <v>0.45</v>
      </c>
      <c r="H83" s="474">
        <v>2.0340000000000003</v>
      </c>
    </row>
    <row r="84" spans="2:8" x14ac:dyDescent="0.2">
      <c r="B84" s="470" t="s">
        <v>1203</v>
      </c>
      <c r="C84" s="474">
        <v>1.36077448471754</v>
      </c>
      <c r="D84" s="474">
        <v>1.0178693417320299</v>
      </c>
      <c r="E84" s="474">
        <v>5.24322248569257</v>
      </c>
      <c r="F84" s="474">
        <v>5.2676716619213702</v>
      </c>
      <c r="G84" s="474">
        <v>0.43</v>
      </c>
      <c r="H84" s="474">
        <v>1.8808999999999996</v>
      </c>
    </row>
    <row r="85" spans="2:8" x14ac:dyDescent="0.2">
      <c r="B85" s="470" t="s">
        <v>1204</v>
      </c>
      <c r="C85" s="474">
        <v>1.3578412379517</v>
      </c>
      <c r="D85" s="474">
        <v>1.00238968689664</v>
      </c>
      <c r="E85" s="474">
        <v>4.90290930246264</v>
      </c>
      <c r="F85" s="474">
        <v>5.29127809645356</v>
      </c>
      <c r="G85" s="474">
        <v>0.43</v>
      </c>
      <c r="H85" s="474">
        <v>1.7243999999999999</v>
      </c>
    </row>
    <row r="86" spans="2:8" x14ac:dyDescent="0.2">
      <c r="B86" s="470" t="s">
        <v>1205</v>
      </c>
      <c r="C86" s="474">
        <v>1.3074365151035601</v>
      </c>
      <c r="D86" s="474">
        <v>0.99183937305703396</v>
      </c>
      <c r="E86" s="474">
        <v>4.8421789986039601</v>
      </c>
      <c r="F86" s="474">
        <v>5.2241010138271404</v>
      </c>
      <c r="G86" s="474">
        <v>0.44</v>
      </c>
      <c r="H86" s="474">
        <v>1.5293999999999999</v>
      </c>
    </row>
    <row r="87" spans="2:8" x14ac:dyDescent="0.2">
      <c r="B87" s="470" t="s">
        <v>1206</v>
      </c>
      <c r="C87" s="474">
        <v>1.2727173950580399</v>
      </c>
      <c r="D87" s="474">
        <v>0.98514792344268498</v>
      </c>
      <c r="E87" s="474">
        <v>4.7283904781181203</v>
      </c>
      <c r="F87" s="474">
        <v>5.1795421484170996</v>
      </c>
      <c r="G87" s="474">
        <v>0.43</v>
      </c>
      <c r="H87" s="474">
        <v>1.56</v>
      </c>
    </row>
    <row r="88" spans="2:8" x14ac:dyDescent="0.2">
      <c r="B88" s="470" t="s">
        <v>1207</v>
      </c>
      <c r="C88" s="474">
        <v>1.27124656344961</v>
      </c>
      <c r="D88" s="474">
        <v>0.94975028029541197</v>
      </c>
      <c r="E88" s="474">
        <v>5.2314332064922704</v>
      </c>
      <c r="F88" s="474">
        <v>5.1519416792824604</v>
      </c>
      <c r="G88" s="474">
        <v>0.42</v>
      </c>
      <c r="H88" s="474">
        <v>1.6535</v>
      </c>
    </row>
    <row r="89" spans="2:8" x14ac:dyDescent="0.2">
      <c r="B89" s="471" t="s">
        <v>1156</v>
      </c>
      <c r="C89" s="475">
        <v>1.2236552967972401</v>
      </c>
      <c r="D89" s="475">
        <v>0.88132483488058799</v>
      </c>
      <c r="E89" s="475">
        <v>4.9806951006860496</v>
      </c>
      <c r="F89" s="475">
        <v>5.1081382338959802</v>
      </c>
      <c r="G89" s="475">
        <v>0.37</v>
      </c>
      <c r="H89" s="475">
        <v>1.5265</v>
      </c>
    </row>
    <row r="91" spans="2:8" x14ac:dyDescent="0.2">
      <c r="B91" s="457" t="s">
        <v>1353</v>
      </c>
    </row>
    <row r="92" spans="2:8" x14ac:dyDescent="0.2">
      <c r="B92" s="457" t="s">
        <v>1354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workbookViewId="0">
      <selection activeCell="A39" sqref="A39"/>
    </sheetView>
  </sheetViews>
  <sheetFormatPr defaultColWidth="9.140625" defaultRowHeight="11.25" x14ac:dyDescent="0.2"/>
  <cols>
    <col min="1" max="1" width="9.140625" style="457"/>
    <col min="2" max="2" width="16.140625" style="457" customWidth="1"/>
    <col min="3" max="3" width="11" style="457" bestFit="1" customWidth="1"/>
    <col min="4" max="4" width="12.7109375" style="457" customWidth="1"/>
    <col min="5" max="9" width="10.7109375" style="457" customWidth="1"/>
    <col min="10" max="16384" width="9.140625" style="457"/>
  </cols>
  <sheetData>
    <row r="2" spans="2:12" ht="15.75" x14ac:dyDescent="0.25">
      <c r="B2" s="456" t="s">
        <v>1380</v>
      </c>
    </row>
    <row r="3" spans="2:12" ht="12.75" x14ac:dyDescent="0.2">
      <c r="B3" s="458" t="s">
        <v>59</v>
      </c>
    </row>
    <row r="5" spans="2:12" x14ac:dyDescent="0.2">
      <c r="B5" s="459"/>
      <c r="C5" s="459" t="s">
        <v>46</v>
      </c>
      <c r="D5" s="459" t="s">
        <v>1082</v>
      </c>
      <c r="E5" s="459" t="s">
        <v>1083</v>
      </c>
      <c r="F5" s="459" t="s">
        <v>1084</v>
      </c>
      <c r="G5" s="459" t="s">
        <v>1085</v>
      </c>
      <c r="H5" s="459" t="s">
        <v>1086</v>
      </c>
      <c r="I5" s="459" t="s">
        <v>1087</v>
      </c>
      <c r="J5" s="459" t="s">
        <v>1088</v>
      </c>
    </row>
    <row r="6" spans="2:12" x14ac:dyDescent="0.2">
      <c r="B6" s="469" t="s">
        <v>791</v>
      </c>
      <c r="C6" s="476" t="s">
        <v>1154</v>
      </c>
      <c r="D6" s="473">
        <v>11.1742746981603</v>
      </c>
      <c r="E6" s="473">
        <v>38.598302416279601</v>
      </c>
      <c r="F6" s="473">
        <v>6.6965577312020699</v>
      </c>
      <c r="G6" s="473">
        <v>8.6324548927383002</v>
      </c>
      <c r="H6" s="473">
        <v>12.080680351662901</v>
      </c>
      <c r="I6" s="473">
        <v>19.762108116593801</v>
      </c>
      <c r="J6" s="473">
        <v>28.0158597712086</v>
      </c>
    </row>
    <row r="7" spans="2:12" x14ac:dyDescent="0.2">
      <c r="B7" s="470"/>
      <c r="C7" s="477" t="s">
        <v>1382</v>
      </c>
      <c r="D7" s="474">
        <v>12.4219776841247</v>
      </c>
      <c r="E7" s="474">
        <v>41.414315888564097</v>
      </c>
      <c r="F7" s="474">
        <v>7.28269598145845</v>
      </c>
      <c r="G7" s="474">
        <v>9.6412628327387999</v>
      </c>
      <c r="H7" s="474">
        <v>13.840203109568</v>
      </c>
      <c r="I7" s="474">
        <v>24.372650023631401</v>
      </c>
      <c r="J7" s="474">
        <v>30.152972361777199</v>
      </c>
    </row>
    <row r="8" spans="2:12" x14ac:dyDescent="0.2">
      <c r="B8" s="470"/>
      <c r="C8" s="477" t="s">
        <v>1321</v>
      </c>
      <c r="D8" s="474">
        <v>13.7633723764234</v>
      </c>
      <c r="E8" s="474">
        <v>42.716187208130201</v>
      </c>
      <c r="F8" s="474">
        <v>10.558604452603999</v>
      </c>
      <c r="G8" s="474">
        <v>12.3046991901582</v>
      </c>
      <c r="H8" s="474">
        <v>15.546469100015599</v>
      </c>
      <c r="I8" s="474">
        <v>24.078417340740799</v>
      </c>
      <c r="J8" s="474">
        <v>34.516480145093603</v>
      </c>
    </row>
    <row r="9" spans="2:12" x14ac:dyDescent="0.2">
      <c r="B9" s="470"/>
      <c r="C9" s="477" t="s">
        <v>1322</v>
      </c>
      <c r="D9" s="474">
        <v>15.631480148197101</v>
      </c>
      <c r="E9" s="474">
        <v>46.218482952886198</v>
      </c>
      <c r="F9" s="474">
        <v>9.4179526126522504</v>
      </c>
      <c r="G9" s="474">
        <v>14.3967854507378</v>
      </c>
      <c r="H9" s="474">
        <v>17.694235111417001</v>
      </c>
      <c r="I9" s="474">
        <v>29.9161947019563</v>
      </c>
      <c r="J9" s="474">
        <v>43.076370260374198</v>
      </c>
    </row>
    <row r="10" spans="2:12" x14ac:dyDescent="0.2">
      <c r="B10" s="470"/>
      <c r="C10" s="477" t="s">
        <v>1155</v>
      </c>
      <c r="D10" s="474">
        <v>16.945295384693999</v>
      </c>
      <c r="E10" s="474">
        <v>51.004300209354703</v>
      </c>
      <c r="F10" s="474">
        <v>10.365287506224099</v>
      </c>
      <c r="G10" s="474">
        <v>13.7395067207661</v>
      </c>
      <c r="H10" s="474">
        <v>19.522241694117</v>
      </c>
      <c r="I10" s="474">
        <v>30.444485982191999</v>
      </c>
      <c r="J10" s="474">
        <v>38.253130450074302</v>
      </c>
    </row>
    <row r="11" spans="2:12" x14ac:dyDescent="0.2">
      <c r="B11" s="470"/>
      <c r="C11" s="477" t="s">
        <v>1184</v>
      </c>
      <c r="D11" s="474">
        <v>16.559771686487199</v>
      </c>
      <c r="E11" s="474">
        <v>56.647769843873299</v>
      </c>
      <c r="F11" s="474">
        <v>11.601931813896799</v>
      </c>
      <c r="G11" s="474">
        <v>15.901254666898399</v>
      </c>
      <c r="H11" s="474">
        <v>21.8272243007399</v>
      </c>
      <c r="I11" s="474">
        <v>27.635635154069</v>
      </c>
      <c r="J11" s="474">
        <v>42.364138890831597</v>
      </c>
    </row>
    <row r="12" spans="2:12" x14ac:dyDescent="0.2">
      <c r="B12" s="470"/>
      <c r="C12" s="477" t="s">
        <v>1196</v>
      </c>
      <c r="D12" s="474">
        <v>13.7670357332081</v>
      </c>
      <c r="E12" s="474">
        <v>63.593739519704599</v>
      </c>
      <c r="F12" s="474">
        <v>10.535683260365399</v>
      </c>
      <c r="G12" s="474">
        <v>15.436448895355101</v>
      </c>
      <c r="H12" s="474">
        <v>21.2751785248517</v>
      </c>
      <c r="I12" s="474">
        <v>28.811089092358301</v>
      </c>
      <c r="J12" s="474">
        <v>42.289058813958199</v>
      </c>
    </row>
    <row r="13" spans="2:12" x14ac:dyDescent="0.2">
      <c r="B13" s="470"/>
      <c r="C13" s="477" t="s">
        <v>1156</v>
      </c>
      <c r="D13" s="474">
        <v>11.331308352769099</v>
      </c>
      <c r="E13" s="474">
        <v>61.5533724530302</v>
      </c>
      <c r="F13" s="474">
        <v>8.4943785698360692</v>
      </c>
      <c r="G13" s="474">
        <v>12.1087010940018</v>
      </c>
      <c r="H13" s="474">
        <v>17.440886048553999</v>
      </c>
      <c r="I13" s="474">
        <v>26.738301581835</v>
      </c>
      <c r="J13" s="474">
        <v>32.675195064773298</v>
      </c>
      <c r="L13" s="513"/>
    </row>
    <row r="14" spans="2:12" x14ac:dyDescent="0.2">
      <c r="B14" s="470"/>
      <c r="C14" s="477"/>
      <c r="D14" s="474"/>
      <c r="E14" s="474"/>
      <c r="F14" s="474"/>
      <c r="G14" s="474"/>
      <c r="H14" s="474"/>
      <c r="I14" s="474"/>
      <c r="J14" s="474"/>
    </row>
    <row r="15" spans="2:12" x14ac:dyDescent="0.2">
      <c r="B15" s="470" t="s">
        <v>1038</v>
      </c>
      <c r="C15" s="477" t="s">
        <v>46</v>
      </c>
      <c r="D15" s="474" t="s">
        <v>1082</v>
      </c>
      <c r="E15" s="474" t="s">
        <v>1083</v>
      </c>
      <c r="F15" s="474" t="s">
        <v>1084</v>
      </c>
      <c r="G15" s="474" t="s">
        <v>1085</v>
      </c>
      <c r="H15" s="474" t="s">
        <v>1086</v>
      </c>
      <c r="I15" s="474" t="s">
        <v>1087</v>
      </c>
      <c r="J15" s="474" t="s">
        <v>1088</v>
      </c>
    </row>
    <row r="16" spans="2:12" x14ac:dyDescent="0.2">
      <c r="B16" s="470"/>
      <c r="C16" s="477" t="s">
        <v>1154</v>
      </c>
      <c r="D16" s="474">
        <v>7.7952848351626498</v>
      </c>
      <c r="E16" s="474">
        <v>52.983927650220899</v>
      </c>
      <c r="F16" s="474">
        <v>4.3661758410514704</v>
      </c>
      <c r="G16" s="474">
        <v>6.8760270762379099</v>
      </c>
      <c r="H16" s="474">
        <v>9.4955596294209599</v>
      </c>
      <c r="I16" s="474">
        <v>14.162061053688999</v>
      </c>
      <c r="J16" s="474">
        <v>21.401033567647701</v>
      </c>
    </row>
    <row r="17" spans="2:10" x14ac:dyDescent="0.2">
      <c r="B17" s="470"/>
      <c r="C17" s="477" t="s">
        <v>1320</v>
      </c>
      <c r="D17" s="474">
        <v>8.6007906573378801</v>
      </c>
      <c r="E17" s="474">
        <v>54.945532666701197</v>
      </c>
      <c r="F17" s="474">
        <v>4.6463566959507796</v>
      </c>
      <c r="G17" s="474">
        <v>7.7784233378978502</v>
      </c>
      <c r="H17" s="474">
        <v>10.8041154080901</v>
      </c>
      <c r="I17" s="474">
        <v>17.351012854692598</v>
      </c>
      <c r="J17" s="474">
        <v>24.0408207848084</v>
      </c>
    </row>
    <row r="18" spans="2:10" x14ac:dyDescent="0.2">
      <c r="B18" s="470"/>
      <c r="C18" s="477" t="s">
        <v>1321</v>
      </c>
      <c r="D18" s="474">
        <v>9.4478494465787008</v>
      </c>
      <c r="E18" s="474">
        <v>56.149924048938999</v>
      </c>
      <c r="F18" s="474">
        <v>6.2028024845155398</v>
      </c>
      <c r="G18" s="474">
        <v>8.7444491050024808</v>
      </c>
      <c r="H18" s="474">
        <v>10.6113320210259</v>
      </c>
      <c r="I18" s="474">
        <v>19.558264375074799</v>
      </c>
      <c r="J18" s="474">
        <v>31.433247949307098</v>
      </c>
    </row>
    <row r="19" spans="2:10" x14ac:dyDescent="0.2">
      <c r="B19" s="470"/>
      <c r="C19" s="477" t="s">
        <v>1322</v>
      </c>
      <c r="D19" s="474">
        <v>11.122853692641</v>
      </c>
      <c r="E19" s="474">
        <v>56.6635846982701</v>
      </c>
      <c r="F19" s="474">
        <v>7.9316191711269797</v>
      </c>
      <c r="G19" s="474">
        <v>9.7782885498944196</v>
      </c>
      <c r="H19" s="474">
        <v>12.7805058158105</v>
      </c>
      <c r="I19" s="474">
        <v>22.608276611377899</v>
      </c>
      <c r="J19" s="474">
        <v>36.310270721001203</v>
      </c>
    </row>
    <row r="20" spans="2:10" x14ac:dyDescent="0.2">
      <c r="B20" s="470"/>
      <c r="C20" s="477" t="s">
        <v>1155</v>
      </c>
      <c r="D20" s="474">
        <v>11.998685683348601</v>
      </c>
      <c r="E20" s="474">
        <v>56.188310625621099</v>
      </c>
      <c r="F20" s="474">
        <v>8.2603224664068993</v>
      </c>
      <c r="G20" s="474">
        <v>10.3874797520904</v>
      </c>
      <c r="H20" s="474">
        <v>13.222653574934499</v>
      </c>
      <c r="I20" s="474">
        <v>17.499409790918701</v>
      </c>
      <c r="J20" s="474">
        <v>31.386510580411802</v>
      </c>
    </row>
    <row r="21" spans="2:10" x14ac:dyDescent="0.2">
      <c r="B21" s="470"/>
      <c r="C21" s="477" t="s">
        <v>1184</v>
      </c>
      <c r="D21" s="474">
        <v>12.149107602210901</v>
      </c>
      <c r="E21" s="474">
        <v>59.614043599252597</v>
      </c>
      <c r="F21" s="474">
        <v>8.8161712009869895</v>
      </c>
      <c r="G21" s="474">
        <v>11.307690307653701</v>
      </c>
      <c r="H21" s="474">
        <v>12.814406065218</v>
      </c>
      <c r="I21" s="474">
        <v>16.235732202829301</v>
      </c>
      <c r="J21" s="474">
        <v>24.840857809826399</v>
      </c>
    </row>
    <row r="22" spans="2:10" x14ac:dyDescent="0.2">
      <c r="B22" s="470"/>
      <c r="C22" s="477" t="s">
        <v>1196</v>
      </c>
      <c r="D22" s="474">
        <v>10.329408996917101</v>
      </c>
      <c r="E22" s="474">
        <v>64.651170745722695</v>
      </c>
      <c r="F22" s="474">
        <v>8.5547392860993305</v>
      </c>
      <c r="G22" s="474">
        <v>9.8833470510267496</v>
      </c>
      <c r="H22" s="474">
        <v>11.3175634508905</v>
      </c>
      <c r="I22" s="474">
        <v>16.728876142538301</v>
      </c>
      <c r="J22" s="474">
        <v>27.338258896485598</v>
      </c>
    </row>
    <row r="23" spans="2:10" x14ac:dyDescent="0.2">
      <c r="B23" s="470"/>
      <c r="C23" s="477" t="s">
        <v>1156</v>
      </c>
      <c r="D23" s="474">
        <v>8.0621201082787799</v>
      </c>
      <c r="E23" s="474">
        <v>60.805050669067001</v>
      </c>
      <c r="F23" s="474">
        <v>6.7168701307121097</v>
      </c>
      <c r="G23" s="474">
        <v>8.8031892280090105</v>
      </c>
      <c r="H23" s="474">
        <v>9.4172131619893005</v>
      </c>
      <c r="I23" s="474">
        <v>12.3305933862414</v>
      </c>
      <c r="J23" s="474">
        <v>24.161505835593601</v>
      </c>
    </row>
    <row r="24" spans="2:10" x14ac:dyDescent="0.2">
      <c r="B24" s="470"/>
      <c r="C24" s="477"/>
      <c r="D24" s="474"/>
      <c r="E24" s="474"/>
      <c r="F24" s="474"/>
      <c r="G24" s="474"/>
      <c r="H24" s="474"/>
      <c r="I24" s="474"/>
      <c r="J24" s="474"/>
    </row>
    <row r="25" spans="2:10" x14ac:dyDescent="0.2">
      <c r="B25" s="470" t="s">
        <v>1089</v>
      </c>
      <c r="C25" s="477" t="s">
        <v>46</v>
      </c>
      <c r="D25" s="474" t="s">
        <v>1082</v>
      </c>
      <c r="E25" s="474" t="s">
        <v>1083</v>
      </c>
      <c r="F25" s="474" t="s">
        <v>1084</v>
      </c>
      <c r="G25" s="474" t="s">
        <v>1085</v>
      </c>
      <c r="H25" s="474" t="s">
        <v>1086</v>
      </c>
      <c r="I25" s="474" t="s">
        <v>1087</v>
      </c>
      <c r="J25" s="474" t="s">
        <v>1088</v>
      </c>
    </row>
    <row r="26" spans="2:10" x14ac:dyDescent="0.2">
      <c r="B26" s="470"/>
      <c r="C26" s="477" t="s">
        <v>1154</v>
      </c>
      <c r="D26" s="474">
        <v>19.416589608934402</v>
      </c>
      <c r="E26" s="474">
        <v>31.796144548675802</v>
      </c>
      <c r="F26" s="474">
        <v>6.2068954389857396</v>
      </c>
      <c r="G26" s="474">
        <v>12.9484196573727</v>
      </c>
      <c r="H26" s="474">
        <v>19.1096970980037</v>
      </c>
      <c r="I26" s="474">
        <v>29.561723389495199</v>
      </c>
      <c r="J26" s="474">
        <v>34.342074541379297</v>
      </c>
    </row>
    <row r="27" spans="2:10" x14ac:dyDescent="0.2">
      <c r="B27" s="470"/>
      <c r="C27" s="477" t="s">
        <v>1320</v>
      </c>
      <c r="D27" s="474">
        <v>22.054890544904499</v>
      </c>
      <c r="E27" s="474">
        <v>35.0974744890556</v>
      </c>
      <c r="F27" s="474">
        <v>8.5693013078731095</v>
      </c>
      <c r="G27" s="474">
        <v>13.8464441908972</v>
      </c>
      <c r="H27" s="474">
        <v>21.317193719284599</v>
      </c>
      <c r="I27" s="474">
        <v>33.944421197019103</v>
      </c>
      <c r="J27" s="474">
        <v>40.0370027651757</v>
      </c>
    </row>
    <row r="28" spans="2:10" x14ac:dyDescent="0.2">
      <c r="B28" s="470"/>
      <c r="C28" s="477" t="s">
        <v>1321</v>
      </c>
      <c r="D28" s="474">
        <v>27.397128691839502</v>
      </c>
      <c r="E28" s="474">
        <v>36.618315972653001</v>
      </c>
      <c r="F28" s="474">
        <v>15.7618282105355</v>
      </c>
      <c r="G28" s="474">
        <v>17.2750343936059</v>
      </c>
      <c r="H28" s="474">
        <v>25.446523639613801</v>
      </c>
      <c r="I28" s="474">
        <v>37.267112333495902</v>
      </c>
      <c r="J28" s="474">
        <v>46.168539312638202</v>
      </c>
    </row>
    <row r="29" spans="2:10" x14ac:dyDescent="0.2">
      <c r="B29" s="470"/>
      <c r="C29" s="477" t="s">
        <v>1322</v>
      </c>
      <c r="D29" s="474">
        <v>31.5955275413924</v>
      </c>
      <c r="E29" s="474">
        <v>41.299618956798902</v>
      </c>
      <c r="F29" s="474">
        <v>11.632799480273301</v>
      </c>
      <c r="G29" s="474">
        <v>22.673885534981199</v>
      </c>
      <c r="H29" s="474">
        <v>29.187073386091299</v>
      </c>
      <c r="I29" s="474">
        <v>41.796480533171703</v>
      </c>
      <c r="J29" s="474">
        <v>54.357138002958898</v>
      </c>
    </row>
    <row r="30" spans="2:10" x14ac:dyDescent="0.2">
      <c r="B30" s="470"/>
      <c r="C30" s="477" t="s">
        <v>1155</v>
      </c>
      <c r="D30" s="474">
        <v>34.562874301557997</v>
      </c>
      <c r="E30" s="474">
        <v>48.540345546624401</v>
      </c>
      <c r="F30" s="474">
        <v>13.3587219172855</v>
      </c>
      <c r="G30" s="474">
        <v>23.039228891322999</v>
      </c>
      <c r="H30" s="474">
        <v>31.6839569196386</v>
      </c>
      <c r="I30" s="474">
        <v>41.263672413648798</v>
      </c>
      <c r="J30" s="474">
        <v>56.772333412391802</v>
      </c>
    </row>
    <row r="31" spans="2:10" x14ac:dyDescent="0.2">
      <c r="B31" s="470"/>
      <c r="C31" s="477" t="s">
        <v>1184</v>
      </c>
      <c r="D31" s="474">
        <v>34.467519718774597</v>
      </c>
      <c r="E31" s="474">
        <v>54.9646866187908</v>
      </c>
      <c r="F31" s="474">
        <v>18.006306400912699</v>
      </c>
      <c r="G31" s="474">
        <v>23.6135516541713</v>
      </c>
      <c r="H31" s="474">
        <v>35.770100286519202</v>
      </c>
      <c r="I31" s="474">
        <v>48.497120031721401</v>
      </c>
      <c r="J31" s="474">
        <v>68.632421813829495</v>
      </c>
    </row>
    <row r="32" spans="2:10" x14ac:dyDescent="0.2">
      <c r="B32" s="470"/>
      <c r="C32" s="477" t="s">
        <v>1196</v>
      </c>
      <c r="D32" s="474">
        <v>28.069465646837902</v>
      </c>
      <c r="E32" s="474">
        <v>63.033196299092197</v>
      </c>
      <c r="F32" s="474">
        <v>14.526624059850899</v>
      </c>
      <c r="G32" s="474">
        <v>22.9120323770161</v>
      </c>
      <c r="H32" s="474">
        <v>35.248335070602302</v>
      </c>
      <c r="I32" s="474">
        <v>45.908284742839498</v>
      </c>
      <c r="J32" s="474">
        <v>61.521637554399298</v>
      </c>
    </row>
    <row r="33" spans="2:10" x14ac:dyDescent="0.2">
      <c r="B33" s="470"/>
      <c r="C33" s="477" t="s">
        <v>1156</v>
      </c>
      <c r="D33" s="474">
        <v>22.083792209216</v>
      </c>
      <c r="E33" s="474">
        <v>61.933581708550903</v>
      </c>
      <c r="F33" s="474">
        <v>11.359917342587501</v>
      </c>
      <c r="G33" s="474">
        <v>18.1081279772168</v>
      </c>
      <c r="H33" s="474">
        <v>29.771876779669999</v>
      </c>
      <c r="I33" s="474">
        <v>44.370193554498599</v>
      </c>
      <c r="J33" s="474">
        <v>56.766156825130999</v>
      </c>
    </row>
    <row r="34" spans="2:10" x14ac:dyDescent="0.2">
      <c r="B34" s="469"/>
      <c r="C34" s="476"/>
      <c r="D34" s="473"/>
      <c r="E34" s="473"/>
      <c r="F34" s="473"/>
      <c r="G34" s="473"/>
      <c r="H34" s="473"/>
      <c r="I34" s="473"/>
      <c r="J34" s="473"/>
    </row>
    <row r="35" spans="2:10" x14ac:dyDescent="0.2">
      <c r="B35" s="457" t="s">
        <v>1381</v>
      </c>
    </row>
    <row r="36" spans="2:10" x14ac:dyDescent="0.2">
      <c r="B36" s="457" t="s">
        <v>37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D7" sqref="D7"/>
    </sheetView>
  </sheetViews>
  <sheetFormatPr defaultColWidth="9.140625" defaultRowHeight="11.25" x14ac:dyDescent="0.2"/>
  <cols>
    <col min="1" max="2" width="9.140625" style="457"/>
    <col min="3" max="3" width="13.5703125" style="457" customWidth="1"/>
    <col min="4" max="4" width="23.85546875" style="457" customWidth="1"/>
    <col min="5" max="5" width="20.42578125" style="457" customWidth="1"/>
    <col min="6" max="6" width="26.42578125" style="457" customWidth="1"/>
    <col min="7" max="7" width="23.140625" style="457" customWidth="1"/>
    <col min="8" max="16384" width="9.140625" style="457"/>
  </cols>
  <sheetData>
    <row r="2" spans="2:7" ht="15.75" x14ac:dyDescent="0.25">
      <c r="B2" s="456" t="s">
        <v>1383</v>
      </c>
    </row>
    <row r="3" spans="2:7" ht="12.75" x14ac:dyDescent="0.2">
      <c r="B3" s="458" t="s">
        <v>59</v>
      </c>
    </row>
    <row r="5" spans="2:7" x14ac:dyDescent="0.2">
      <c r="B5" s="459" t="s">
        <v>96</v>
      </c>
      <c r="C5" s="459" t="s">
        <v>1384</v>
      </c>
      <c r="D5" s="459" t="s">
        <v>1090</v>
      </c>
      <c r="E5" s="459" t="s">
        <v>1091</v>
      </c>
      <c r="F5" s="459" t="s">
        <v>1092</v>
      </c>
      <c r="G5" s="459" t="s">
        <v>1093</v>
      </c>
    </row>
    <row r="6" spans="2:7" x14ac:dyDescent="0.2">
      <c r="B6" s="460" t="s">
        <v>5</v>
      </c>
      <c r="C6" s="473">
        <v>12.421977684124716</v>
      </c>
      <c r="D6" s="523">
        <v>1.247702985964402</v>
      </c>
      <c r="E6" s="523">
        <v>-9.0041072378105699E-2</v>
      </c>
      <c r="F6" s="523">
        <v>2.0965804852706169</v>
      </c>
      <c r="G6" s="523">
        <v>-0.75883642692810915</v>
      </c>
    </row>
    <row r="7" spans="2:7" x14ac:dyDescent="0.2">
      <c r="B7" s="457" t="s">
        <v>6</v>
      </c>
      <c r="C7" s="474">
        <v>13.763372376423428</v>
      </c>
      <c r="D7" s="524">
        <v>1.3413946922987119</v>
      </c>
      <c r="E7" s="524">
        <v>-0.52263572668906577</v>
      </c>
      <c r="F7" s="524">
        <v>1.5359325655472944</v>
      </c>
      <c r="G7" s="524">
        <v>0.32809785344048326</v>
      </c>
    </row>
    <row r="8" spans="2:7" x14ac:dyDescent="0.2">
      <c r="B8" s="457" t="s">
        <v>7</v>
      </c>
      <c r="C8" s="474">
        <v>15.631480148197133</v>
      </c>
      <c r="D8" s="524">
        <v>1.8681077717737047</v>
      </c>
      <c r="E8" s="524">
        <v>-0.24818475900840767</v>
      </c>
      <c r="F8" s="524">
        <v>2.2302123997134302</v>
      </c>
      <c r="G8" s="524">
        <v>-0.11391986893131767</v>
      </c>
    </row>
    <row r="9" spans="2:7" x14ac:dyDescent="0.2">
      <c r="B9" s="457" t="s">
        <v>8</v>
      </c>
      <c r="C9" s="474">
        <v>17.059673139531569</v>
      </c>
      <c r="D9" s="524">
        <v>1.428192991334436</v>
      </c>
      <c r="E9" s="524">
        <v>-0.31375859670625761</v>
      </c>
      <c r="F9" s="524">
        <v>1.3291500106413416</v>
      </c>
      <c r="G9" s="524">
        <v>0.41280157739935208</v>
      </c>
    </row>
    <row r="10" spans="2:7" x14ac:dyDescent="0.2">
      <c r="B10" s="457" t="s">
        <v>9</v>
      </c>
      <c r="C10" s="474">
        <v>16.651750068742849</v>
      </c>
      <c r="D10" s="524">
        <v>-0.40792307078871914</v>
      </c>
      <c r="E10" s="524">
        <v>-0.85896007492350324</v>
      </c>
      <c r="F10" s="524">
        <v>0.18285266694541036</v>
      </c>
      <c r="G10" s="524">
        <v>0.26818433718937373</v>
      </c>
    </row>
    <row r="11" spans="2:7" x14ac:dyDescent="0.2">
      <c r="B11" s="457" t="s">
        <v>1</v>
      </c>
      <c r="C11" s="474">
        <v>13.799967973137219</v>
      </c>
      <c r="D11" s="524">
        <v>-2.8517820956056301</v>
      </c>
      <c r="E11" s="524">
        <v>-1.5689270964043271</v>
      </c>
      <c r="F11" s="524">
        <v>-1.9954421491336582</v>
      </c>
      <c r="G11" s="524">
        <v>0.71258714993235528</v>
      </c>
    </row>
    <row r="12" spans="2:7" x14ac:dyDescent="0.2">
      <c r="B12" s="463" t="s">
        <v>2</v>
      </c>
      <c r="C12" s="475">
        <v>11.366036799335705</v>
      </c>
      <c r="D12" s="525">
        <v>-2.4339311738015148</v>
      </c>
      <c r="E12" s="525">
        <v>-2.5591972756737809</v>
      </c>
      <c r="F12" s="525">
        <v>-0.53952095570954861</v>
      </c>
      <c r="G12" s="525">
        <v>0.66478705758181467</v>
      </c>
    </row>
    <row r="14" spans="2:7" x14ac:dyDescent="0.2">
      <c r="B14" s="457" t="s">
        <v>1094</v>
      </c>
    </row>
    <row r="15" spans="2:7" x14ac:dyDescent="0.2">
      <c r="B15" s="457" t="s">
        <v>37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workbookViewId="0">
      <selection activeCell="H23" sqref="H23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3" width="13.7109375" style="457" customWidth="1"/>
    <col min="4" max="4" width="10.5703125" style="457" customWidth="1"/>
    <col min="5" max="5" width="10.7109375" style="457" customWidth="1"/>
    <col min="6" max="6" width="30.5703125" style="457" customWidth="1"/>
    <col min="7" max="16384" width="9.140625" style="457"/>
  </cols>
  <sheetData>
    <row r="2" spans="2:6" ht="15.75" x14ac:dyDescent="0.25">
      <c r="B2" s="456" t="s">
        <v>1095</v>
      </c>
    </row>
    <row r="3" spans="2:6" ht="12.75" x14ac:dyDescent="0.2">
      <c r="B3" s="458" t="s">
        <v>59</v>
      </c>
    </row>
    <row r="5" spans="2:6" x14ac:dyDescent="0.2">
      <c r="B5" s="459" t="s">
        <v>46</v>
      </c>
      <c r="C5" s="459" t="s">
        <v>1385</v>
      </c>
      <c r="D5" s="459" t="s">
        <v>1386</v>
      </c>
      <c r="E5" s="459" t="s">
        <v>1387</v>
      </c>
      <c r="F5" s="459" t="s">
        <v>1096</v>
      </c>
    </row>
    <row r="6" spans="2:6" x14ac:dyDescent="0.2">
      <c r="B6" s="469" t="s">
        <v>1193</v>
      </c>
      <c r="C6" s="473">
        <v>190.25571472192166</v>
      </c>
      <c r="D6" s="473">
        <v>151.47399340579744</v>
      </c>
      <c r="E6" s="473">
        <v>125.46660398108156</v>
      </c>
      <c r="F6" s="520">
        <v>70</v>
      </c>
    </row>
    <row r="7" spans="2:6" x14ac:dyDescent="0.2">
      <c r="B7" s="470" t="s">
        <v>1194</v>
      </c>
      <c r="C7" s="474">
        <v>212.79177991795456</v>
      </c>
      <c r="D7" s="474">
        <v>170.4334116526492</v>
      </c>
      <c r="E7" s="474">
        <v>140.24436664459355</v>
      </c>
      <c r="F7" s="521">
        <v>70</v>
      </c>
    </row>
    <row r="8" spans="2:6" x14ac:dyDescent="0.2">
      <c r="B8" s="470" t="s">
        <v>1195</v>
      </c>
      <c r="C8" s="474">
        <v>210.03168207748678</v>
      </c>
      <c r="D8" s="474">
        <v>176.97670022209411</v>
      </c>
      <c r="E8" s="474">
        <v>149.46518290443927</v>
      </c>
      <c r="F8" s="521">
        <v>70</v>
      </c>
    </row>
    <row r="9" spans="2:6" x14ac:dyDescent="0.2">
      <c r="B9" s="470" t="s">
        <v>1196</v>
      </c>
      <c r="C9" s="474">
        <v>188.02240066322477</v>
      </c>
      <c r="D9" s="474">
        <v>128.86491024432911</v>
      </c>
      <c r="E9" s="474">
        <v>175.47672544068644</v>
      </c>
      <c r="F9" s="521">
        <v>70</v>
      </c>
    </row>
    <row r="10" spans="2:6" x14ac:dyDescent="0.2">
      <c r="B10" s="470" t="s">
        <v>1197</v>
      </c>
      <c r="C10" s="474">
        <v>190.62524799436679</v>
      </c>
      <c r="D10" s="474">
        <v>120.25552754156313</v>
      </c>
      <c r="E10" s="474">
        <v>171.58269738953268</v>
      </c>
      <c r="F10" s="521">
        <v>80</v>
      </c>
    </row>
    <row r="11" spans="2:6" x14ac:dyDescent="0.2">
      <c r="B11" s="470" t="s">
        <v>1379</v>
      </c>
      <c r="C11" s="474">
        <v>181.64761269991189</v>
      </c>
      <c r="D11" s="474">
        <v>106.4024620397534</v>
      </c>
      <c r="E11" s="474">
        <v>175.55932199506077</v>
      </c>
      <c r="F11" s="521">
        <v>80</v>
      </c>
    </row>
    <row r="12" spans="2:6" x14ac:dyDescent="0.2">
      <c r="B12" s="470" t="s">
        <v>1199</v>
      </c>
      <c r="C12" s="474">
        <v>169.6135693897395</v>
      </c>
      <c r="D12" s="474">
        <v>88.597024786836101</v>
      </c>
      <c r="E12" s="474">
        <v>188.50099971482072</v>
      </c>
      <c r="F12" s="521">
        <v>80</v>
      </c>
    </row>
    <row r="13" spans="2:6" x14ac:dyDescent="0.2">
      <c r="B13" s="470" t="s">
        <v>1200</v>
      </c>
      <c r="C13" s="474">
        <v>155.3501042377996</v>
      </c>
      <c r="D13" s="474">
        <v>108.10344573507528</v>
      </c>
      <c r="E13" s="474">
        <v>164.52305550196866</v>
      </c>
      <c r="F13" s="521">
        <v>80</v>
      </c>
    </row>
    <row r="14" spans="2:6" x14ac:dyDescent="0.2">
      <c r="B14" s="470" t="s">
        <v>1201</v>
      </c>
      <c r="C14" s="474">
        <v>161.36585636152245</v>
      </c>
      <c r="D14" s="474">
        <v>89.654428478262034</v>
      </c>
      <c r="E14" s="474">
        <v>176.87611122722149</v>
      </c>
      <c r="F14" s="521">
        <v>80</v>
      </c>
    </row>
    <row r="15" spans="2:6" x14ac:dyDescent="0.2">
      <c r="B15" s="470" t="s">
        <v>1202</v>
      </c>
      <c r="C15" s="474">
        <v>153.24818966674152</v>
      </c>
      <c r="D15" s="474">
        <v>91.129339873915498</v>
      </c>
      <c r="E15" s="474">
        <v>167.11510355820192</v>
      </c>
      <c r="F15" s="521">
        <v>80</v>
      </c>
    </row>
    <row r="16" spans="2:6" x14ac:dyDescent="0.2">
      <c r="B16" s="470" t="s">
        <v>1203</v>
      </c>
      <c r="C16" s="474">
        <v>158.15726005789844</v>
      </c>
      <c r="D16" s="474">
        <v>109.24736106807819</v>
      </c>
      <c r="E16" s="474">
        <v>157.74856954898794</v>
      </c>
      <c r="F16" s="521">
        <v>80</v>
      </c>
    </row>
    <row r="17" spans="2:6" x14ac:dyDescent="0.2">
      <c r="B17" s="470" t="s">
        <v>1204</v>
      </c>
      <c r="C17" s="474">
        <v>187.93006946925917</v>
      </c>
      <c r="D17" s="474">
        <v>143.13222587120214</v>
      </c>
      <c r="E17" s="474">
        <v>163.6017743916855</v>
      </c>
      <c r="F17" s="521">
        <v>80</v>
      </c>
    </row>
    <row r="18" spans="2:6" x14ac:dyDescent="0.2">
      <c r="B18" s="470" t="s">
        <v>1205</v>
      </c>
      <c r="C18" s="474">
        <v>179.80777064409034</v>
      </c>
      <c r="D18" s="474">
        <v>134.43651347287502</v>
      </c>
      <c r="E18" s="474">
        <v>157.02091208199363</v>
      </c>
      <c r="F18" s="521">
        <v>80</v>
      </c>
    </row>
    <row r="19" spans="2:6" x14ac:dyDescent="0.2">
      <c r="B19" s="470" t="s">
        <v>1206</v>
      </c>
      <c r="C19" s="474">
        <v>177.92635228355866</v>
      </c>
      <c r="D19" s="474">
        <v>134.87847336631523</v>
      </c>
      <c r="E19" s="474">
        <v>149.65555550954423</v>
      </c>
      <c r="F19" s="521">
        <v>80</v>
      </c>
    </row>
    <row r="20" spans="2:6" x14ac:dyDescent="0.2">
      <c r="B20" s="470" t="s">
        <v>1207</v>
      </c>
      <c r="C20" s="474">
        <v>178.36786228984613</v>
      </c>
      <c r="D20" s="474">
        <v>123.54911429402013</v>
      </c>
      <c r="E20" s="474">
        <v>153.15722625400855</v>
      </c>
      <c r="F20" s="521">
        <v>80</v>
      </c>
    </row>
    <row r="21" spans="2:6" x14ac:dyDescent="0.2">
      <c r="B21" s="471" t="s">
        <v>1156</v>
      </c>
      <c r="C21" s="475">
        <v>185.86984509752492</v>
      </c>
      <c r="D21" s="475">
        <v>154.84308269962585</v>
      </c>
      <c r="E21" s="475">
        <v>165.31146489572498</v>
      </c>
      <c r="F21" s="522">
        <v>80</v>
      </c>
    </row>
    <row r="23" spans="2:6" x14ac:dyDescent="0.2">
      <c r="B23" s="457" t="s">
        <v>37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F32" sqref="F32"/>
    </sheetView>
  </sheetViews>
  <sheetFormatPr defaultColWidth="9.140625" defaultRowHeight="11.25" x14ac:dyDescent="0.2"/>
  <cols>
    <col min="1" max="1" width="9.140625" style="457"/>
    <col min="2" max="2" width="10.140625" style="457" bestFit="1" customWidth="1"/>
    <col min="3" max="4" width="16.140625" style="516" customWidth="1"/>
    <col min="5" max="5" width="21.42578125" style="516" customWidth="1"/>
    <col min="6" max="6" width="36" style="516" customWidth="1"/>
    <col min="7" max="7" width="56.42578125" style="457" customWidth="1"/>
    <col min="8" max="16384" width="9.140625" style="457"/>
  </cols>
  <sheetData>
    <row r="2" spans="2:6" ht="15.75" x14ac:dyDescent="0.25">
      <c r="B2" s="456" t="s">
        <v>1388</v>
      </c>
    </row>
    <row r="3" spans="2:6" ht="12.75" x14ac:dyDescent="0.2">
      <c r="B3" s="458" t="s">
        <v>59</v>
      </c>
    </row>
    <row r="5" spans="2:6" ht="45" x14ac:dyDescent="0.2">
      <c r="B5" s="515" t="s">
        <v>46</v>
      </c>
      <c r="C5" s="514" t="s">
        <v>1097</v>
      </c>
      <c r="D5" s="514" t="s">
        <v>1389</v>
      </c>
      <c r="E5" s="514" t="s">
        <v>1390</v>
      </c>
      <c r="F5" s="514" t="s">
        <v>1391</v>
      </c>
    </row>
    <row r="6" spans="2:6" x14ac:dyDescent="0.2">
      <c r="B6" s="469" t="s">
        <v>1309</v>
      </c>
      <c r="C6" s="517">
        <v>22.980505519856802</v>
      </c>
      <c r="D6" s="517">
        <v>19.801095615525</v>
      </c>
      <c r="E6" s="517">
        <v>56.2092316561533</v>
      </c>
      <c r="F6" s="517">
        <v>18.845482555004502</v>
      </c>
    </row>
    <row r="7" spans="2:6" x14ac:dyDescent="0.2">
      <c r="B7" s="470" t="s">
        <v>1310</v>
      </c>
      <c r="C7" s="518">
        <v>25.471702223935296</v>
      </c>
      <c r="D7" s="518">
        <v>21.085535348427801</v>
      </c>
      <c r="E7" s="518">
        <v>54.044972720076302</v>
      </c>
      <c r="F7" s="518">
        <v>18.368386013312598</v>
      </c>
    </row>
    <row r="8" spans="2:6" x14ac:dyDescent="0.2">
      <c r="B8" s="470" t="s">
        <v>1311</v>
      </c>
      <c r="C8" s="518">
        <v>20.734379705004901</v>
      </c>
      <c r="D8" s="518">
        <v>18.470942342521901</v>
      </c>
      <c r="E8" s="518">
        <v>50.738834261891803</v>
      </c>
      <c r="F8" s="518">
        <v>18.1610421569919</v>
      </c>
    </row>
    <row r="9" spans="2:6" x14ac:dyDescent="0.2">
      <c r="B9" s="470" t="s">
        <v>1312</v>
      </c>
      <c r="C9" s="518">
        <v>15.2921332927333</v>
      </c>
      <c r="D9" s="518">
        <v>16.560854864774701</v>
      </c>
      <c r="E9" s="518">
        <v>56.320868808369902</v>
      </c>
      <c r="F9" s="518">
        <v>19.8922054753594</v>
      </c>
    </row>
    <row r="10" spans="2:6" x14ac:dyDescent="0.2">
      <c r="B10" s="470" t="s">
        <v>1313</v>
      </c>
      <c r="C10" s="518">
        <v>10.2799136160068</v>
      </c>
      <c r="D10" s="518">
        <v>15.700187296332301</v>
      </c>
      <c r="E10" s="518">
        <v>56.911973491600001</v>
      </c>
      <c r="F10" s="518">
        <v>21.802213012282799</v>
      </c>
    </row>
    <row r="11" spans="2:6" x14ac:dyDescent="0.2">
      <c r="B11" s="470" t="s">
        <v>1314</v>
      </c>
      <c r="C11" s="518">
        <v>10.8275711811447</v>
      </c>
      <c r="D11" s="518">
        <v>14.1014003555026</v>
      </c>
      <c r="E11" s="518">
        <v>60.108585588363901</v>
      </c>
      <c r="F11" s="518">
        <v>18.7523392665199</v>
      </c>
    </row>
    <row r="12" spans="2:6" x14ac:dyDescent="0.2">
      <c r="B12" s="470" t="s">
        <v>1315</v>
      </c>
      <c r="C12" s="518">
        <v>8.8206712582505986</v>
      </c>
      <c r="D12" s="518">
        <v>13.526954906184301</v>
      </c>
      <c r="E12" s="518">
        <v>64.211993811929105</v>
      </c>
      <c r="F12" s="518">
        <v>17.264774788394799</v>
      </c>
    </row>
    <row r="13" spans="2:6" x14ac:dyDescent="0.2">
      <c r="B13" s="470" t="s">
        <v>1316</v>
      </c>
      <c r="C13" s="518">
        <v>6.150364670517499</v>
      </c>
      <c r="D13" s="518">
        <v>13.1862872185699</v>
      </c>
      <c r="E13" s="518">
        <v>75.816063267365493</v>
      </c>
      <c r="F13" s="518">
        <v>14.1962787944463</v>
      </c>
    </row>
    <row r="14" spans="2:6" x14ac:dyDescent="0.2">
      <c r="B14" s="470" t="s">
        <v>1317</v>
      </c>
      <c r="C14" s="518">
        <v>7.8924874798325977</v>
      </c>
      <c r="D14" s="518">
        <v>15.3590144742705</v>
      </c>
      <c r="E14" s="518">
        <v>74.814424166312307</v>
      </c>
      <c r="F14" s="518">
        <v>12.138020330552701</v>
      </c>
    </row>
    <row r="15" spans="2:6" x14ac:dyDescent="0.2">
      <c r="B15" s="470" t="s">
        <v>1318</v>
      </c>
      <c r="C15" s="518">
        <v>6.3432215922773008</v>
      </c>
      <c r="D15" s="518">
        <v>14.2200726101602</v>
      </c>
      <c r="E15" s="518">
        <v>87.082080571801697</v>
      </c>
      <c r="F15" s="518">
        <v>13.4298958047957</v>
      </c>
    </row>
    <row r="16" spans="2:6" x14ac:dyDescent="0.2">
      <c r="B16" s="470" t="s">
        <v>1319</v>
      </c>
      <c r="C16" s="518">
        <v>4.8763649438827006</v>
      </c>
      <c r="D16" s="518">
        <v>15.7561539715857</v>
      </c>
      <c r="E16" s="518">
        <v>84.4850046118394</v>
      </c>
      <c r="F16" s="518">
        <v>23.0752314039783</v>
      </c>
    </row>
    <row r="17" spans="2:6" x14ac:dyDescent="0.2">
      <c r="B17" s="470" t="s">
        <v>1154</v>
      </c>
      <c r="C17" s="518">
        <v>7.3104096061942023</v>
      </c>
      <c r="D17" s="518">
        <v>18.3569893360865</v>
      </c>
      <c r="E17" s="518">
        <v>72.965136287119094</v>
      </c>
      <c r="F17" s="518">
        <v>35.964990771656304</v>
      </c>
    </row>
    <row r="18" spans="2:6" x14ac:dyDescent="0.2">
      <c r="B18" s="470" t="s">
        <v>1320</v>
      </c>
      <c r="C18" s="518">
        <v>5.5251102338626001</v>
      </c>
      <c r="D18" s="518">
        <v>19.131000366407999</v>
      </c>
      <c r="E18" s="518">
        <v>68.685829723628004</v>
      </c>
      <c r="F18" s="518">
        <v>39.664838037220498</v>
      </c>
    </row>
    <row r="19" spans="2:6" x14ac:dyDescent="0.2">
      <c r="B19" s="470" t="s">
        <v>1321</v>
      </c>
      <c r="C19" s="518">
        <v>7.4583159491208981</v>
      </c>
      <c r="D19" s="518">
        <v>20.5517012078585</v>
      </c>
      <c r="E19" s="518">
        <v>66.690125670913702</v>
      </c>
      <c r="F19" s="518">
        <v>40.930015349426</v>
      </c>
    </row>
    <row r="20" spans="2:6" x14ac:dyDescent="0.2">
      <c r="B20" s="470" t="s">
        <v>1322</v>
      </c>
      <c r="C20" s="518">
        <v>6.9744990501590998</v>
      </c>
      <c r="D20" s="518">
        <v>20.879692073935299</v>
      </c>
      <c r="E20" s="518">
        <v>63.781804453868197</v>
      </c>
      <c r="F20" s="518">
        <v>45.487007985577399</v>
      </c>
    </row>
    <row r="21" spans="2:6" x14ac:dyDescent="0.2">
      <c r="B21" s="470" t="s">
        <v>1155</v>
      </c>
      <c r="C21" s="518">
        <v>7.3549652006195014</v>
      </c>
      <c r="D21" s="518">
        <v>21.431379278443</v>
      </c>
      <c r="E21" s="518">
        <v>62.5785752022297</v>
      </c>
      <c r="F21" s="518">
        <v>43.773389653710197</v>
      </c>
    </row>
    <row r="22" spans="2:6" x14ac:dyDescent="0.2">
      <c r="B22" s="470" t="s">
        <v>1184</v>
      </c>
      <c r="C22" s="518">
        <v>6.1982776715765002</v>
      </c>
      <c r="D22" s="518">
        <v>20.933979789217599</v>
      </c>
      <c r="E22" s="518">
        <v>62.154407171017702</v>
      </c>
      <c r="F22" s="518">
        <v>38.616109391761199</v>
      </c>
    </row>
    <row r="23" spans="2:6" x14ac:dyDescent="0.2">
      <c r="B23" s="470" t="s">
        <v>1196</v>
      </c>
      <c r="C23" s="518">
        <v>6.5857695920627997</v>
      </c>
      <c r="D23" s="518">
        <v>22.364683629072999</v>
      </c>
      <c r="E23" s="518">
        <v>59.046088143646301</v>
      </c>
      <c r="F23" s="518">
        <v>25.571090427433301</v>
      </c>
    </row>
    <row r="24" spans="2:6" x14ac:dyDescent="0.2">
      <c r="B24" s="471" t="s">
        <v>1156</v>
      </c>
      <c r="C24" s="519">
        <v>5.8193848999264013</v>
      </c>
      <c r="D24" s="519">
        <v>23.163088069695601</v>
      </c>
      <c r="E24" s="519">
        <v>57.772158350186402</v>
      </c>
      <c r="F24" s="519">
        <v>20.524780908609301</v>
      </c>
    </row>
    <row r="27" spans="2:6" x14ac:dyDescent="0.2">
      <c r="B27" s="457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2"/>
  <sheetViews>
    <sheetView workbookViewId="0">
      <selection activeCell="I19" sqref="I19"/>
    </sheetView>
  </sheetViews>
  <sheetFormatPr defaultColWidth="9.140625" defaultRowHeight="15" x14ac:dyDescent="0.25"/>
  <cols>
    <col min="1" max="2" width="9.140625" style="2"/>
    <col min="3" max="4" width="17.42578125" style="2" customWidth="1"/>
    <col min="5" max="16384" width="9.140625" style="2"/>
  </cols>
  <sheetData>
    <row r="2" spans="2:7" ht="15.75" x14ac:dyDescent="0.25">
      <c r="B2" s="20" t="s">
        <v>94</v>
      </c>
      <c r="C2" s="1"/>
      <c r="D2" s="1"/>
    </row>
    <row r="3" spans="2:7" x14ac:dyDescent="0.25">
      <c r="B3" s="41"/>
      <c r="C3" s="4"/>
      <c r="D3" s="4"/>
    </row>
    <row r="4" spans="2:7" s="30" customFormat="1" ht="37.5" customHeight="1" x14ac:dyDescent="0.25">
      <c r="B4" s="58" t="s">
        <v>46</v>
      </c>
      <c r="C4" s="21" t="s">
        <v>1451</v>
      </c>
      <c r="D4" s="21" t="s">
        <v>1398</v>
      </c>
      <c r="E4" s="2"/>
    </row>
    <row r="5" spans="2:7" x14ac:dyDescent="0.25">
      <c r="B5" s="42" t="s">
        <v>750</v>
      </c>
      <c r="C5" s="43">
        <v>0.60116306983548395</v>
      </c>
      <c r="D5" s="70">
        <v>2.1272735027922205</v>
      </c>
    </row>
    <row r="6" spans="2:7" x14ac:dyDescent="0.25">
      <c r="B6" s="42" t="s">
        <v>751</v>
      </c>
      <c r="C6" s="43">
        <v>0.35956032879608352</v>
      </c>
      <c r="D6" s="70">
        <v>2.8302195818999736</v>
      </c>
      <c r="G6" s="496"/>
    </row>
    <row r="7" spans="2:7" x14ac:dyDescent="0.25">
      <c r="B7" s="42" t="s">
        <v>752</v>
      </c>
      <c r="C7" s="43">
        <v>0.22052104150412882</v>
      </c>
      <c r="D7" s="70">
        <v>2.8577859206174199</v>
      </c>
    </row>
    <row r="8" spans="2:7" x14ac:dyDescent="0.25">
      <c r="B8" s="42" t="s">
        <v>753</v>
      </c>
      <c r="C8" s="71">
        <v>0.42119273940803514</v>
      </c>
      <c r="D8" s="71">
        <v>3.0835366703878426</v>
      </c>
    </row>
    <row r="9" spans="2:7" x14ac:dyDescent="0.25">
      <c r="B9" s="42" t="s">
        <v>754</v>
      </c>
      <c r="C9" s="71">
        <v>0.27632804342550132</v>
      </c>
      <c r="D9" s="71">
        <v>1.6550331461110632</v>
      </c>
    </row>
    <row r="10" spans="2:7" x14ac:dyDescent="0.25">
      <c r="B10" s="42" t="s">
        <v>755</v>
      </c>
      <c r="C10" s="71">
        <v>0.27736496273510103</v>
      </c>
      <c r="D10" s="71">
        <v>2.3375515761821366</v>
      </c>
    </row>
    <row r="11" spans="2:7" x14ac:dyDescent="0.25">
      <c r="B11" s="42" t="s">
        <v>756</v>
      </c>
      <c r="C11" s="71">
        <v>8.350447505887644E-2</v>
      </c>
      <c r="D11" s="71">
        <v>3.1066197510147422</v>
      </c>
    </row>
    <row r="12" spans="2:7" x14ac:dyDescent="0.25">
      <c r="B12" s="42" t="s">
        <v>757</v>
      </c>
      <c r="C12" s="71">
        <v>0.30972147009929563</v>
      </c>
      <c r="D12" s="71">
        <v>3.1367688937303315</v>
      </c>
    </row>
    <row r="13" spans="2:7" x14ac:dyDescent="0.25">
      <c r="B13" s="42" t="s">
        <v>758</v>
      </c>
      <c r="C13" s="71">
        <v>0.21054467511954159</v>
      </c>
      <c r="D13" s="71">
        <v>3.3202286905175407</v>
      </c>
    </row>
    <row r="14" spans="2:7" x14ac:dyDescent="0.25">
      <c r="B14" s="42" t="s">
        <v>759</v>
      </c>
      <c r="C14" s="71">
        <v>0.28210004146727047</v>
      </c>
      <c r="D14" s="71">
        <v>5.9762706802655838</v>
      </c>
    </row>
    <row r="15" spans="2:7" x14ac:dyDescent="0.25">
      <c r="B15" s="42" t="s">
        <v>760</v>
      </c>
      <c r="C15" s="71">
        <v>0.29509597181431146</v>
      </c>
      <c r="D15" s="71">
        <v>6.0534683835845895</v>
      </c>
    </row>
    <row r="16" spans="2:7" x14ac:dyDescent="0.25">
      <c r="B16" s="42" t="s">
        <v>761</v>
      </c>
      <c r="C16" s="71">
        <v>0.44961587793794638</v>
      </c>
      <c r="D16" s="71">
        <v>6.2274939206945099</v>
      </c>
    </row>
    <row r="17" spans="2:4" x14ac:dyDescent="0.25">
      <c r="B17" s="42" t="s">
        <v>762</v>
      </c>
      <c r="C17" s="71">
        <v>0.43983207780046785</v>
      </c>
      <c r="D17" s="71">
        <v>3.2294926986026615</v>
      </c>
    </row>
    <row r="18" spans="2:4" x14ac:dyDescent="0.25">
      <c r="B18" s="42" t="s">
        <v>763</v>
      </c>
      <c r="C18" s="71">
        <v>0.21275836512108132</v>
      </c>
      <c r="D18" s="71">
        <v>3.6035396187834916</v>
      </c>
    </row>
    <row r="19" spans="2:4" x14ac:dyDescent="0.25">
      <c r="B19" s="42" t="s">
        <v>764</v>
      </c>
      <c r="C19" s="71">
        <v>0.16984735926778391</v>
      </c>
      <c r="D19" s="71">
        <v>4.9341973320118608</v>
      </c>
    </row>
    <row r="20" spans="2:4" x14ac:dyDescent="0.25">
      <c r="B20" s="42" t="s">
        <v>765</v>
      </c>
      <c r="C20" s="71">
        <v>0.64330225680398123</v>
      </c>
      <c r="D20" s="71">
        <v>5.774922573551315</v>
      </c>
    </row>
    <row r="21" spans="2:4" x14ac:dyDescent="0.25">
      <c r="B21" s="42" t="s">
        <v>766</v>
      </c>
      <c r="C21" s="71">
        <v>0.43202926697721666</v>
      </c>
      <c r="D21" s="71">
        <v>13.668572246954197</v>
      </c>
    </row>
    <row r="22" spans="2:4" x14ac:dyDescent="0.25">
      <c r="B22" s="42" t="s">
        <v>767</v>
      </c>
      <c r="C22" s="71">
        <v>8.2242156227879018E-2</v>
      </c>
      <c r="D22" s="71">
        <v>6.2973462323381328</v>
      </c>
    </row>
    <row r="23" spans="2:4" x14ac:dyDescent="0.25">
      <c r="B23" s="42" t="s">
        <v>768</v>
      </c>
      <c r="C23" s="71">
        <v>6.5008705854000079E-2</v>
      </c>
      <c r="D23" s="71">
        <v>6.5781510499269853</v>
      </c>
    </row>
    <row r="24" spans="2:4" x14ac:dyDescent="0.25">
      <c r="B24" s="42" t="s">
        <v>769</v>
      </c>
      <c r="C24" s="71">
        <v>0.77806444491118343</v>
      </c>
      <c r="D24" s="71">
        <v>1.2005885753545633</v>
      </c>
    </row>
    <row r="25" spans="2:4" x14ac:dyDescent="0.25">
      <c r="B25" s="42" t="s">
        <v>770</v>
      </c>
      <c r="C25" s="71">
        <v>1.4127637695548607</v>
      </c>
      <c r="D25" s="71">
        <v>0.76688940453847465</v>
      </c>
    </row>
    <row r="26" spans="2:4" x14ac:dyDescent="0.25">
      <c r="B26" s="42" t="s">
        <v>771</v>
      </c>
      <c r="C26" s="71">
        <v>0.82253003085435183</v>
      </c>
      <c r="D26" s="71">
        <v>0.94463410189459285</v>
      </c>
    </row>
    <row r="27" spans="2:4" x14ac:dyDescent="0.25">
      <c r="B27" s="42" t="s">
        <v>772</v>
      </c>
      <c r="C27" s="71">
        <v>0.8619711922250396</v>
      </c>
      <c r="D27" s="71">
        <v>0.79279481085992998</v>
      </c>
    </row>
    <row r="28" spans="2:4" x14ac:dyDescent="0.25">
      <c r="B28" s="42" t="s">
        <v>773</v>
      </c>
      <c r="C28" s="71">
        <v>0.94427806439560524</v>
      </c>
      <c r="D28" s="71">
        <v>1.28</v>
      </c>
    </row>
    <row r="29" spans="2:4" x14ac:dyDescent="0.25">
      <c r="B29" s="42" t="s">
        <v>774</v>
      </c>
      <c r="C29" s="71">
        <v>1.4160477343789553</v>
      </c>
      <c r="D29" s="71">
        <v>0.65380938487721862</v>
      </c>
    </row>
    <row r="30" spans="2:4" x14ac:dyDescent="0.25">
      <c r="B30" s="42" t="s">
        <v>775</v>
      </c>
      <c r="C30" s="71">
        <v>2.1791516158603694</v>
      </c>
      <c r="D30" s="71">
        <v>0.47249138645785355</v>
      </c>
    </row>
    <row r="31" spans="2:4" x14ac:dyDescent="0.25">
      <c r="B31" s="42" t="s">
        <v>776</v>
      </c>
      <c r="C31" s="71">
        <v>0.87277769172480857</v>
      </c>
      <c r="D31" s="71">
        <v>1.0192166399295397</v>
      </c>
    </row>
    <row r="32" spans="2:4" x14ac:dyDescent="0.25">
      <c r="B32" s="42" t="s">
        <v>703</v>
      </c>
      <c r="C32" s="71">
        <v>1.0488594794694521</v>
      </c>
      <c r="D32" s="71">
        <v>0.60620237508111618</v>
      </c>
    </row>
    <row r="33" spans="2:4" x14ac:dyDescent="0.25">
      <c r="B33" s="42" t="s">
        <v>704</v>
      </c>
      <c r="C33" s="71">
        <v>0.47401468634296495</v>
      </c>
      <c r="D33" s="71">
        <v>0.86386575926419706</v>
      </c>
    </row>
    <row r="34" spans="2:4" x14ac:dyDescent="0.25">
      <c r="B34" s="42" t="s">
        <v>705</v>
      </c>
      <c r="C34" s="71">
        <v>1.5968314413608631</v>
      </c>
      <c r="D34" s="71">
        <v>0.47386469650004498</v>
      </c>
    </row>
    <row r="35" spans="2:4" x14ac:dyDescent="0.25">
      <c r="B35" s="42" t="s">
        <v>706</v>
      </c>
      <c r="C35" s="71">
        <v>0.48956095757574458</v>
      </c>
      <c r="D35" s="71">
        <v>2.235732514209511</v>
      </c>
    </row>
    <row r="36" spans="2:4" x14ac:dyDescent="0.25">
      <c r="B36" s="42" t="s">
        <v>707</v>
      </c>
      <c r="C36" s="71">
        <v>0.98668334200025054</v>
      </c>
      <c r="D36" s="71">
        <v>0.45790687402799379</v>
      </c>
    </row>
    <row r="37" spans="2:4" x14ac:dyDescent="0.25">
      <c r="B37" s="42" t="s">
        <v>708</v>
      </c>
      <c r="C37" s="71">
        <v>1.5647856897861345</v>
      </c>
      <c r="D37" s="71">
        <v>0.36724154602567605</v>
      </c>
    </row>
    <row r="38" spans="2:4" x14ac:dyDescent="0.25">
      <c r="B38" s="42" t="s">
        <v>709</v>
      </c>
      <c r="C38" s="71">
        <v>1.3698592291994214</v>
      </c>
      <c r="D38" s="71">
        <v>0.31636994568497284</v>
      </c>
    </row>
    <row r="39" spans="2:4" x14ac:dyDescent="0.25">
      <c r="B39" s="42" t="s">
        <v>710</v>
      </c>
      <c r="C39" s="71">
        <v>0.88832405865570896</v>
      </c>
      <c r="D39" s="71">
        <v>0.36497393315428228</v>
      </c>
    </row>
    <row r="40" spans="2:4" x14ac:dyDescent="0.25">
      <c r="B40" s="42" t="s">
        <v>711</v>
      </c>
      <c r="C40" s="71">
        <v>1.2276969562650768</v>
      </c>
      <c r="D40" s="71">
        <v>0.29850044695365796</v>
      </c>
    </row>
    <row r="41" spans="2:4" x14ac:dyDescent="0.25">
      <c r="B41" s="42" t="s">
        <v>712</v>
      </c>
      <c r="C41" s="71">
        <v>1.9811792647590889</v>
      </c>
      <c r="D41" s="71">
        <v>0.50684246575342495</v>
      </c>
    </row>
    <row r="42" spans="2:4" x14ac:dyDescent="0.25">
      <c r="B42" s="42" t="s">
        <v>713</v>
      </c>
      <c r="C42" s="71">
        <v>1.783192807793605</v>
      </c>
      <c r="D42" s="71">
        <v>0.21662099308610899</v>
      </c>
    </row>
    <row r="43" spans="2:4" x14ac:dyDescent="0.25">
      <c r="B43" s="42" t="s">
        <v>714</v>
      </c>
      <c r="C43" s="71">
        <v>1.1026022843674994</v>
      </c>
      <c r="D43" s="71">
        <v>0.45920487163937701</v>
      </c>
    </row>
    <row r="44" spans="2:4" x14ac:dyDescent="0.25">
      <c r="B44" s="42" t="s">
        <v>715</v>
      </c>
      <c r="C44" s="71">
        <v>1.3879126669308854</v>
      </c>
      <c r="D44" s="71">
        <v>0.280491823899371</v>
      </c>
    </row>
    <row r="45" spans="2:4" x14ac:dyDescent="0.25">
      <c r="B45" s="42" t="s">
        <v>716</v>
      </c>
      <c r="C45" s="71">
        <v>1.8975560532601312</v>
      </c>
      <c r="D45" s="71">
        <v>0.32651853607161702</v>
      </c>
    </row>
    <row r="46" spans="2:4" x14ac:dyDescent="0.25">
      <c r="B46" s="42" t="s">
        <v>717</v>
      </c>
      <c r="C46" s="71">
        <v>1.9087181843516419</v>
      </c>
      <c r="D46" s="71">
        <v>0.200837872892348</v>
      </c>
    </row>
    <row r="47" spans="2:4" x14ac:dyDescent="0.25">
      <c r="B47" s="42" t="s">
        <v>718</v>
      </c>
      <c r="C47" s="71">
        <v>1.226881930630545</v>
      </c>
      <c r="D47" s="71">
        <v>1.2831045138888899</v>
      </c>
    </row>
    <row r="48" spans="2:4" x14ac:dyDescent="0.25">
      <c r="B48" s="42" t="s">
        <v>719</v>
      </c>
      <c r="C48" s="71">
        <v>1.673467704940067</v>
      </c>
      <c r="D48" s="71">
        <v>0.491816363636364</v>
      </c>
    </row>
    <row r="49" spans="2:10" x14ac:dyDescent="0.25">
      <c r="B49" s="42" t="s">
        <v>731</v>
      </c>
      <c r="C49" s="71">
        <v>2.4256406090291875</v>
      </c>
      <c r="D49" s="71">
        <v>0.44444444444444398</v>
      </c>
    </row>
    <row r="50" spans="2:10" x14ac:dyDescent="0.25">
      <c r="B50" s="42" t="s">
        <v>732</v>
      </c>
      <c r="C50" s="71">
        <v>2.5856562129522649</v>
      </c>
      <c r="D50" s="71">
        <v>0.12967500000000001</v>
      </c>
    </row>
    <row r="51" spans="2:10" x14ac:dyDescent="0.25">
      <c r="B51" s="42" t="s">
        <v>733</v>
      </c>
      <c r="C51" s="71">
        <v>1.4014980766394725</v>
      </c>
      <c r="D51" s="71">
        <v>0.84225028702640636</v>
      </c>
    </row>
    <row r="52" spans="2:10" x14ac:dyDescent="0.25">
      <c r="B52" s="42" t="s">
        <v>734</v>
      </c>
      <c r="C52" s="71">
        <v>2.3599610104410673</v>
      </c>
      <c r="D52" s="71">
        <v>0.08</v>
      </c>
    </row>
    <row r="53" spans="2:10" x14ac:dyDescent="0.25">
      <c r="B53" s="42" t="s">
        <v>720</v>
      </c>
      <c r="C53" s="71">
        <v>4.3484384883830769</v>
      </c>
      <c r="D53" s="71">
        <v>2.2024291497975711E-2</v>
      </c>
    </row>
    <row r="54" spans="2:10" x14ac:dyDescent="0.25">
      <c r="B54" s="42" t="s">
        <v>721</v>
      </c>
      <c r="C54" s="71">
        <v>4.0200201674069413</v>
      </c>
      <c r="D54" s="71">
        <v>0.39</v>
      </c>
    </row>
    <row r="55" spans="2:10" x14ac:dyDescent="0.25">
      <c r="B55" s="42" t="s">
        <v>722</v>
      </c>
      <c r="C55" s="71">
        <v>3.5746798457338471</v>
      </c>
      <c r="D55" s="71">
        <v>0.11538461538461539</v>
      </c>
    </row>
    <row r="56" spans="2:10" x14ac:dyDescent="0.25">
      <c r="B56" s="42" t="s">
        <v>723</v>
      </c>
      <c r="C56" s="71">
        <v>4.8687574166387044</v>
      </c>
      <c r="D56" s="71">
        <v>0.1</v>
      </c>
    </row>
    <row r="57" spans="2:10" x14ac:dyDescent="0.25">
      <c r="B57" s="44" t="s">
        <v>724</v>
      </c>
      <c r="C57" s="45">
        <v>7.3239672381631813</v>
      </c>
      <c r="D57" s="45"/>
    </row>
    <row r="59" spans="2:10" ht="15" customHeight="1" x14ac:dyDescent="0.25">
      <c r="B59" s="532" t="s">
        <v>89</v>
      </c>
      <c r="C59" s="532"/>
      <c r="D59" s="532"/>
      <c r="E59" s="81"/>
      <c r="F59" s="81"/>
      <c r="G59" s="81"/>
      <c r="H59" s="81"/>
      <c r="I59" s="81"/>
      <c r="J59" s="81"/>
    </row>
    <row r="60" spans="2:10" x14ac:dyDescent="0.25">
      <c r="B60" s="532"/>
      <c r="C60" s="532"/>
      <c r="D60" s="532"/>
      <c r="E60" s="81"/>
      <c r="F60" s="81"/>
      <c r="G60" s="81"/>
      <c r="H60" s="81"/>
      <c r="I60" s="81"/>
      <c r="J60" s="81"/>
    </row>
    <row r="61" spans="2:10" x14ac:dyDescent="0.25">
      <c r="B61" s="532"/>
      <c r="C61" s="532"/>
      <c r="D61" s="532"/>
      <c r="E61" s="75"/>
      <c r="F61" s="75"/>
      <c r="G61" s="75"/>
      <c r="H61" s="75"/>
      <c r="I61" s="75"/>
      <c r="J61" s="75"/>
    </row>
    <row r="62" spans="2:10" x14ac:dyDescent="0.25">
      <c r="B62" s="19" t="s">
        <v>37</v>
      </c>
    </row>
  </sheetData>
  <mergeCells count="1">
    <mergeCell ref="B59:D6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58"/>
  <sheetViews>
    <sheetView zoomScaleNormal="100" workbookViewId="0">
      <selection activeCell="N2139" sqref="N2139"/>
    </sheetView>
  </sheetViews>
  <sheetFormatPr defaultColWidth="9.140625" defaultRowHeight="15" x14ac:dyDescent="0.25"/>
  <cols>
    <col min="1" max="2" width="9.140625" style="2"/>
    <col min="3" max="3" width="10.5703125" style="2" customWidth="1"/>
    <col min="4" max="5" width="9.140625" style="2"/>
    <col min="6" max="6" width="11.140625" style="2" customWidth="1"/>
    <col min="7" max="16384" width="9.140625" style="2"/>
  </cols>
  <sheetData>
    <row r="2" spans="2:7" ht="15.75" x14ac:dyDescent="0.25">
      <c r="B2" s="20" t="s">
        <v>90</v>
      </c>
      <c r="C2" s="1"/>
      <c r="D2" s="1"/>
      <c r="E2" s="1"/>
    </row>
    <row r="3" spans="2:7" ht="15.75" x14ac:dyDescent="0.25">
      <c r="B3" s="24" t="s">
        <v>74</v>
      </c>
      <c r="C3" s="1"/>
      <c r="D3" s="1"/>
      <c r="E3" s="1"/>
    </row>
    <row r="4" spans="2:7" x14ac:dyDescent="0.25">
      <c r="B4" s="4"/>
      <c r="C4" s="4"/>
      <c r="D4" s="4"/>
      <c r="E4" s="4"/>
      <c r="F4" s="4"/>
    </row>
    <row r="5" spans="2:7" s="30" customFormat="1" ht="37.5" customHeight="1" x14ac:dyDescent="0.25">
      <c r="B5" s="72" t="s">
        <v>46</v>
      </c>
      <c r="C5" s="21" t="s">
        <v>75</v>
      </c>
      <c r="D5" s="21" t="s">
        <v>76</v>
      </c>
      <c r="E5" s="21" t="s">
        <v>22</v>
      </c>
      <c r="F5" s="21" t="s">
        <v>23</v>
      </c>
      <c r="G5" s="2"/>
    </row>
    <row r="6" spans="2:7" x14ac:dyDescent="0.25">
      <c r="B6" s="73" t="s">
        <v>1452</v>
      </c>
      <c r="C6" s="56">
        <v>118.1</v>
      </c>
      <c r="D6" s="56">
        <v>160.58571428571432</v>
      </c>
      <c r="E6" s="56">
        <v>227.9</v>
      </c>
      <c r="F6" s="56">
        <v>47.466666666666669</v>
      </c>
    </row>
    <row r="7" spans="2:7" x14ac:dyDescent="0.25">
      <c r="B7" s="73" t="s">
        <v>1453</v>
      </c>
      <c r="C7" s="56">
        <v>118.16249999999999</v>
      </c>
      <c r="D7" s="56">
        <v>160.61357142857145</v>
      </c>
      <c r="E7" s="56">
        <v>223.69</v>
      </c>
      <c r="F7" s="56">
        <v>47.526666666666664</v>
      </c>
    </row>
    <row r="8" spans="2:7" x14ac:dyDescent="0.25">
      <c r="B8" s="73" t="s">
        <v>1454</v>
      </c>
      <c r="C8" s="56">
        <v>116.5925</v>
      </c>
      <c r="D8" s="56">
        <v>143.69785714285715</v>
      </c>
      <c r="E8" s="56">
        <v>205.55500000000001</v>
      </c>
      <c r="F8" s="56">
        <v>54.28</v>
      </c>
    </row>
    <row r="9" spans="2:7" x14ac:dyDescent="0.25">
      <c r="B9" s="73" t="s">
        <v>1455</v>
      </c>
      <c r="C9" s="56">
        <v>124.86</v>
      </c>
      <c r="D9" s="56">
        <v>146.82000000000002</v>
      </c>
      <c r="E9" s="56">
        <v>209.45</v>
      </c>
      <c r="F9" s="56">
        <v>57.683750000000003</v>
      </c>
    </row>
    <row r="10" spans="2:7" x14ac:dyDescent="0.25">
      <c r="B10" s="73" t="s">
        <v>1456</v>
      </c>
      <c r="C10" s="56">
        <v>129.4725</v>
      </c>
      <c r="D10" s="56">
        <v>153.24499999999998</v>
      </c>
      <c r="E10" s="56">
        <v>217.47499999999999</v>
      </c>
      <c r="F10" s="56">
        <v>57.77000000000001</v>
      </c>
    </row>
    <row r="11" spans="2:7" x14ac:dyDescent="0.25">
      <c r="B11" s="73" t="s">
        <v>1457</v>
      </c>
      <c r="C11" s="56">
        <v>131.86250000000001</v>
      </c>
      <c r="D11" s="56">
        <v>151.6707142857143</v>
      </c>
      <c r="E11" s="56">
        <v>218.10499999999999</v>
      </c>
      <c r="F11" s="56">
        <v>58.666249999999991</v>
      </c>
    </row>
    <row r="12" spans="2:7" x14ac:dyDescent="0.25">
      <c r="B12" s="73" t="s">
        <v>1458</v>
      </c>
      <c r="C12" s="56">
        <v>126.02624999999999</v>
      </c>
      <c r="D12" s="56">
        <v>151.14000000000001</v>
      </c>
      <c r="E12" s="56">
        <v>218.29499999999999</v>
      </c>
      <c r="F12" s="56">
        <v>57.631250000000001</v>
      </c>
    </row>
    <row r="13" spans="2:7" x14ac:dyDescent="0.25">
      <c r="B13" s="73" t="s">
        <v>1459</v>
      </c>
      <c r="C13" s="56">
        <v>127.17500000000001</v>
      </c>
      <c r="D13" s="56">
        <v>148.96357142857141</v>
      </c>
      <c r="E13" s="56">
        <v>213.8</v>
      </c>
      <c r="F13" s="56">
        <v>59.195</v>
      </c>
    </row>
    <row r="14" spans="2:7" x14ac:dyDescent="0.25">
      <c r="B14" s="73" t="s">
        <v>1460</v>
      </c>
      <c r="C14" s="56">
        <v>135.0675</v>
      </c>
      <c r="D14" s="56">
        <v>152.69428571428571</v>
      </c>
      <c r="E14" s="56">
        <v>218.965</v>
      </c>
      <c r="F14" s="56">
        <v>61.433750000000003</v>
      </c>
    </row>
    <row r="15" spans="2:7" x14ac:dyDescent="0.25">
      <c r="B15" s="73" t="s">
        <v>1461</v>
      </c>
      <c r="C15" s="56">
        <v>137.92500000000001</v>
      </c>
      <c r="D15" s="56">
        <v>155.55285714285716</v>
      </c>
      <c r="E15" s="56">
        <v>226.11500000000001</v>
      </c>
      <c r="F15" s="56">
        <v>63.522500000000001</v>
      </c>
    </row>
    <row r="16" spans="2:7" x14ac:dyDescent="0.25">
      <c r="B16" s="73" t="s">
        <v>1462</v>
      </c>
      <c r="C16" s="56">
        <v>136.85124999999999</v>
      </c>
      <c r="D16" s="56">
        <v>157.07571428571433</v>
      </c>
      <c r="E16" s="56">
        <v>229.67500000000001</v>
      </c>
      <c r="F16" s="56">
        <v>64.63</v>
      </c>
    </row>
    <row r="17" spans="2:6" x14ac:dyDescent="0.25">
      <c r="B17" s="73" t="s">
        <v>1463</v>
      </c>
      <c r="C17" s="56">
        <v>127.43875</v>
      </c>
      <c r="D17" s="56">
        <v>152.71285714285713</v>
      </c>
      <c r="E17" s="56">
        <v>226.67</v>
      </c>
      <c r="F17" s="56">
        <v>62.263750000000002</v>
      </c>
    </row>
    <row r="18" spans="2:6" x14ac:dyDescent="0.25">
      <c r="B18" s="73" t="s">
        <v>1464</v>
      </c>
      <c r="C18" s="56">
        <v>120.31125</v>
      </c>
      <c r="D18" s="56">
        <v>151.31</v>
      </c>
      <c r="E18" s="56">
        <v>226.785</v>
      </c>
      <c r="F18" s="56">
        <v>60.412500000000009</v>
      </c>
    </row>
    <row r="19" spans="2:6" x14ac:dyDescent="0.25">
      <c r="B19" s="73" t="s">
        <v>1465</v>
      </c>
      <c r="C19" s="56">
        <v>134.90125</v>
      </c>
      <c r="D19" s="56">
        <v>158.93428571428566</v>
      </c>
      <c r="E19" s="56">
        <v>238.75</v>
      </c>
      <c r="F19" s="56">
        <v>63.012500000000003</v>
      </c>
    </row>
    <row r="20" spans="2:6" x14ac:dyDescent="0.25">
      <c r="B20" s="73" t="s">
        <v>1466</v>
      </c>
      <c r="C20" s="56">
        <v>145.32</v>
      </c>
      <c r="D20" s="56">
        <v>163.04142857142855</v>
      </c>
      <c r="E20" s="56">
        <v>243.495</v>
      </c>
      <c r="F20" s="56">
        <v>64.435000000000002</v>
      </c>
    </row>
    <row r="21" spans="2:6" x14ac:dyDescent="0.25">
      <c r="B21" s="73" t="s">
        <v>1467</v>
      </c>
      <c r="C21" s="56">
        <v>139.70249999999999</v>
      </c>
      <c r="D21" s="56">
        <v>161.29857142857142</v>
      </c>
      <c r="E21" s="56">
        <v>241.905</v>
      </c>
      <c r="F21" s="56">
        <v>64.131249999999994</v>
      </c>
    </row>
    <row r="22" spans="2:6" x14ac:dyDescent="0.25">
      <c r="B22" s="73" t="s">
        <v>1468</v>
      </c>
      <c r="C22" s="56">
        <v>140.52000000000001</v>
      </c>
      <c r="D22" s="56">
        <v>161.53214285714284</v>
      </c>
      <c r="E22" s="56">
        <v>241.23500000000001</v>
      </c>
      <c r="F22" s="56">
        <v>64.393749999999997</v>
      </c>
    </row>
    <row r="23" spans="2:6" x14ac:dyDescent="0.25">
      <c r="B23" s="73" t="s">
        <v>1469</v>
      </c>
      <c r="C23" s="56">
        <v>145.17500000000001</v>
      </c>
      <c r="D23" s="56">
        <v>158.98142857142858</v>
      </c>
      <c r="E23" s="56">
        <v>236.42500000000001</v>
      </c>
      <c r="F23" s="56">
        <v>65.092500000000001</v>
      </c>
    </row>
    <row r="24" spans="2:6" x14ac:dyDescent="0.25">
      <c r="B24" s="73" t="s">
        <v>1470</v>
      </c>
      <c r="C24" s="56">
        <v>159.98124999999999</v>
      </c>
      <c r="D24" s="56">
        <v>160.38857142857142</v>
      </c>
      <c r="E24" s="56">
        <v>238.23</v>
      </c>
      <c r="F24" s="56">
        <v>65.726250000000007</v>
      </c>
    </row>
    <row r="25" spans="2:6" x14ac:dyDescent="0.25">
      <c r="B25" s="73" t="s">
        <v>1471</v>
      </c>
      <c r="C25" s="56">
        <v>181.19375000000002</v>
      </c>
      <c r="D25" s="56">
        <v>173.30642857142857</v>
      </c>
      <c r="E25" s="56">
        <v>250.72499999999999</v>
      </c>
      <c r="F25" s="56">
        <v>72.632499999999993</v>
      </c>
    </row>
    <row r="26" spans="2:6" x14ac:dyDescent="0.25">
      <c r="B26" s="73" t="s">
        <v>1472</v>
      </c>
      <c r="C26" s="56">
        <v>177.51499999999999</v>
      </c>
      <c r="D26" s="56">
        <v>178.7092857142857</v>
      </c>
      <c r="E26" s="56">
        <v>258.55</v>
      </c>
      <c r="F26" s="56">
        <v>71.264999999999986</v>
      </c>
    </row>
    <row r="27" spans="2:6" x14ac:dyDescent="0.25">
      <c r="B27" s="73" t="s">
        <v>1473</v>
      </c>
      <c r="C27" s="56">
        <v>188.75125</v>
      </c>
      <c r="D27" s="56">
        <v>183.16428571428574</v>
      </c>
      <c r="E27" s="56">
        <v>264.38499999999999</v>
      </c>
      <c r="F27" s="56">
        <v>75.00500000000001</v>
      </c>
    </row>
    <row r="28" spans="2:6" x14ac:dyDescent="0.25">
      <c r="B28" s="73" t="s">
        <v>1474</v>
      </c>
      <c r="C28" s="56">
        <v>161.95249999999999</v>
      </c>
      <c r="D28" s="56">
        <v>179.39500000000001</v>
      </c>
      <c r="E28" s="56">
        <v>261.92500000000001</v>
      </c>
      <c r="F28" s="56">
        <v>73.33874999999999</v>
      </c>
    </row>
    <row r="29" spans="2:6" x14ac:dyDescent="0.25">
      <c r="B29" s="73" t="s">
        <v>1475</v>
      </c>
      <c r="C29" s="56">
        <v>153.51875000000001</v>
      </c>
      <c r="D29" s="56">
        <v>171.31571428571428</v>
      </c>
      <c r="E29" s="56">
        <v>255.22499999999999</v>
      </c>
      <c r="F29" s="56">
        <v>68.963750000000005</v>
      </c>
    </row>
    <row r="30" spans="2:6" x14ac:dyDescent="0.25">
      <c r="B30" s="73" t="s">
        <v>1476</v>
      </c>
      <c r="C30" s="56">
        <v>155.02499999999998</v>
      </c>
      <c r="D30" s="56">
        <v>167.215</v>
      </c>
      <c r="E30" s="56">
        <v>246.72499999999999</v>
      </c>
      <c r="F30" s="56">
        <v>70.58</v>
      </c>
    </row>
    <row r="31" spans="2:6" x14ac:dyDescent="0.25">
      <c r="B31" s="73" t="s">
        <v>1477</v>
      </c>
      <c r="C31" s="56">
        <v>155.08249999999998</v>
      </c>
      <c r="D31" s="56">
        <v>171.27857142857144</v>
      </c>
      <c r="E31" s="56">
        <v>251.93</v>
      </c>
      <c r="F31" s="56">
        <v>71.0625</v>
      </c>
    </row>
    <row r="32" spans="2:6" x14ac:dyDescent="0.25">
      <c r="B32" s="73" t="s">
        <v>1478</v>
      </c>
      <c r="C32" s="56">
        <v>155.08749999999998</v>
      </c>
      <c r="D32" s="56">
        <v>172.15</v>
      </c>
      <c r="E32" s="56">
        <v>251.73</v>
      </c>
      <c r="F32" s="56">
        <v>73.176249999999996</v>
      </c>
    </row>
    <row r="33" spans="2:6" x14ac:dyDescent="0.25">
      <c r="B33" s="73" t="s">
        <v>1479</v>
      </c>
      <c r="C33" s="56">
        <v>152.12249999999997</v>
      </c>
      <c r="D33" s="56">
        <v>172.56428571428575</v>
      </c>
      <c r="E33" s="56">
        <v>250.84</v>
      </c>
      <c r="F33" s="56">
        <v>71.823750000000004</v>
      </c>
    </row>
    <row r="34" spans="2:6" x14ac:dyDescent="0.25">
      <c r="B34" s="73" t="s">
        <v>1480</v>
      </c>
      <c r="C34" s="56">
        <v>145.82499999999999</v>
      </c>
      <c r="D34" s="56">
        <v>169.46428571428569</v>
      </c>
      <c r="E34" s="56">
        <v>246.09</v>
      </c>
      <c r="F34" s="56">
        <v>71.532499999999999</v>
      </c>
    </row>
    <row r="35" spans="2:6" x14ac:dyDescent="0.25">
      <c r="B35" s="73" t="s">
        <v>1481</v>
      </c>
      <c r="C35" s="56">
        <v>143.74</v>
      </c>
      <c r="D35" s="56">
        <v>167.47142857142853</v>
      </c>
      <c r="E35" s="56">
        <v>246.29</v>
      </c>
      <c r="F35" s="56">
        <v>70.753749999999997</v>
      </c>
    </row>
    <row r="36" spans="2:6" x14ac:dyDescent="0.25">
      <c r="B36" s="73" t="s">
        <v>1482</v>
      </c>
      <c r="C36" s="56">
        <v>137.64625000000001</v>
      </c>
      <c r="D36" s="56">
        <v>164.04357142857143</v>
      </c>
      <c r="E36" s="56">
        <v>240.70500000000001</v>
      </c>
      <c r="F36" s="56">
        <v>66.088750000000005</v>
      </c>
    </row>
    <row r="37" spans="2:6" x14ac:dyDescent="0.25">
      <c r="B37" s="73" t="s">
        <v>1483</v>
      </c>
      <c r="C37" s="56">
        <v>138.16749999999999</v>
      </c>
      <c r="D37" s="56">
        <v>160.93714285714285</v>
      </c>
      <c r="E37" s="56">
        <v>235.22</v>
      </c>
      <c r="F37" s="56">
        <v>65.596249999999998</v>
      </c>
    </row>
    <row r="38" spans="2:6" x14ac:dyDescent="0.25">
      <c r="B38" s="73" t="s">
        <v>1484</v>
      </c>
      <c r="C38" s="56">
        <v>143.2225</v>
      </c>
      <c r="D38" s="56">
        <v>162.30071428571429</v>
      </c>
      <c r="E38" s="56">
        <v>236.57</v>
      </c>
      <c r="F38" s="56">
        <v>68.004999999999995</v>
      </c>
    </row>
    <row r="39" spans="2:6" x14ac:dyDescent="0.25">
      <c r="B39" s="73" t="s">
        <v>1485</v>
      </c>
      <c r="C39" s="56">
        <v>150.10999999999999</v>
      </c>
      <c r="D39" s="56">
        <v>163.29499999999999</v>
      </c>
      <c r="E39" s="56">
        <v>243.81</v>
      </c>
      <c r="F39" s="56">
        <v>69.118750000000006</v>
      </c>
    </row>
    <row r="40" spans="2:6" x14ac:dyDescent="0.25">
      <c r="B40" s="73" t="s">
        <v>1486</v>
      </c>
      <c r="C40" s="56">
        <v>152.67250000000001</v>
      </c>
      <c r="D40" s="56">
        <v>164.71</v>
      </c>
      <c r="E40" s="56">
        <v>244.9</v>
      </c>
      <c r="F40" s="56">
        <v>69.76124999999999</v>
      </c>
    </row>
    <row r="41" spans="2:6" x14ac:dyDescent="0.25">
      <c r="B41" s="73" t="s">
        <v>1487</v>
      </c>
      <c r="C41" s="56">
        <v>141.22</v>
      </c>
      <c r="D41" s="56">
        <v>158.27285714285716</v>
      </c>
      <c r="E41" s="56">
        <v>231.76499999999999</v>
      </c>
      <c r="F41" s="56">
        <v>65.087500000000006</v>
      </c>
    </row>
    <row r="42" spans="2:6" x14ac:dyDescent="0.25">
      <c r="B42" s="73" t="s">
        <v>1488</v>
      </c>
      <c r="C42" s="56">
        <v>134.03125</v>
      </c>
      <c r="D42" s="56">
        <v>154.19000000000003</v>
      </c>
      <c r="E42" s="56">
        <v>226.51</v>
      </c>
      <c r="F42" s="56">
        <v>61.88</v>
      </c>
    </row>
    <row r="43" spans="2:6" x14ac:dyDescent="0.25">
      <c r="B43" s="73" t="s">
        <v>1489</v>
      </c>
      <c r="C43" s="56">
        <v>120.34875</v>
      </c>
      <c r="D43" s="56">
        <v>149.39714285714285</v>
      </c>
      <c r="E43" s="56">
        <v>222.8</v>
      </c>
      <c r="F43" s="56">
        <v>56.691249999999997</v>
      </c>
    </row>
    <row r="44" spans="2:6" x14ac:dyDescent="0.25">
      <c r="B44" s="73" t="s">
        <v>1490</v>
      </c>
      <c r="C44" s="56">
        <v>113.79</v>
      </c>
      <c r="D44" s="56">
        <v>144.10714285714286</v>
      </c>
      <c r="E44" s="56">
        <v>218.12</v>
      </c>
      <c r="F44" s="56">
        <v>54.525000000000006</v>
      </c>
    </row>
    <row r="45" spans="2:6" x14ac:dyDescent="0.25">
      <c r="B45" s="73" t="s">
        <v>1491</v>
      </c>
      <c r="C45" s="56">
        <v>114.19374999999999</v>
      </c>
      <c r="D45" s="56">
        <v>142.32714285714286</v>
      </c>
      <c r="E45" s="56">
        <v>215.51499999999999</v>
      </c>
      <c r="F45" s="56">
        <v>55.475000000000001</v>
      </c>
    </row>
    <row r="46" spans="2:6" x14ac:dyDescent="0.25">
      <c r="B46" s="73" t="s">
        <v>1492</v>
      </c>
      <c r="C46" s="56">
        <v>110.62875</v>
      </c>
      <c r="D46" s="56">
        <v>138.25714285714287</v>
      </c>
      <c r="E46" s="56">
        <v>208.26499999999999</v>
      </c>
      <c r="F46" s="56">
        <v>55.061250000000001</v>
      </c>
    </row>
    <row r="47" spans="2:6" x14ac:dyDescent="0.25">
      <c r="B47" s="73" t="s">
        <v>1493</v>
      </c>
      <c r="C47" s="56">
        <v>105.765</v>
      </c>
      <c r="D47" s="56">
        <v>134.34357142857144</v>
      </c>
      <c r="E47" s="56">
        <v>202.82</v>
      </c>
      <c r="F47" s="56">
        <v>52.508749999999999</v>
      </c>
    </row>
    <row r="48" spans="2:6" x14ac:dyDescent="0.25">
      <c r="B48" s="73" t="s">
        <v>1494</v>
      </c>
      <c r="C48" s="56">
        <v>107.47624999999999</v>
      </c>
      <c r="D48" s="56">
        <v>132.46785714285713</v>
      </c>
      <c r="E48" s="56">
        <v>199.38499999999999</v>
      </c>
      <c r="F48" s="56">
        <v>51.870000000000005</v>
      </c>
    </row>
    <row r="49" spans="2:6" x14ac:dyDescent="0.25">
      <c r="B49" s="73" t="s">
        <v>1495</v>
      </c>
      <c r="C49" s="56">
        <v>102.96874999999999</v>
      </c>
      <c r="D49" s="56">
        <v>125.07857142857144</v>
      </c>
      <c r="E49" s="56">
        <v>191.32</v>
      </c>
      <c r="F49" s="56">
        <v>49.963750000000005</v>
      </c>
    </row>
    <row r="50" spans="2:6" x14ac:dyDescent="0.25">
      <c r="B50" s="73" t="s">
        <v>1496</v>
      </c>
      <c r="C50" s="56">
        <v>105.53749999999999</v>
      </c>
      <c r="D50" s="56">
        <v>123.16785714285716</v>
      </c>
      <c r="E50" s="56">
        <v>188.095</v>
      </c>
      <c r="F50" s="56">
        <v>49.224999999999994</v>
      </c>
    </row>
    <row r="51" spans="2:6" x14ac:dyDescent="0.25">
      <c r="B51" s="73" t="s">
        <v>1497</v>
      </c>
      <c r="C51" s="56">
        <v>103.02374999999999</v>
      </c>
      <c r="D51" s="56">
        <v>118.28285714285714</v>
      </c>
      <c r="E51" s="56">
        <v>183.25</v>
      </c>
      <c r="F51" s="56">
        <v>47.594999999999999</v>
      </c>
    </row>
    <row r="52" spans="2:6" x14ac:dyDescent="0.25">
      <c r="B52" s="73" t="s">
        <v>1498</v>
      </c>
      <c r="C52" s="56">
        <v>103.13749999999999</v>
      </c>
      <c r="D52" s="56">
        <v>116.69785714285715</v>
      </c>
      <c r="E52" s="56">
        <v>183.23500000000001</v>
      </c>
      <c r="F52" s="56">
        <v>47.114999999999995</v>
      </c>
    </row>
    <row r="53" spans="2:6" x14ac:dyDescent="0.25">
      <c r="B53" s="73" t="s">
        <v>1499</v>
      </c>
      <c r="C53" s="56">
        <v>104.53249999999998</v>
      </c>
      <c r="D53" s="56">
        <v>115.75642857142857</v>
      </c>
      <c r="E53" s="56">
        <v>184.125</v>
      </c>
      <c r="F53" s="56">
        <v>47.53875</v>
      </c>
    </row>
    <row r="54" spans="2:6" x14ac:dyDescent="0.25">
      <c r="B54" s="73" t="s">
        <v>1500</v>
      </c>
      <c r="C54" s="56">
        <v>103.78749999999999</v>
      </c>
      <c r="D54" s="56">
        <v>110.4657142857143</v>
      </c>
      <c r="E54" s="56">
        <v>174.9</v>
      </c>
      <c r="F54" s="56">
        <v>46.011250000000004</v>
      </c>
    </row>
    <row r="55" spans="2:6" x14ac:dyDescent="0.25">
      <c r="B55" s="73" t="s">
        <v>1501</v>
      </c>
      <c r="C55" s="56">
        <v>111.65</v>
      </c>
      <c r="D55" s="56">
        <v>111.41857142857144</v>
      </c>
      <c r="E55" s="56">
        <v>175.16</v>
      </c>
      <c r="F55" s="56">
        <v>49.533749999999998</v>
      </c>
    </row>
    <row r="56" spans="2:6" x14ac:dyDescent="0.25">
      <c r="B56" s="73" t="s">
        <v>1502</v>
      </c>
      <c r="C56" s="56">
        <v>120.9675</v>
      </c>
      <c r="D56" s="56">
        <v>115.28357142857143</v>
      </c>
      <c r="E56" s="56">
        <v>178.91</v>
      </c>
      <c r="F56" s="56">
        <v>50.932499999999997</v>
      </c>
    </row>
    <row r="57" spans="2:6" x14ac:dyDescent="0.25">
      <c r="B57" s="73" t="s">
        <v>1503</v>
      </c>
      <c r="C57" s="56">
        <v>122.435</v>
      </c>
      <c r="D57" s="56">
        <v>119.46285714285715</v>
      </c>
      <c r="E57" s="56">
        <v>185.03</v>
      </c>
      <c r="F57" s="56">
        <v>52.451250000000002</v>
      </c>
    </row>
    <row r="58" spans="2:6" x14ac:dyDescent="0.25">
      <c r="B58" s="73" t="s">
        <v>1504</v>
      </c>
      <c r="C58" s="56">
        <v>117.70750000000001</v>
      </c>
      <c r="D58" s="56">
        <v>117.97142857142858</v>
      </c>
      <c r="E58" s="56">
        <v>183.09</v>
      </c>
      <c r="F58" s="56">
        <v>49.813749999999999</v>
      </c>
    </row>
    <row r="59" spans="2:6" x14ac:dyDescent="0.25">
      <c r="B59" s="73" t="s">
        <v>1505</v>
      </c>
      <c r="C59" s="56">
        <v>120.5275</v>
      </c>
      <c r="D59" s="56">
        <v>120.12142857142855</v>
      </c>
      <c r="E59" s="56">
        <v>185.58500000000001</v>
      </c>
      <c r="F59" s="56">
        <v>50.323749999999997</v>
      </c>
    </row>
    <row r="60" spans="2:6" x14ac:dyDescent="0.25">
      <c r="B60" s="73" t="s">
        <v>1506</v>
      </c>
      <c r="C60" s="56">
        <v>120.68125000000001</v>
      </c>
      <c r="D60" s="56">
        <v>120.28999999999999</v>
      </c>
      <c r="E60" s="56">
        <v>187.96</v>
      </c>
      <c r="F60" s="56">
        <v>50.383749999999999</v>
      </c>
    </row>
    <row r="61" spans="2:6" x14ac:dyDescent="0.25">
      <c r="B61" s="73">
        <v>40263</v>
      </c>
      <c r="C61" s="56">
        <v>117.62875</v>
      </c>
      <c r="D61" s="56">
        <v>121.35928571428572</v>
      </c>
      <c r="E61" s="56">
        <v>187.85</v>
      </c>
      <c r="F61" s="56">
        <v>48.341250000000002</v>
      </c>
    </row>
    <row r="62" spans="2:6" x14ac:dyDescent="0.25">
      <c r="B62" s="73">
        <v>40266</v>
      </c>
      <c r="C62" s="56">
        <v>123.11624999999998</v>
      </c>
      <c r="D62" s="56">
        <v>121.4657142857143</v>
      </c>
      <c r="E62" s="56">
        <v>187.655</v>
      </c>
      <c r="F62" s="56">
        <v>50.89</v>
      </c>
    </row>
    <row r="63" spans="2:6" x14ac:dyDescent="0.25">
      <c r="B63" s="73">
        <v>40267</v>
      </c>
      <c r="C63" s="56">
        <v>127.76375</v>
      </c>
      <c r="D63" s="56">
        <v>123.11428571428573</v>
      </c>
      <c r="E63" s="56">
        <v>189.81</v>
      </c>
      <c r="F63" s="56">
        <v>53.032499999999999</v>
      </c>
    </row>
    <row r="64" spans="2:6" x14ac:dyDescent="0.25">
      <c r="B64" s="73">
        <v>40268</v>
      </c>
      <c r="C64" s="56">
        <v>131.61750000000001</v>
      </c>
      <c r="D64" s="56">
        <v>124.5407142857143</v>
      </c>
      <c r="E64" s="56">
        <v>192.59</v>
      </c>
      <c r="F64" s="56">
        <v>53.936250000000001</v>
      </c>
    </row>
    <row r="65" spans="2:6" x14ac:dyDescent="0.25">
      <c r="B65" s="73">
        <v>40269</v>
      </c>
      <c r="C65" s="56">
        <v>131.65375</v>
      </c>
      <c r="D65" s="56">
        <v>121.22357142857143</v>
      </c>
      <c r="E65" s="56">
        <v>185.965</v>
      </c>
      <c r="F65" s="56">
        <v>52.638750000000002</v>
      </c>
    </row>
    <row r="66" spans="2:6" x14ac:dyDescent="0.25">
      <c r="B66" s="73">
        <v>40270</v>
      </c>
      <c r="C66" s="56">
        <v>131.61874999999998</v>
      </c>
      <c r="D66" s="56">
        <v>121.94285714285715</v>
      </c>
      <c r="E66" s="56">
        <v>186.9</v>
      </c>
      <c r="F66" s="56">
        <v>52.977500000000006</v>
      </c>
    </row>
    <row r="67" spans="2:6" x14ac:dyDescent="0.25">
      <c r="B67" s="73">
        <v>40273</v>
      </c>
      <c r="C67" s="56">
        <v>130.69999999999999</v>
      </c>
      <c r="D67" s="56">
        <v>121.15714285714284</v>
      </c>
      <c r="E67" s="56">
        <v>184.5</v>
      </c>
      <c r="F67" s="56">
        <v>52.313749999999999</v>
      </c>
    </row>
    <row r="68" spans="2:6" x14ac:dyDescent="0.25">
      <c r="B68" s="73">
        <v>40274</v>
      </c>
      <c r="C68" s="56">
        <v>138.71250000000001</v>
      </c>
      <c r="D68" s="56">
        <v>118.19928571428571</v>
      </c>
      <c r="E68" s="56">
        <v>183.55</v>
      </c>
      <c r="F68" s="56">
        <v>53.21125</v>
      </c>
    </row>
    <row r="69" spans="2:6" x14ac:dyDescent="0.25">
      <c r="B69" s="73">
        <v>40275</v>
      </c>
      <c r="C69" s="56">
        <v>145.49625</v>
      </c>
      <c r="D69" s="56">
        <v>119.78000000000002</v>
      </c>
      <c r="E69" s="56">
        <v>189.38</v>
      </c>
      <c r="F69" s="56">
        <v>55.323750000000004</v>
      </c>
    </row>
    <row r="70" spans="2:6" x14ac:dyDescent="0.25">
      <c r="B70" s="73">
        <v>40276</v>
      </c>
      <c r="C70" s="56">
        <v>151.34375</v>
      </c>
      <c r="D70" s="56">
        <v>125.84071428571428</v>
      </c>
      <c r="E70" s="56">
        <v>197.995</v>
      </c>
      <c r="F70" s="56">
        <v>55.875</v>
      </c>
    </row>
    <row r="71" spans="2:6" x14ac:dyDescent="0.25">
      <c r="B71" s="73">
        <v>40277</v>
      </c>
      <c r="C71" s="56">
        <v>140.13499999999999</v>
      </c>
      <c r="D71" s="56">
        <v>123.32857142857142</v>
      </c>
      <c r="E71" s="56">
        <v>196.95</v>
      </c>
      <c r="F71" s="56">
        <v>54.704999999999998</v>
      </c>
    </row>
    <row r="72" spans="2:6" x14ac:dyDescent="0.25">
      <c r="B72" s="73">
        <v>40280</v>
      </c>
      <c r="C72" s="56">
        <v>137.35249999999999</v>
      </c>
      <c r="D72" s="56">
        <v>118.64642857142859</v>
      </c>
      <c r="E72" s="56">
        <v>189.13499999999999</v>
      </c>
      <c r="F72" s="56">
        <v>52.921250000000001</v>
      </c>
    </row>
    <row r="73" spans="2:6" x14ac:dyDescent="0.25">
      <c r="B73" s="73">
        <v>40281</v>
      </c>
      <c r="C73" s="56">
        <v>137.50250000000003</v>
      </c>
      <c r="D73" s="56">
        <v>118.20857142857142</v>
      </c>
      <c r="E73" s="56">
        <v>185.61</v>
      </c>
      <c r="F73" s="56">
        <v>53.08</v>
      </c>
    </row>
    <row r="74" spans="2:6" x14ac:dyDescent="0.25">
      <c r="B74" s="73">
        <v>40282</v>
      </c>
      <c r="C74" s="56">
        <v>149.85249999999999</v>
      </c>
      <c r="D74" s="56">
        <v>116.69428571428571</v>
      </c>
      <c r="E74" s="56">
        <v>183.14500000000001</v>
      </c>
      <c r="F74" s="56">
        <v>55.163749999999993</v>
      </c>
    </row>
    <row r="75" spans="2:6" x14ac:dyDescent="0.25">
      <c r="B75" s="73">
        <v>40283</v>
      </c>
      <c r="C75" s="56">
        <v>148.79749999999999</v>
      </c>
      <c r="D75" s="56">
        <v>119.11785714285715</v>
      </c>
      <c r="E75" s="56">
        <v>187.23</v>
      </c>
      <c r="F75" s="56">
        <v>56.202500000000001</v>
      </c>
    </row>
    <row r="76" spans="2:6" x14ac:dyDescent="0.25">
      <c r="B76" s="73">
        <v>40284</v>
      </c>
      <c r="C76" s="56">
        <v>156.18875</v>
      </c>
      <c r="D76" s="56">
        <v>120.13285714285715</v>
      </c>
      <c r="E76" s="56">
        <v>188.785</v>
      </c>
      <c r="F76" s="56">
        <v>58.21875</v>
      </c>
    </row>
    <row r="77" spans="2:6" x14ac:dyDescent="0.25">
      <c r="B77" s="73">
        <v>40287</v>
      </c>
      <c r="C77" s="56">
        <v>157.74625</v>
      </c>
      <c r="D77" s="56">
        <v>124.75714285714285</v>
      </c>
      <c r="E77" s="56">
        <v>197.065</v>
      </c>
      <c r="F77" s="56">
        <v>58.462500000000006</v>
      </c>
    </row>
    <row r="78" spans="2:6" x14ac:dyDescent="0.25">
      <c r="B78" s="73">
        <v>40288</v>
      </c>
      <c r="C78" s="56">
        <v>153.15875</v>
      </c>
      <c r="D78" s="56">
        <v>122.82071428571427</v>
      </c>
      <c r="E78" s="56">
        <v>194.37</v>
      </c>
      <c r="F78" s="56">
        <v>55.835000000000001</v>
      </c>
    </row>
    <row r="79" spans="2:6" x14ac:dyDescent="0.25">
      <c r="B79" s="73">
        <v>40289</v>
      </c>
      <c r="C79" s="56">
        <v>168.27500000000001</v>
      </c>
      <c r="D79" s="56">
        <v>126.31142857142856</v>
      </c>
      <c r="E79" s="56">
        <v>200.185</v>
      </c>
      <c r="F79" s="56">
        <v>56.907499999999999</v>
      </c>
    </row>
    <row r="80" spans="2:6" x14ac:dyDescent="0.25">
      <c r="B80" s="73">
        <v>40290</v>
      </c>
      <c r="C80" s="56">
        <v>191.6925</v>
      </c>
      <c r="D80" s="56">
        <v>136.67857142857142</v>
      </c>
      <c r="E80" s="56">
        <v>216.58</v>
      </c>
      <c r="F80" s="56">
        <v>60.954999999999998</v>
      </c>
    </row>
    <row r="81" spans="2:6" x14ac:dyDescent="0.25">
      <c r="B81" s="73">
        <v>40291</v>
      </c>
      <c r="C81" s="56">
        <v>194.33</v>
      </c>
      <c r="D81" s="56">
        <v>134.75642857142856</v>
      </c>
      <c r="E81" s="56">
        <v>209.44499999999999</v>
      </c>
      <c r="F81" s="56">
        <v>63.33625</v>
      </c>
    </row>
    <row r="82" spans="2:6" x14ac:dyDescent="0.25">
      <c r="B82" s="73">
        <v>40294</v>
      </c>
      <c r="C82" s="56">
        <v>212.41125000000002</v>
      </c>
      <c r="D82" s="56">
        <v>136.75642857142859</v>
      </c>
      <c r="E82" s="56">
        <v>210.44499999999999</v>
      </c>
      <c r="F82" s="56">
        <v>66.786249999999995</v>
      </c>
    </row>
    <row r="83" spans="2:6" x14ac:dyDescent="0.25">
      <c r="B83" s="73">
        <v>40295</v>
      </c>
      <c r="C83" s="56">
        <v>249.05374999999998</v>
      </c>
      <c r="D83" s="56">
        <v>152.26285714285714</v>
      </c>
      <c r="E83" s="56">
        <v>226.32</v>
      </c>
      <c r="F83" s="56">
        <v>68.541249999999991</v>
      </c>
    </row>
    <row r="84" spans="2:6" x14ac:dyDescent="0.25">
      <c r="B84" s="73">
        <v>40296</v>
      </c>
      <c r="C84" s="56">
        <v>219.56625000000003</v>
      </c>
      <c r="D84" s="56">
        <v>149.32714285714286</v>
      </c>
      <c r="E84" s="56">
        <v>223.45</v>
      </c>
      <c r="F84" s="56">
        <v>67.731249999999989</v>
      </c>
    </row>
    <row r="85" spans="2:6" x14ac:dyDescent="0.25">
      <c r="B85" s="73">
        <v>40297</v>
      </c>
      <c r="C85" s="56">
        <v>202.07125000000002</v>
      </c>
      <c r="D85" s="56">
        <v>134.32857142857145</v>
      </c>
      <c r="E85" s="56">
        <v>206.52</v>
      </c>
      <c r="F85" s="56">
        <v>64.53</v>
      </c>
    </row>
    <row r="86" spans="2:6" x14ac:dyDescent="0.25">
      <c r="B86" s="73">
        <v>40298</v>
      </c>
      <c r="C86" s="56">
        <v>197.95749999999998</v>
      </c>
      <c r="D86" s="56">
        <v>134.11642857142857</v>
      </c>
      <c r="E86" s="56">
        <v>205.23500000000001</v>
      </c>
      <c r="F86" s="56">
        <v>62.791250000000005</v>
      </c>
    </row>
    <row r="87" spans="2:6" x14ac:dyDescent="0.25">
      <c r="B87" s="73" t="s">
        <v>1507</v>
      </c>
      <c r="C87" s="56">
        <v>185.93249999999998</v>
      </c>
      <c r="D87" s="56">
        <v>134.02857142857141</v>
      </c>
      <c r="E87" s="56">
        <v>203.5</v>
      </c>
      <c r="F87" s="56">
        <v>63.431249999999999</v>
      </c>
    </row>
    <row r="88" spans="2:6" x14ac:dyDescent="0.25">
      <c r="B88" s="73" t="s">
        <v>1508</v>
      </c>
      <c r="C88" s="56">
        <v>235.5625</v>
      </c>
      <c r="D88" s="56">
        <v>143.77000000000001</v>
      </c>
      <c r="E88" s="56">
        <v>215.97499999999999</v>
      </c>
      <c r="F88" s="56">
        <v>65.746250000000003</v>
      </c>
    </row>
    <row r="89" spans="2:6" x14ac:dyDescent="0.25">
      <c r="B89" s="73" t="s">
        <v>1509</v>
      </c>
      <c r="C89" s="56">
        <v>268.57875000000001</v>
      </c>
      <c r="D89" s="56">
        <v>158.87857142857143</v>
      </c>
      <c r="E89" s="56">
        <v>231.86</v>
      </c>
      <c r="F89" s="56">
        <v>70.482500000000002</v>
      </c>
    </row>
    <row r="90" spans="2:6" x14ac:dyDescent="0.25">
      <c r="B90" s="73" t="s">
        <v>1510</v>
      </c>
      <c r="C90" s="56">
        <v>309.98624999999998</v>
      </c>
      <c r="D90" s="56">
        <v>192.49785714285713</v>
      </c>
      <c r="E90" s="56">
        <v>290.52999999999997</v>
      </c>
      <c r="F90" s="56">
        <v>76.263750000000002</v>
      </c>
    </row>
    <row r="91" spans="2:6" x14ac:dyDescent="0.25">
      <c r="B91" s="73" t="s">
        <v>1511</v>
      </c>
      <c r="C91" s="56">
        <v>296.00375000000003</v>
      </c>
      <c r="D91" s="56">
        <v>195.76571428571427</v>
      </c>
      <c r="E91" s="56">
        <v>288.8</v>
      </c>
      <c r="F91" s="56">
        <v>74.456249999999997</v>
      </c>
    </row>
    <row r="92" spans="2:6" x14ac:dyDescent="0.25">
      <c r="B92" s="73" t="s">
        <v>1512</v>
      </c>
      <c r="C92" s="56">
        <v>191.69000000000003</v>
      </c>
      <c r="D92" s="56">
        <v>150.42571428571429</v>
      </c>
      <c r="E92" s="56">
        <v>230.14</v>
      </c>
      <c r="F92" s="56">
        <v>65.323750000000004</v>
      </c>
    </row>
    <row r="93" spans="2:6" x14ac:dyDescent="0.25">
      <c r="B93" s="73" t="s">
        <v>1513</v>
      </c>
      <c r="C93" s="56">
        <v>175.8475</v>
      </c>
      <c r="D93" s="56">
        <v>151.37071428571429</v>
      </c>
      <c r="E93" s="56">
        <v>229.23</v>
      </c>
      <c r="F93" s="56">
        <v>63.962500000000006</v>
      </c>
    </row>
    <row r="94" spans="2:6" x14ac:dyDescent="0.25">
      <c r="B94" s="73" t="s">
        <v>1514</v>
      </c>
      <c r="C94" s="56">
        <v>155.57125000000002</v>
      </c>
      <c r="D94" s="56">
        <v>136.51857142857145</v>
      </c>
      <c r="E94" s="56">
        <v>197.57499999999999</v>
      </c>
      <c r="F94" s="56">
        <v>61.155000000000001</v>
      </c>
    </row>
    <row r="95" spans="2:6" x14ac:dyDescent="0.25">
      <c r="B95" s="73" t="s">
        <v>1515</v>
      </c>
      <c r="C95" s="56">
        <v>163.27499999999998</v>
      </c>
      <c r="D95" s="56">
        <v>136.19714285714286</v>
      </c>
      <c r="E95" s="56">
        <v>202.39500000000001</v>
      </c>
      <c r="F95" s="56">
        <v>63.745000000000005</v>
      </c>
    </row>
    <row r="96" spans="2:6" x14ac:dyDescent="0.25">
      <c r="B96" s="73" t="s">
        <v>1516</v>
      </c>
      <c r="C96" s="56">
        <v>191.51750000000004</v>
      </c>
      <c r="D96" s="56">
        <v>148.34</v>
      </c>
      <c r="E96" s="56">
        <v>223.22499999999999</v>
      </c>
      <c r="F96" s="56">
        <v>68.026250000000005</v>
      </c>
    </row>
    <row r="97" spans="2:6" x14ac:dyDescent="0.25">
      <c r="B97" s="73" t="s">
        <v>1517</v>
      </c>
      <c r="C97" s="56">
        <v>208.21875</v>
      </c>
      <c r="D97" s="56">
        <v>153.49642857142857</v>
      </c>
      <c r="E97" s="56">
        <v>225.98</v>
      </c>
      <c r="F97" s="56">
        <v>71.201250000000002</v>
      </c>
    </row>
    <row r="98" spans="2:6" x14ac:dyDescent="0.25">
      <c r="B98" s="73" t="s">
        <v>1518</v>
      </c>
      <c r="C98" s="56">
        <v>198.74625</v>
      </c>
      <c r="D98" s="56">
        <v>150.36214285714283</v>
      </c>
      <c r="E98" s="56">
        <v>217.08500000000001</v>
      </c>
      <c r="F98" s="56">
        <v>70.112499999999997</v>
      </c>
    </row>
    <row r="99" spans="2:6" x14ac:dyDescent="0.25">
      <c r="B99" s="73" t="s">
        <v>1519</v>
      </c>
      <c r="C99" s="56">
        <v>204.51875000000001</v>
      </c>
      <c r="D99" s="56">
        <v>160.2092857142857</v>
      </c>
      <c r="E99" s="56">
        <v>229.625</v>
      </c>
      <c r="F99" s="56">
        <v>65.597499999999997</v>
      </c>
    </row>
    <row r="100" spans="2:6" x14ac:dyDescent="0.25">
      <c r="B100" s="73" t="s">
        <v>1520</v>
      </c>
      <c r="C100" s="56">
        <v>232.83499999999998</v>
      </c>
      <c r="D100" s="56">
        <v>175.00785714285712</v>
      </c>
      <c r="E100" s="56">
        <v>249.83</v>
      </c>
      <c r="F100" s="56">
        <v>68.823750000000004</v>
      </c>
    </row>
    <row r="101" spans="2:6" x14ac:dyDescent="0.25">
      <c r="B101" s="73" t="s">
        <v>1521</v>
      </c>
      <c r="C101" s="56">
        <v>227.01750000000001</v>
      </c>
      <c r="D101" s="56">
        <v>176.76285714285714</v>
      </c>
      <c r="E101" s="56">
        <v>242.61</v>
      </c>
      <c r="F101" s="56">
        <v>66.52</v>
      </c>
    </row>
    <row r="102" spans="2:6" x14ac:dyDescent="0.25">
      <c r="B102" s="73" t="s">
        <v>1522</v>
      </c>
      <c r="C102" s="56">
        <v>235.78</v>
      </c>
      <c r="D102" s="56">
        <v>171.9014285714286</v>
      </c>
      <c r="E102" s="56">
        <v>232.45</v>
      </c>
      <c r="F102" s="56">
        <v>64.96875</v>
      </c>
    </row>
    <row r="103" spans="2:6" x14ac:dyDescent="0.25">
      <c r="B103" s="73" t="s">
        <v>1523</v>
      </c>
      <c r="C103" s="56">
        <v>258.98624999999998</v>
      </c>
      <c r="D103" s="56">
        <v>185.11285714285717</v>
      </c>
      <c r="E103" s="56">
        <v>258.32499999999999</v>
      </c>
      <c r="F103" s="56">
        <v>67.623750000000001</v>
      </c>
    </row>
    <row r="104" spans="2:6" x14ac:dyDescent="0.25">
      <c r="B104" s="73" t="s">
        <v>1524</v>
      </c>
      <c r="C104" s="56">
        <v>255.29749999999999</v>
      </c>
      <c r="D104" s="56">
        <v>172.1307142857143</v>
      </c>
      <c r="E104" s="56">
        <v>242.41</v>
      </c>
      <c r="F104" s="56">
        <v>67.677499999999995</v>
      </c>
    </row>
    <row r="105" spans="2:6" x14ac:dyDescent="0.25">
      <c r="B105" s="73" t="s">
        <v>1525</v>
      </c>
      <c r="C105" s="56">
        <v>254.38</v>
      </c>
      <c r="D105" s="56">
        <v>162.40714285714287</v>
      </c>
      <c r="E105" s="56">
        <v>233.43</v>
      </c>
      <c r="F105" s="56">
        <v>66.166250000000005</v>
      </c>
    </row>
    <row r="106" spans="2:6" x14ac:dyDescent="0.25">
      <c r="B106" s="73" t="s">
        <v>1526</v>
      </c>
      <c r="C106" s="56">
        <v>239.435</v>
      </c>
      <c r="D106" s="56">
        <v>163.57142857142858</v>
      </c>
      <c r="E106" s="56">
        <v>232.16</v>
      </c>
      <c r="F106" s="56">
        <v>63.568750000000001</v>
      </c>
    </row>
    <row r="107" spans="2:6" x14ac:dyDescent="0.25">
      <c r="B107" s="73">
        <v>40329</v>
      </c>
      <c r="C107" s="56">
        <v>238</v>
      </c>
      <c r="D107" s="56">
        <v>162.74285714285716</v>
      </c>
      <c r="E107" s="56">
        <v>232.2</v>
      </c>
      <c r="F107" s="56">
        <v>65.427499999999995</v>
      </c>
    </row>
    <row r="108" spans="2:6" x14ac:dyDescent="0.25">
      <c r="B108" s="73" t="s">
        <v>1527</v>
      </c>
      <c r="C108" s="56">
        <v>271.78625</v>
      </c>
      <c r="D108" s="56">
        <v>170.28571428571428</v>
      </c>
      <c r="E108" s="56">
        <v>243.01499999999999</v>
      </c>
      <c r="F108" s="56">
        <v>68.803749999999994</v>
      </c>
    </row>
    <row r="109" spans="2:6" x14ac:dyDescent="0.25">
      <c r="B109" s="73" t="s">
        <v>1528</v>
      </c>
      <c r="C109" s="56">
        <v>273.70999999999998</v>
      </c>
      <c r="D109" s="56">
        <v>174.73928571428573</v>
      </c>
      <c r="E109" s="56">
        <v>252.845</v>
      </c>
      <c r="F109" s="56">
        <v>71.386250000000004</v>
      </c>
    </row>
    <row r="110" spans="2:6" x14ac:dyDescent="0.25">
      <c r="B110" s="73" t="s">
        <v>1529</v>
      </c>
      <c r="C110" s="56">
        <v>271.3775</v>
      </c>
      <c r="D110" s="56">
        <v>190.6764285714286</v>
      </c>
      <c r="E110" s="56">
        <v>271.09500000000003</v>
      </c>
      <c r="F110" s="56">
        <v>71.901250000000005</v>
      </c>
    </row>
    <row r="111" spans="2:6" x14ac:dyDescent="0.25">
      <c r="B111" s="73" t="s">
        <v>1530</v>
      </c>
      <c r="C111" s="56">
        <v>289.22874999999999</v>
      </c>
      <c r="D111" s="56">
        <v>233.33785714285713</v>
      </c>
      <c r="E111" s="56">
        <v>309.38</v>
      </c>
      <c r="F111" s="56">
        <v>83.591250000000002</v>
      </c>
    </row>
    <row r="112" spans="2:6" x14ac:dyDescent="0.25">
      <c r="B112" s="73" t="s">
        <v>1531</v>
      </c>
      <c r="C112" s="56">
        <v>287.12</v>
      </c>
      <c r="D112" s="56">
        <v>228.83785714285713</v>
      </c>
      <c r="E112" s="56">
        <v>313.94</v>
      </c>
      <c r="F112" s="56">
        <v>84.558750000000003</v>
      </c>
    </row>
    <row r="113" spans="2:6" x14ac:dyDescent="0.25">
      <c r="B113" s="73" t="s">
        <v>1532</v>
      </c>
      <c r="C113" s="56">
        <v>284.19</v>
      </c>
      <c r="D113" s="56">
        <v>237.9485714285714</v>
      </c>
      <c r="E113" s="56">
        <v>339.18</v>
      </c>
      <c r="F113" s="56">
        <v>84.48875000000001</v>
      </c>
    </row>
    <row r="114" spans="2:6" x14ac:dyDescent="0.25">
      <c r="B114" s="73" t="s">
        <v>1533</v>
      </c>
      <c r="C114" s="56">
        <v>252.25749999999999</v>
      </c>
      <c r="D114" s="56">
        <v>222.44285714285712</v>
      </c>
      <c r="E114" s="56">
        <v>324.3</v>
      </c>
      <c r="F114" s="56">
        <v>78.208749999999995</v>
      </c>
    </row>
    <row r="115" spans="2:6" x14ac:dyDescent="0.25">
      <c r="B115" s="73" t="s">
        <v>1534</v>
      </c>
      <c r="C115" s="56">
        <v>235.29624999999999</v>
      </c>
      <c r="D115" s="56">
        <v>210.41928571428571</v>
      </c>
      <c r="E115" s="56">
        <v>314.19</v>
      </c>
      <c r="F115" s="56">
        <v>75.188749999999999</v>
      </c>
    </row>
    <row r="116" spans="2:6" x14ac:dyDescent="0.25">
      <c r="B116" s="73" t="s">
        <v>1535</v>
      </c>
      <c r="C116" s="56">
        <v>229.27500000000001</v>
      </c>
      <c r="D116" s="56">
        <v>207.0242857142857</v>
      </c>
      <c r="E116" s="56">
        <v>301.89499999999998</v>
      </c>
      <c r="F116" s="56">
        <v>74.52000000000001</v>
      </c>
    </row>
    <row r="117" spans="2:6" x14ac:dyDescent="0.25">
      <c r="B117" s="73" t="s">
        <v>1536</v>
      </c>
      <c r="C117" s="56">
        <v>241.77</v>
      </c>
      <c r="D117" s="56">
        <v>201.65071428571429</v>
      </c>
      <c r="E117" s="56">
        <v>299.80500000000001</v>
      </c>
      <c r="F117" s="56">
        <v>75.984999999999999</v>
      </c>
    </row>
    <row r="118" spans="2:6" x14ac:dyDescent="0.25">
      <c r="B118" s="73" t="s">
        <v>1537</v>
      </c>
      <c r="C118" s="56">
        <v>252.92500000000001</v>
      </c>
      <c r="D118" s="56">
        <v>198.35499999999999</v>
      </c>
      <c r="E118" s="56">
        <v>293.18</v>
      </c>
      <c r="F118" s="56">
        <v>77.88</v>
      </c>
    </row>
    <row r="119" spans="2:6" x14ac:dyDescent="0.25">
      <c r="B119" s="73" t="s">
        <v>1538</v>
      </c>
      <c r="C119" s="56">
        <v>255.83750000000001</v>
      </c>
      <c r="D119" s="56">
        <v>200.43642857142859</v>
      </c>
      <c r="E119" s="56">
        <v>293.19</v>
      </c>
      <c r="F119" s="56">
        <v>76.482500000000002</v>
      </c>
    </row>
    <row r="120" spans="2:6" x14ac:dyDescent="0.25">
      <c r="B120" s="73" t="s">
        <v>1539</v>
      </c>
      <c r="C120" s="56">
        <v>244.6825</v>
      </c>
      <c r="D120" s="56">
        <v>197.5</v>
      </c>
      <c r="E120" s="56">
        <v>290.21499999999997</v>
      </c>
      <c r="F120" s="56">
        <v>74.407499999999999</v>
      </c>
    </row>
    <row r="121" spans="2:6" x14ac:dyDescent="0.25">
      <c r="B121" s="73" t="s">
        <v>1540</v>
      </c>
      <c r="C121" s="56">
        <v>229.16250000000002</v>
      </c>
      <c r="D121" s="56">
        <v>194.12714285714287</v>
      </c>
      <c r="E121" s="56">
        <v>289.08</v>
      </c>
      <c r="F121" s="56">
        <v>71.182500000000005</v>
      </c>
    </row>
    <row r="122" spans="2:6" x14ac:dyDescent="0.25">
      <c r="B122" s="73" t="s">
        <v>1541</v>
      </c>
      <c r="C122" s="56">
        <v>228.07249999999999</v>
      </c>
      <c r="D122" s="56">
        <v>190.10714285714286</v>
      </c>
      <c r="E122" s="56">
        <v>280.16500000000002</v>
      </c>
      <c r="F122" s="56">
        <v>68.915000000000006</v>
      </c>
    </row>
    <row r="123" spans="2:6" x14ac:dyDescent="0.25">
      <c r="B123" s="73" t="s">
        <v>1542</v>
      </c>
      <c r="C123" s="56">
        <v>247.59499999999997</v>
      </c>
      <c r="D123" s="56">
        <v>196.49428571428572</v>
      </c>
      <c r="E123" s="56">
        <v>292.8</v>
      </c>
      <c r="F123" s="56">
        <v>71.325000000000003</v>
      </c>
    </row>
    <row r="124" spans="2:6" x14ac:dyDescent="0.25">
      <c r="B124" s="73" t="s">
        <v>1543</v>
      </c>
      <c r="C124" s="56">
        <v>258.42499999999995</v>
      </c>
      <c r="D124" s="56">
        <v>200.90285714285713</v>
      </c>
      <c r="E124" s="56">
        <v>298.58</v>
      </c>
      <c r="F124" s="56">
        <v>74.721249999999998</v>
      </c>
    </row>
    <row r="125" spans="2:6" x14ac:dyDescent="0.25">
      <c r="B125" s="73" t="s">
        <v>1544</v>
      </c>
      <c r="C125" s="56">
        <v>263.38874999999996</v>
      </c>
      <c r="D125" s="56">
        <v>207.41714285714284</v>
      </c>
      <c r="E125" s="56">
        <v>311.54000000000002</v>
      </c>
      <c r="F125" s="56">
        <v>76.723749999999995</v>
      </c>
    </row>
    <row r="126" spans="2:6" x14ac:dyDescent="0.25">
      <c r="B126" s="73" t="s">
        <v>1545</v>
      </c>
      <c r="C126" s="56">
        <v>263.50624999999997</v>
      </c>
      <c r="D126" s="56">
        <v>215.05999999999997</v>
      </c>
      <c r="E126" s="56">
        <v>316.29000000000002</v>
      </c>
      <c r="F126" s="56">
        <v>77.509999999999991</v>
      </c>
    </row>
    <row r="127" spans="2:6" x14ac:dyDescent="0.25">
      <c r="B127" s="73" t="s">
        <v>1546</v>
      </c>
      <c r="C127" s="56">
        <v>261.95375000000001</v>
      </c>
      <c r="D127" s="56">
        <v>215.34928571428571</v>
      </c>
      <c r="E127" s="56">
        <v>316.23</v>
      </c>
      <c r="F127" s="56">
        <v>76.867500000000007</v>
      </c>
    </row>
    <row r="128" spans="2:6" x14ac:dyDescent="0.25">
      <c r="B128" s="73" t="s">
        <v>1547</v>
      </c>
      <c r="C128" s="56">
        <v>268.86</v>
      </c>
      <c r="D128" s="56">
        <v>225.52285714285716</v>
      </c>
      <c r="E128" s="56">
        <v>326.20499999999998</v>
      </c>
      <c r="F128" s="56">
        <v>79.14</v>
      </c>
    </row>
    <row r="129" spans="2:6" x14ac:dyDescent="0.25">
      <c r="B129" s="73" t="s">
        <v>1548</v>
      </c>
      <c r="C129" s="56">
        <v>256.79124999999999</v>
      </c>
      <c r="D129" s="56">
        <v>221.09500000000003</v>
      </c>
      <c r="E129" s="56">
        <v>324.59500000000003</v>
      </c>
      <c r="F129" s="56">
        <v>75.905000000000001</v>
      </c>
    </row>
    <row r="130" spans="2:6" x14ac:dyDescent="0.25">
      <c r="B130" s="73" t="s">
        <v>1549</v>
      </c>
      <c r="C130" s="56">
        <v>253.15875</v>
      </c>
      <c r="D130" s="56">
        <v>224.70214285714286</v>
      </c>
      <c r="E130" s="56">
        <v>327.89499999999998</v>
      </c>
      <c r="F130" s="56">
        <v>73.928750000000008</v>
      </c>
    </row>
    <row r="131" spans="2:6" x14ac:dyDescent="0.25">
      <c r="B131" s="73" t="s">
        <v>1550</v>
      </c>
      <c r="C131" s="56">
        <v>243.11625000000001</v>
      </c>
      <c r="D131" s="56">
        <v>221.62214285714285</v>
      </c>
      <c r="E131" s="56">
        <v>325.67</v>
      </c>
      <c r="F131" s="56">
        <v>72.328749999999999</v>
      </c>
    </row>
    <row r="132" spans="2:6" x14ac:dyDescent="0.25">
      <c r="B132" s="73" t="s">
        <v>1551</v>
      </c>
      <c r="C132" s="56">
        <v>250.46749999999997</v>
      </c>
      <c r="D132" s="56">
        <v>215.02285714285716</v>
      </c>
      <c r="E132" s="56">
        <v>326.87</v>
      </c>
      <c r="F132" s="56">
        <v>74.734999999999999</v>
      </c>
    </row>
    <row r="133" spans="2:6" x14ac:dyDescent="0.25">
      <c r="B133" s="73" t="s">
        <v>1552</v>
      </c>
      <c r="C133" s="56">
        <v>242.20625000000001</v>
      </c>
      <c r="D133" s="56">
        <v>213.24142857142854</v>
      </c>
      <c r="E133" s="56">
        <v>319.85500000000002</v>
      </c>
      <c r="F133" s="56">
        <v>74.627499999999998</v>
      </c>
    </row>
    <row r="134" spans="2:6" x14ac:dyDescent="0.25">
      <c r="B134" s="73" t="s">
        <v>1553</v>
      </c>
      <c r="C134" s="56">
        <v>241.04999999999998</v>
      </c>
      <c r="D134" s="56">
        <v>212.41357142857143</v>
      </c>
      <c r="E134" s="56">
        <v>317.51499999999999</v>
      </c>
      <c r="F134" s="56">
        <v>73.706249999999997</v>
      </c>
    </row>
    <row r="135" spans="2:6" x14ac:dyDescent="0.25">
      <c r="B135" s="73" t="s">
        <v>1554</v>
      </c>
      <c r="C135" s="56">
        <v>229.60249999999999</v>
      </c>
      <c r="D135" s="56">
        <v>208.13285714285715</v>
      </c>
      <c r="E135" s="56">
        <v>312.98</v>
      </c>
      <c r="F135" s="56">
        <v>71.787499999999994</v>
      </c>
    </row>
    <row r="136" spans="2:6" x14ac:dyDescent="0.25">
      <c r="B136" s="73" t="s">
        <v>1555</v>
      </c>
      <c r="C136" s="56">
        <v>217.5625</v>
      </c>
      <c r="D136" s="56">
        <v>206.09785714285712</v>
      </c>
      <c r="E136" s="56">
        <v>308.08</v>
      </c>
      <c r="F136" s="56">
        <v>69.388749999999987</v>
      </c>
    </row>
    <row r="137" spans="2:6" x14ac:dyDescent="0.25">
      <c r="B137" s="73" t="s">
        <v>1556</v>
      </c>
      <c r="C137" s="56">
        <v>227.15250000000003</v>
      </c>
      <c r="D137" s="56">
        <v>207.13785714285717</v>
      </c>
      <c r="E137" s="56">
        <v>308.89</v>
      </c>
      <c r="F137" s="56">
        <v>69.492500000000007</v>
      </c>
    </row>
    <row r="138" spans="2:6" x14ac:dyDescent="0.25">
      <c r="B138" s="73" t="s">
        <v>1557</v>
      </c>
      <c r="C138" s="56">
        <v>221.54999999999998</v>
      </c>
      <c r="D138" s="56">
        <v>201.57714285714283</v>
      </c>
      <c r="E138" s="56">
        <v>300.39499999999998</v>
      </c>
      <c r="F138" s="56">
        <v>68.376249999999999</v>
      </c>
    </row>
    <row r="139" spans="2:6" x14ac:dyDescent="0.25">
      <c r="B139" s="73" t="s">
        <v>1558</v>
      </c>
      <c r="C139" s="56">
        <v>231.20499999999998</v>
      </c>
      <c r="D139" s="56">
        <v>199.64571428571426</v>
      </c>
      <c r="E139" s="56">
        <v>300.62</v>
      </c>
      <c r="F139" s="56">
        <v>69.077500000000001</v>
      </c>
    </row>
    <row r="140" spans="2:6" x14ac:dyDescent="0.25">
      <c r="B140" s="73" t="s">
        <v>1559</v>
      </c>
      <c r="C140" s="56">
        <v>234.19874999999999</v>
      </c>
      <c r="D140" s="56">
        <v>200.31428571428572</v>
      </c>
      <c r="E140" s="56">
        <v>300.59500000000003</v>
      </c>
      <c r="F140" s="56">
        <v>68.716250000000002</v>
      </c>
    </row>
    <row r="141" spans="2:6" x14ac:dyDescent="0.25">
      <c r="B141" s="73" t="s">
        <v>1560</v>
      </c>
      <c r="C141" s="56">
        <v>230.34125000000003</v>
      </c>
      <c r="D141" s="56">
        <v>199.99500000000003</v>
      </c>
      <c r="E141" s="56">
        <v>300.91000000000003</v>
      </c>
      <c r="F141" s="56">
        <v>68.698750000000004</v>
      </c>
    </row>
    <row r="142" spans="2:6" x14ac:dyDescent="0.25">
      <c r="B142" s="73" t="s">
        <v>1561</v>
      </c>
      <c r="C142" s="56">
        <v>233.78749999999999</v>
      </c>
      <c r="D142" s="56">
        <v>213.69928571428571</v>
      </c>
      <c r="E142" s="56">
        <v>312.60500000000002</v>
      </c>
      <c r="F142" s="56">
        <v>71.732499999999987</v>
      </c>
    </row>
    <row r="143" spans="2:6" x14ac:dyDescent="0.25">
      <c r="B143" s="73" t="s">
        <v>1562</v>
      </c>
      <c r="C143" s="56">
        <v>234.13499999999999</v>
      </c>
      <c r="D143" s="56">
        <v>210.04428571428571</v>
      </c>
      <c r="E143" s="56">
        <v>309.47500000000002</v>
      </c>
      <c r="F143" s="56">
        <v>71.983750000000001</v>
      </c>
    </row>
    <row r="144" spans="2:6" x14ac:dyDescent="0.25">
      <c r="B144" s="73" t="s">
        <v>1563</v>
      </c>
      <c r="C144" s="56">
        <v>226.71</v>
      </c>
      <c r="D144" s="56">
        <v>204.3507142857143</v>
      </c>
      <c r="E144" s="56">
        <v>301.09500000000003</v>
      </c>
      <c r="F144" s="56">
        <v>69.40625</v>
      </c>
    </row>
    <row r="145" spans="2:6" x14ac:dyDescent="0.25">
      <c r="B145" s="73" t="s">
        <v>1564</v>
      </c>
      <c r="C145" s="56">
        <v>226.08</v>
      </c>
      <c r="D145" s="56">
        <v>199.87214285714285</v>
      </c>
      <c r="E145" s="56">
        <v>293.93</v>
      </c>
      <c r="F145" s="56">
        <v>68.978750000000005</v>
      </c>
    </row>
    <row r="146" spans="2:6" x14ac:dyDescent="0.25">
      <c r="B146" s="73" t="s">
        <v>1565</v>
      </c>
      <c r="C146" s="56">
        <v>219.97624999999999</v>
      </c>
      <c r="D146" s="56">
        <v>202.00357142857141</v>
      </c>
      <c r="E146" s="56">
        <v>292.7</v>
      </c>
      <c r="F146" s="56">
        <v>67.212500000000006</v>
      </c>
    </row>
    <row r="147" spans="2:6" x14ac:dyDescent="0.25">
      <c r="B147" s="73" t="s">
        <v>1566</v>
      </c>
      <c r="C147" s="56">
        <v>203.4725</v>
      </c>
      <c r="D147" s="56">
        <v>197.77</v>
      </c>
      <c r="E147" s="56">
        <v>287.54000000000002</v>
      </c>
      <c r="F147" s="56">
        <v>64.103750000000005</v>
      </c>
    </row>
    <row r="148" spans="2:6" x14ac:dyDescent="0.25">
      <c r="B148" s="73" t="s">
        <v>1567</v>
      </c>
      <c r="C148" s="56">
        <v>185.92374999999998</v>
      </c>
      <c r="D148" s="56">
        <v>193.00785714285712</v>
      </c>
      <c r="E148" s="56">
        <v>277.95499999999998</v>
      </c>
      <c r="F148" s="56">
        <v>60.513750000000002</v>
      </c>
    </row>
    <row r="149" spans="2:6" ht="15" customHeight="1" x14ac:dyDescent="0.25">
      <c r="B149" s="73" t="s">
        <v>1568</v>
      </c>
      <c r="C149" s="56">
        <v>186.41</v>
      </c>
      <c r="D149" s="56">
        <v>193.47928571428571</v>
      </c>
      <c r="E149" s="56">
        <v>270.47000000000003</v>
      </c>
      <c r="F149" s="56">
        <v>62.092500000000001</v>
      </c>
    </row>
    <row r="150" spans="2:6" ht="15" customHeight="1" x14ac:dyDescent="0.25">
      <c r="B150" s="73" t="s">
        <v>1569</v>
      </c>
      <c r="C150" s="56">
        <v>187.74124999999998</v>
      </c>
      <c r="D150" s="56">
        <v>191.09285714285716</v>
      </c>
      <c r="E150" s="56">
        <v>263.08</v>
      </c>
      <c r="F150" s="56">
        <v>62.246250000000003</v>
      </c>
    </row>
    <row r="151" spans="2:6" x14ac:dyDescent="0.25">
      <c r="B151" s="73" t="s">
        <v>1570</v>
      </c>
      <c r="C151" s="56">
        <v>191.23500000000001</v>
      </c>
      <c r="D151" s="56">
        <v>190.76714285714283</v>
      </c>
      <c r="E151" s="56">
        <v>263.95499999999998</v>
      </c>
      <c r="F151" s="56">
        <v>62.489999999999995</v>
      </c>
    </row>
    <row r="152" spans="2:6" x14ac:dyDescent="0.25">
      <c r="B152" s="73" t="s">
        <v>1571</v>
      </c>
      <c r="C152" s="56">
        <v>184.94750000000002</v>
      </c>
      <c r="D152" s="56">
        <v>185.15785714285715</v>
      </c>
      <c r="E152" s="56">
        <v>260.20499999999998</v>
      </c>
      <c r="F152" s="56">
        <v>60.727499999999992</v>
      </c>
    </row>
    <row r="153" spans="2:6" x14ac:dyDescent="0.25">
      <c r="B153" s="73" t="s">
        <v>1572</v>
      </c>
      <c r="C153" s="56">
        <v>179.92375000000001</v>
      </c>
      <c r="D153" s="56">
        <v>184.89214285714283</v>
      </c>
      <c r="E153" s="56">
        <v>257.66500000000002</v>
      </c>
      <c r="F153" s="56">
        <v>58.591250000000002</v>
      </c>
    </row>
    <row r="154" spans="2:6" x14ac:dyDescent="0.25">
      <c r="B154" s="73" t="s">
        <v>1573</v>
      </c>
      <c r="C154" s="56">
        <v>187.24625</v>
      </c>
      <c r="D154" s="56">
        <v>184.89500000000001</v>
      </c>
      <c r="E154" s="56">
        <v>252.51</v>
      </c>
      <c r="F154" s="56">
        <v>57.938749999999999</v>
      </c>
    </row>
    <row r="155" spans="2:6" x14ac:dyDescent="0.25">
      <c r="B155" s="73" t="s">
        <v>1574</v>
      </c>
      <c r="C155" s="56">
        <v>194.83999999999997</v>
      </c>
      <c r="D155" s="56">
        <v>182.60928571428573</v>
      </c>
      <c r="E155" s="56">
        <v>247.01499999999999</v>
      </c>
      <c r="F155" s="56">
        <v>57.885000000000005</v>
      </c>
    </row>
    <row r="156" spans="2:6" x14ac:dyDescent="0.25">
      <c r="B156" s="73" t="s">
        <v>1575</v>
      </c>
      <c r="C156" s="56">
        <v>199.715</v>
      </c>
      <c r="D156" s="56">
        <v>182.46071428571426</v>
      </c>
      <c r="E156" s="56">
        <v>241.07499999999999</v>
      </c>
      <c r="F156" s="56">
        <v>61.122500000000002</v>
      </c>
    </row>
    <row r="157" spans="2:6" x14ac:dyDescent="0.25">
      <c r="B157" s="73" t="s">
        <v>1576</v>
      </c>
      <c r="C157" s="56">
        <v>206.39500000000001</v>
      </c>
      <c r="D157" s="56">
        <v>178.25857142857146</v>
      </c>
      <c r="E157" s="56">
        <v>241.85</v>
      </c>
      <c r="F157" s="56">
        <v>61.455000000000005</v>
      </c>
    </row>
    <row r="158" spans="2:6" x14ac:dyDescent="0.25">
      <c r="B158" s="73" t="s">
        <v>1577</v>
      </c>
      <c r="C158" s="56">
        <v>214.20624999999998</v>
      </c>
      <c r="D158" s="56">
        <v>179.48071428571424</v>
      </c>
      <c r="E158" s="56">
        <v>238.29</v>
      </c>
      <c r="F158" s="56">
        <v>62.745000000000005</v>
      </c>
    </row>
    <row r="159" spans="2:6" x14ac:dyDescent="0.25">
      <c r="B159" s="73" t="s">
        <v>1578</v>
      </c>
      <c r="C159" s="56">
        <v>232.14749999999998</v>
      </c>
      <c r="D159" s="56">
        <v>184.89285714285714</v>
      </c>
      <c r="E159" s="56">
        <v>241.285</v>
      </c>
      <c r="F159" s="56">
        <v>64.54249999999999</v>
      </c>
    </row>
    <row r="160" spans="2:6" x14ac:dyDescent="0.25">
      <c r="B160" s="73" t="s">
        <v>1579</v>
      </c>
      <c r="C160" s="56">
        <v>237.32374999999999</v>
      </c>
      <c r="D160" s="56">
        <v>185.81428571428572</v>
      </c>
      <c r="E160" s="56">
        <v>241.87</v>
      </c>
      <c r="F160" s="56">
        <v>64.678749999999994</v>
      </c>
    </row>
    <row r="161" spans="2:6" x14ac:dyDescent="0.25">
      <c r="B161" s="73" t="s">
        <v>1580</v>
      </c>
      <c r="C161" s="56">
        <v>238.06874999999999</v>
      </c>
      <c r="D161" s="56">
        <v>186.01499999999996</v>
      </c>
      <c r="E161" s="56">
        <v>238.88499999999999</v>
      </c>
      <c r="F161" s="56">
        <v>64.236249999999998</v>
      </c>
    </row>
    <row r="162" spans="2:6" x14ac:dyDescent="0.25">
      <c r="B162" s="73" t="s">
        <v>1581</v>
      </c>
      <c r="C162" s="56">
        <v>251.51749999999998</v>
      </c>
      <c r="D162" s="56">
        <v>186.67142857142858</v>
      </c>
      <c r="E162" s="56">
        <v>241.30500000000001</v>
      </c>
      <c r="F162" s="56">
        <v>66.297499999999999</v>
      </c>
    </row>
    <row r="163" spans="2:6" x14ac:dyDescent="0.25">
      <c r="B163" s="73" t="s">
        <v>1582</v>
      </c>
      <c r="C163" s="56">
        <v>232.95</v>
      </c>
      <c r="D163" s="56">
        <v>184.02</v>
      </c>
      <c r="E163" s="56">
        <v>235.96</v>
      </c>
      <c r="F163" s="56">
        <v>63.928749999999994</v>
      </c>
    </row>
    <row r="164" spans="2:6" x14ac:dyDescent="0.25">
      <c r="B164" s="73">
        <v>40408</v>
      </c>
      <c r="C164" s="56">
        <v>231.53874999999999</v>
      </c>
      <c r="D164" s="56">
        <v>183.57857142857142</v>
      </c>
      <c r="E164" s="56">
        <v>236.505</v>
      </c>
      <c r="F164" s="56">
        <v>64.02</v>
      </c>
    </row>
    <row r="165" spans="2:6" x14ac:dyDescent="0.25">
      <c r="B165" s="73">
        <v>40409</v>
      </c>
      <c r="C165" s="56">
        <v>238.1225</v>
      </c>
      <c r="D165" s="56">
        <v>182.10285714285715</v>
      </c>
      <c r="E165" s="56">
        <v>235.54</v>
      </c>
      <c r="F165" s="56">
        <v>64.857500000000002</v>
      </c>
    </row>
    <row r="166" spans="2:6" x14ac:dyDescent="0.25">
      <c r="B166" s="73">
        <v>40410</v>
      </c>
      <c r="C166" s="56">
        <v>256.76125000000002</v>
      </c>
      <c r="D166" s="56">
        <v>185.14642857142857</v>
      </c>
      <c r="E166" s="56">
        <v>241.19</v>
      </c>
      <c r="F166" s="56">
        <v>67.618750000000006</v>
      </c>
    </row>
    <row r="167" spans="2:6" x14ac:dyDescent="0.25">
      <c r="B167" s="73">
        <v>40413</v>
      </c>
      <c r="C167" s="56">
        <v>250.52624999999998</v>
      </c>
      <c r="D167" s="56">
        <v>185.60999999999999</v>
      </c>
      <c r="E167" s="56">
        <v>242.17</v>
      </c>
      <c r="F167" s="56">
        <v>67.341250000000002</v>
      </c>
    </row>
    <row r="168" spans="2:6" x14ac:dyDescent="0.25">
      <c r="B168" s="73">
        <v>40414</v>
      </c>
      <c r="C168" s="56">
        <v>263.48624999999998</v>
      </c>
      <c r="D168" s="56">
        <v>190.32499999999999</v>
      </c>
      <c r="E168" s="56">
        <v>249.715</v>
      </c>
      <c r="F168" s="56">
        <v>68.747500000000002</v>
      </c>
    </row>
    <row r="169" spans="2:6" x14ac:dyDescent="0.25">
      <c r="B169" s="73">
        <v>40415</v>
      </c>
      <c r="C169" s="56">
        <v>276.58749999999998</v>
      </c>
      <c r="D169" s="56">
        <v>198.38500000000002</v>
      </c>
      <c r="E169" s="56">
        <v>264.23</v>
      </c>
      <c r="F169" s="56">
        <v>71.568749999999994</v>
      </c>
    </row>
    <row r="170" spans="2:6" x14ac:dyDescent="0.25">
      <c r="B170" s="73">
        <v>40416</v>
      </c>
      <c r="C170" s="56">
        <v>286.41250000000002</v>
      </c>
      <c r="D170" s="56">
        <v>203.37285714285716</v>
      </c>
      <c r="E170" s="56">
        <v>265.245</v>
      </c>
      <c r="F170" s="56">
        <v>70.078749999999999</v>
      </c>
    </row>
    <row r="171" spans="2:6" x14ac:dyDescent="0.25">
      <c r="B171" s="73">
        <v>40417</v>
      </c>
      <c r="C171" s="56">
        <v>291.03625</v>
      </c>
      <c r="D171" s="56">
        <v>206.99571428571429</v>
      </c>
      <c r="E171" s="56">
        <v>271.91000000000003</v>
      </c>
      <c r="F171" s="56">
        <v>70.501249999999999</v>
      </c>
    </row>
    <row r="172" spans="2:6" x14ac:dyDescent="0.25">
      <c r="B172" s="73">
        <v>40420</v>
      </c>
      <c r="C172" s="56">
        <v>290.95</v>
      </c>
      <c r="D172" s="56">
        <v>207.54285714285714</v>
      </c>
      <c r="E172" s="56">
        <v>273</v>
      </c>
      <c r="F172" s="56">
        <v>70.231250000000003</v>
      </c>
    </row>
    <row r="173" spans="2:6" x14ac:dyDescent="0.25">
      <c r="B173" s="73">
        <v>40421</v>
      </c>
      <c r="C173" s="56">
        <v>292.53499999999997</v>
      </c>
      <c r="D173" s="56">
        <v>210.8557142857143</v>
      </c>
      <c r="E173" s="56">
        <v>272.44499999999999</v>
      </c>
      <c r="F173" s="56">
        <v>70.903750000000002</v>
      </c>
    </row>
    <row r="174" spans="2:6" x14ac:dyDescent="0.25">
      <c r="B174" s="73">
        <v>40422</v>
      </c>
      <c r="C174" s="56">
        <v>272.84000000000003</v>
      </c>
      <c r="D174" s="56">
        <v>204.48785714285714</v>
      </c>
      <c r="E174" s="56">
        <v>260.23</v>
      </c>
      <c r="F174" s="56">
        <v>66.960000000000008</v>
      </c>
    </row>
    <row r="175" spans="2:6" x14ac:dyDescent="0.25">
      <c r="B175" s="73">
        <v>40423</v>
      </c>
      <c r="C175" s="56">
        <v>263.11374999999998</v>
      </c>
      <c r="D175" s="56">
        <v>201.75357142857143</v>
      </c>
      <c r="E175" s="56">
        <v>257.11</v>
      </c>
      <c r="F175" s="56">
        <v>65.31</v>
      </c>
    </row>
    <row r="176" spans="2:6" x14ac:dyDescent="0.25">
      <c r="B176" s="73">
        <v>40424</v>
      </c>
      <c r="C176" s="56">
        <v>256.23374999999999</v>
      </c>
      <c r="D176" s="56">
        <v>201.16285714285715</v>
      </c>
      <c r="E176" s="56">
        <v>252.44</v>
      </c>
      <c r="F176" s="56">
        <v>63.847499999999997</v>
      </c>
    </row>
    <row r="177" spans="2:6" x14ac:dyDescent="0.25">
      <c r="B177" s="73">
        <v>40427</v>
      </c>
      <c r="C177" s="56">
        <v>261.14250000000004</v>
      </c>
      <c r="D177" s="56">
        <v>199.95499999999998</v>
      </c>
      <c r="E177" s="56">
        <v>254.67500000000001</v>
      </c>
      <c r="F177" s="56">
        <v>65.745000000000005</v>
      </c>
    </row>
    <row r="178" spans="2:6" x14ac:dyDescent="0.25">
      <c r="B178" s="73">
        <v>40428</v>
      </c>
      <c r="C178" s="56">
        <v>290.745</v>
      </c>
      <c r="D178" s="56">
        <v>206.50714285714284</v>
      </c>
      <c r="E178" s="56">
        <v>259.15499999999997</v>
      </c>
      <c r="F178" s="56">
        <v>69.037499999999994</v>
      </c>
    </row>
    <row r="179" spans="2:6" x14ac:dyDescent="0.25">
      <c r="B179" s="73">
        <v>40429</v>
      </c>
      <c r="C179" s="56">
        <v>283.47125</v>
      </c>
      <c r="D179" s="56">
        <v>208.87428571428569</v>
      </c>
      <c r="E179" s="56">
        <v>265.14499999999998</v>
      </c>
      <c r="F179" s="56">
        <v>68.028750000000002</v>
      </c>
    </row>
    <row r="180" spans="2:6" x14ac:dyDescent="0.25">
      <c r="B180" s="73">
        <v>40430</v>
      </c>
      <c r="C180" s="56">
        <v>286.90499999999997</v>
      </c>
      <c r="D180" s="56">
        <v>203.10142857142858</v>
      </c>
      <c r="E180" s="56">
        <v>258.10000000000002</v>
      </c>
      <c r="F180" s="56">
        <v>67.977499999999992</v>
      </c>
    </row>
    <row r="181" spans="2:6" x14ac:dyDescent="0.25">
      <c r="B181" s="73">
        <v>40431</v>
      </c>
      <c r="C181" s="56">
        <v>286.98124999999999</v>
      </c>
      <c r="D181" s="56">
        <v>201.095</v>
      </c>
      <c r="E181" s="56">
        <v>259.42</v>
      </c>
      <c r="F181" s="56">
        <v>67.388750000000002</v>
      </c>
    </row>
    <row r="182" spans="2:6" x14ac:dyDescent="0.25">
      <c r="B182" s="73">
        <v>40434</v>
      </c>
      <c r="C182" s="56">
        <v>275.09625</v>
      </c>
      <c r="D182" s="56">
        <v>198.03714285714281</v>
      </c>
      <c r="E182" s="56">
        <v>254.3</v>
      </c>
      <c r="F182" s="56">
        <v>65.144999999999996</v>
      </c>
    </row>
    <row r="183" spans="2:6" x14ac:dyDescent="0.25">
      <c r="B183" s="73">
        <v>40435</v>
      </c>
      <c r="C183" s="56">
        <v>287.03999999999996</v>
      </c>
      <c r="D183" s="56">
        <v>198.44928571428571</v>
      </c>
      <c r="E183" s="56">
        <v>255.55</v>
      </c>
      <c r="F183" s="56">
        <v>66.489999999999995</v>
      </c>
    </row>
    <row r="184" spans="2:6" x14ac:dyDescent="0.25">
      <c r="B184" s="73">
        <v>40436</v>
      </c>
      <c r="C184" s="56">
        <v>292.75624999999997</v>
      </c>
      <c r="D184" s="56">
        <v>198.55999999999997</v>
      </c>
      <c r="E184" s="56">
        <v>255.315</v>
      </c>
      <c r="F184" s="56">
        <v>68.493750000000006</v>
      </c>
    </row>
    <row r="185" spans="2:6" x14ac:dyDescent="0.25">
      <c r="B185" s="73">
        <v>40437</v>
      </c>
      <c r="C185" s="56">
        <v>290.85374999999999</v>
      </c>
      <c r="D185" s="56">
        <v>198.18357142857141</v>
      </c>
      <c r="E185" s="56">
        <v>251.76499999999999</v>
      </c>
      <c r="F185" s="56">
        <v>69.1875</v>
      </c>
    </row>
    <row r="186" spans="2:6" x14ac:dyDescent="0.25">
      <c r="B186" s="73">
        <v>40438</v>
      </c>
      <c r="C186" s="56">
        <v>304.37</v>
      </c>
      <c r="D186" s="56">
        <v>196.81071428571431</v>
      </c>
      <c r="E186" s="56">
        <v>247.46</v>
      </c>
      <c r="F186" s="56">
        <v>68.632500000000007</v>
      </c>
    </row>
    <row r="187" spans="2:6" x14ac:dyDescent="0.25">
      <c r="B187" s="73">
        <v>40441</v>
      </c>
      <c r="C187" s="56">
        <v>312.00375000000003</v>
      </c>
      <c r="D187" s="56">
        <v>196.83857142857144</v>
      </c>
      <c r="E187" s="56">
        <v>247.54499999999999</v>
      </c>
      <c r="F187" s="56">
        <v>68.472499999999997</v>
      </c>
    </row>
    <row r="188" spans="2:6" x14ac:dyDescent="0.25">
      <c r="B188" s="73">
        <v>40442</v>
      </c>
      <c r="C188" s="56">
        <v>309.89625000000001</v>
      </c>
      <c r="D188" s="56">
        <v>193.44857142857146</v>
      </c>
      <c r="E188" s="56">
        <v>245.245</v>
      </c>
      <c r="F188" s="56">
        <v>67.887500000000003</v>
      </c>
    </row>
    <row r="189" spans="2:6" x14ac:dyDescent="0.25">
      <c r="B189" s="73">
        <v>40443</v>
      </c>
      <c r="C189" s="56">
        <v>322.90500000000003</v>
      </c>
      <c r="D189" s="56">
        <v>193.125</v>
      </c>
      <c r="E189" s="56">
        <v>247.79499999999999</v>
      </c>
      <c r="F189" s="56">
        <v>68.492500000000007</v>
      </c>
    </row>
    <row r="190" spans="2:6" x14ac:dyDescent="0.25">
      <c r="B190" s="73">
        <v>40444</v>
      </c>
      <c r="C190" s="56">
        <v>325.69499999999999</v>
      </c>
      <c r="D190" s="56">
        <v>196.62857142857143</v>
      </c>
      <c r="E190" s="56">
        <v>255.535</v>
      </c>
      <c r="F190" s="56">
        <v>69.028750000000002</v>
      </c>
    </row>
    <row r="191" spans="2:6" x14ac:dyDescent="0.25">
      <c r="B191" s="73">
        <v>40445</v>
      </c>
      <c r="C191" s="56">
        <v>315.95999999999998</v>
      </c>
      <c r="D191" s="56">
        <v>194.29142857142861</v>
      </c>
      <c r="E191" s="56">
        <v>255.93</v>
      </c>
      <c r="F191" s="56">
        <v>67.963750000000005</v>
      </c>
    </row>
    <row r="192" spans="2:6" x14ac:dyDescent="0.25">
      <c r="B192" s="73">
        <v>40448</v>
      </c>
      <c r="C192" s="56">
        <v>336.29124999999999</v>
      </c>
      <c r="D192" s="56">
        <v>193.53571428571431</v>
      </c>
      <c r="E192" s="56">
        <v>255.54499999999999</v>
      </c>
      <c r="F192" s="56">
        <v>67.862500000000011</v>
      </c>
    </row>
    <row r="193" spans="2:6" x14ac:dyDescent="0.25">
      <c r="B193" s="73">
        <v>40449</v>
      </c>
      <c r="C193" s="56">
        <v>341.92625000000004</v>
      </c>
      <c r="D193" s="56">
        <v>195.565</v>
      </c>
      <c r="E193" s="56">
        <v>258.72000000000003</v>
      </c>
      <c r="F193" s="56">
        <v>69.180000000000007</v>
      </c>
    </row>
    <row r="194" spans="2:6" x14ac:dyDescent="0.25">
      <c r="B194" s="73">
        <v>40450</v>
      </c>
      <c r="C194" s="56">
        <v>333.65499999999997</v>
      </c>
      <c r="D194" s="56">
        <v>194.05714285714285</v>
      </c>
      <c r="E194" s="56">
        <v>257.62</v>
      </c>
      <c r="F194" s="56">
        <v>67.846249999999998</v>
      </c>
    </row>
    <row r="195" spans="2:6" x14ac:dyDescent="0.25">
      <c r="B195" s="73">
        <v>40451</v>
      </c>
      <c r="C195" s="56">
        <v>323.61374999999998</v>
      </c>
      <c r="D195" s="56">
        <v>191.08571428571426</v>
      </c>
      <c r="E195" s="56">
        <v>254.65</v>
      </c>
      <c r="F195" s="56">
        <v>67.692499999999995</v>
      </c>
    </row>
    <row r="196" spans="2:6" x14ac:dyDescent="0.25">
      <c r="B196" s="73">
        <v>40452</v>
      </c>
      <c r="C196" s="56">
        <v>314.11124999999998</v>
      </c>
      <c r="D196" s="56">
        <v>187.50857142857143</v>
      </c>
      <c r="E196" s="56">
        <v>250</v>
      </c>
      <c r="F196" s="56">
        <v>66.883749999999992</v>
      </c>
    </row>
    <row r="197" spans="2:6" x14ac:dyDescent="0.25">
      <c r="B197" s="73">
        <v>40455</v>
      </c>
      <c r="C197" s="56">
        <v>317.25625000000002</v>
      </c>
      <c r="D197" s="56">
        <v>184.39500000000001</v>
      </c>
      <c r="E197" s="56">
        <v>242.17</v>
      </c>
      <c r="F197" s="56">
        <v>67.40625</v>
      </c>
    </row>
    <row r="198" spans="2:6" x14ac:dyDescent="0.25">
      <c r="B198" s="73">
        <v>40456</v>
      </c>
      <c r="C198" s="56">
        <v>316.01375000000002</v>
      </c>
      <c r="D198" s="56">
        <v>179.95785714285716</v>
      </c>
      <c r="E198" s="56">
        <v>235.79</v>
      </c>
      <c r="F198" s="56">
        <v>66.818749999999994</v>
      </c>
    </row>
    <row r="199" spans="2:6" x14ac:dyDescent="0.25">
      <c r="B199" s="73">
        <v>40457</v>
      </c>
      <c r="C199" s="56">
        <v>319.93374999999997</v>
      </c>
      <c r="D199" s="56">
        <v>173.56</v>
      </c>
      <c r="E199" s="56">
        <v>231.63</v>
      </c>
      <c r="F199" s="56">
        <v>66.37</v>
      </c>
    </row>
    <row r="200" spans="2:6" x14ac:dyDescent="0.25">
      <c r="B200" s="73">
        <v>40458</v>
      </c>
      <c r="C200" s="56">
        <v>318.55624999999998</v>
      </c>
      <c r="D200" s="56">
        <v>174.34357142857144</v>
      </c>
      <c r="E200" s="56">
        <v>231.63</v>
      </c>
      <c r="F200" s="56">
        <v>66.023750000000007</v>
      </c>
    </row>
    <row r="201" spans="2:6" x14ac:dyDescent="0.25">
      <c r="B201" s="73">
        <v>40459</v>
      </c>
      <c r="C201" s="56">
        <v>308.39375000000001</v>
      </c>
      <c r="D201" s="56">
        <v>172.09714285714284</v>
      </c>
      <c r="E201" s="56">
        <v>227.55</v>
      </c>
      <c r="F201" s="56">
        <v>64.226249999999993</v>
      </c>
    </row>
    <row r="202" spans="2:6" x14ac:dyDescent="0.25">
      <c r="B202" s="73">
        <v>40462</v>
      </c>
      <c r="C202" s="56">
        <v>298.73750000000001</v>
      </c>
      <c r="D202" s="56">
        <v>171.23285714285711</v>
      </c>
      <c r="E202" s="56">
        <v>226.83500000000001</v>
      </c>
      <c r="F202" s="56">
        <v>62.872500000000002</v>
      </c>
    </row>
    <row r="203" spans="2:6" x14ac:dyDescent="0.25">
      <c r="B203" s="73">
        <v>40463</v>
      </c>
      <c r="C203" s="56">
        <v>306.73500000000001</v>
      </c>
      <c r="D203" s="56">
        <v>168.37214285714285</v>
      </c>
      <c r="E203" s="56">
        <v>221.45500000000001</v>
      </c>
      <c r="F203" s="56">
        <v>61.802500000000002</v>
      </c>
    </row>
    <row r="204" spans="2:6" x14ac:dyDescent="0.25">
      <c r="B204" s="73">
        <v>40464</v>
      </c>
      <c r="C204" s="56">
        <v>287.73</v>
      </c>
      <c r="D204" s="56">
        <v>158.52357142857142</v>
      </c>
      <c r="E204" s="56">
        <v>206.565</v>
      </c>
      <c r="F204" s="56">
        <v>59.5625</v>
      </c>
    </row>
    <row r="205" spans="2:6" x14ac:dyDescent="0.25">
      <c r="B205" s="73">
        <v>40465</v>
      </c>
      <c r="C205" s="56">
        <v>286.72125</v>
      </c>
      <c r="D205" s="56">
        <v>159.15428571428569</v>
      </c>
      <c r="E205" s="56">
        <v>212.595</v>
      </c>
      <c r="F205" s="56">
        <v>57.837499999999999</v>
      </c>
    </row>
    <row r="206" spans="2:6" x14ac:dyDescent="0.25">
      <c r="B206" s="73">
        <v>40466</v>
      </c>
      <c r="C206" s="56">
        <v>282.90249999999997</v>
      </c>
      <c r="D206" s="56">
        <v>159.44499999999999</v>
      </c>
      <c r="E206" s="56">
        <v>216.67500000000001</v>
      </c>
      <c r="F206" s="56">
        <v>57.40625</v>
      </c>
    </row>
    <row r="207" spans="2:6" x14ac:dyDescent="0.25">
      <c r="B207" s="73">
        <v>40469</v>
      </c>
      <c r="C207" s="56">
        <v>275.65125</v>
      </c>
      <c r="D207" s="56">
        <v>162.02857142857141</v>
      </c>
      <c r="E207" s="56">
        <v>218.07499999999999</v>
      </c>
      <c r="F207" s="56">
        <v>57.345000000000006</v>
      </c>
    </row>
    <row r="208" spans="2:6" x14ac:dyDescent="0.25">
      <c r="B208" s="73">
        <v>40470</v>
      </c>
      <c r="C208" s="56">
        <v>282.74874999999997</v>
      </c>
      <c r="D208" s="56">
        <v>165.09928571428571</v>
      </c>
      <c r="E208" s="56">
        <v>221.16</v>
      </c>
      <c r="F208" s="56">
        <v>56.777500000000003</v>
      </c>
    </row>
    <row r="209" spans="2:6" x14ac:dyDescent="0.25">
      <c r="B209" s="73">
        <v>40471</v>
      </c>
      <c r="C209" s="56">
        <v>282.6875</v>
      </c>
      <c r="D209" s="56">
        <v>165.31571428571428</v>
      </c>
      <c r="E209" s="56">
        <v>226.86</v>
      </c>
      <c r="F209" s="56">
        <v>56.92</v>
      </c>
    </row>
    <row r="210" spans="2:6" x14ac:dyDescent="0.25">
      <c r="B210" s="73">
        <v>40472</v>
      </c>
      <c r="C210" s="56">
        <v>282.42624999999998</v>
      </c>
      <c r="D210" s="56">
        <v>161.9157142857143</v>
      </c>
      <c r="E210" s="56">
        <v>217.93</v>
      </c>
      <c r="F210" s="56">
        <v>57.592500000000001</v>
      </c>
    </row>
    <row r="211" spans="2:6" x14ac:dyDescent="0.25">
      <c r="B211" s="73">
        <v>40473</v>
      </c>
      <c r="C211" s="56">
        <v>286.46625</v>
      </c>
      <c r="D211" s="56">
        <v>164.78071428571428</v>
      </c>
      <c r="E211" s="56">
        <v>221.43</v>
      </c>
      <c r="F211" s="56">
        <v>57.246249999999996</v>
      </c>
    </row>
    <row r="212" spans="2:6" x14ac:dyDescent="0.25">
      <c r="B212" s="73">
        <v>40476</v>
      </c>
      <c r="C212" s="56">
        <v>280.46125000000001</v>
      </c>
      <c r="D212" s="56">
        <v>164.40500000000003</v>
      </c>
      <c r="E212" s="56">
        <v>220.33500000000001</v>
      </c>
      <c r="F212" s="56">
        <v>56.015000000000001</v>
      </c>
    </row>
    <row r="213" spans="2:6" x14ac:dyDescent="0.25">
      <c r="B213" s="73">
        <v>40477</v>
      </c>
      <c r="C213" s="56">
        <v>281.53750000000002</v>
      </c>
      <c r="D213" s="56">
        <v>164.68285714285716</v>
      </c>
      <c r="E213" s="56">
        <v>221.69499999999999</v>
      </c>
      <c r="F213" s="56">
        <v>56.09375</v>
      </c>
    </row>
    <row r="214" spans="2:6" x14ac:dyDescent="0.25">
      <c r="B214" s="73">
        <v>40478</v>
      </c>
      <c r="C214" s="56">
        <v>291.43124999999998</v>
      </c>
      <c r="D214" s="56">
        <v>166.02928571428575</v>
      </c>
      <c r="E214" s="56">
        <v>224.10499999999999</v>
      </c>
      <c r="F214" s="56">
        <v>56.582500000000003</v>
      </c>
    </row>
    <row r="215" spans="2:6" x14ac:dyDescent="0.25">
      <c r="B215" s="73">
        <v>40479</v>
      </c>
      <c r="C215" s="56">
        <v>299.83875</v>
      </c>
      <c r="D215" s="56">
        <v>164.185</v>
      </c>
      <c r="E215" s="56">
        <v>222.065</v>
      </c>
      <c r="F215" s="56">
        <v>56.875</v>
      </c>
    </row>
    <row r="216" spans="2:6" x14ac:dyDescent="0.25">
      <c r="B216" s="73">
        <v>40480</v>
      </c>
      <c r="C216" s="56">
        <v>309.34500000000003</v>
      </c>
      <c r="D216" s="56">
        <v>163.57214285714284</v>
      </c>
      <c r="E216" s="56">
        <v>220.56</v>
      </c>
      <c r="F216" s="56">
        <v>58.028750000000002</v>
      </c>
    </row>
    <row r="217" spans="2:6" x14ac:dyDescent="0.25">
      <c r="B217" s="73">
        <v>40483</v>
      </c>
      <c r="C217" s="56">
        <v>322.95250000000004</v>
      </c>
      <c r="D217" s="56">
        <v>159.38857142857142</v>
      </c>
      <c r="E217" s="56">
        <v>217.07499999999999</v>
      </c>
      <c r="F217" s="56">
        <v>58.063749999999999</v>
      </c>
    </row>
    <row r="218" spans="2:6" x14ac:dyDescent="0.25">
      <c r="B218" s="73">
        <v>40484</v>
      </c>
      <c r="C218" s="56">
        <v>331.66625000000005</v>
      </c>
      <c r="D218" s="56">
        <v>158.45857142857145</v>
      </c>
      <c r="E218" s="56">
        <v>212.91499999999999</v>
      </c>
      <c r="F218" s="56">
        <v>59.195</v>
      </c>
    </row>
    <row r="219" spans="2:6" x14ac:dyDescent="0.25">
      <c r="B219" s="73">
        <v>40485</v>
      </c>
      <c r="C219" s="56">
        <v>347.94499999999999</v>
      </c>
      <c r="D219" s="56">
        <v>156.01000000000002</v>
      </c>
      <c r="E219" s="56">
        <v>206.37</v>
      </c>
      <c r="F219" s="56">
        <v>58.817500000000003</v>
      </c>
    </row>
    <row r="220" spans="2:6" x14ac:dyDescent="0.25">
      <c r="B220" s="73">
        <v>40486</v>
      </c>
      <c r="C220" s="56">
        <v>359.28374999999994</v>
      </c>
      <c r="D220" s="56">
        <v>150.31071428571428</v>
      </c>
      <c r="E220" s="56">
        <v>200.4</v>
      </c>
      <c r="F220" s="56">
        <v>59.167500000000004</v>
      </c>
    </row>
    <row r="221" spans="2:6" x14ac:dyDescent="0.25">
      <c r="B221" s="73">
        <v>40487</v>
      </c>
      <c r="C221" s="56">
        <v>366</v>
      </c>
      <c r="D221" s="56">
        <v>153.84857142857143</v>
      </c>
      <c r="E221" s="56">
        <v>203.73</v>
      </c>
      <c r="F221" s="56">
        <v>60.31</v>
      </c>
    </row>
    <row r="222" spans="2:6" x14ac:dyDescent="0.25">
      <c r="B222" s="73">
        <v>40490</v>
      </c>
      <c r="C222" s="56">
        <v>382.80874999999997</v>
      </c>
      <c r="D222" s="56">
        <v>159.5</v>
      </c>
      <c r="E222" s="56">
        <v>212.44</v>
      </c>
      <c r="F222" s="56">
        <v>61.91</v>
      </c>
    </row>
    <row r="223" spans="2:6" x14ac:dyDescent="0.25">
      <c r="B223" s="73">
        <v>40491</v>
      </c>
      <c r="C223" s="56">
        <v>371.54124999999999</v>
      </c>
      <c r="D223" s="56">
        <v>160.20785714285716</v>
      </c>
      <c r="E223" s="56">
        <v>217.10499999999999</v>
      </c>
      <c r="F223" s="56">
        <v>62.496250000000003</v>
      </c>
    </row>
    <row r="224" spans="2:6" x14ac:dyDescent="0.25">
      <c r="B224" s="73">
        <v>40492</v>
      </c>
      <c r="C224" s="56">
        <v>387.15</v>
      </c>
      <c r="D224" s="56">
        <v>163.08571428571426</v>
      </c>
      <c r="E224" s="56">
        <v>219.70500000000001</v>
      </c>
      <c r="F224" s="56">
        <v>63.231250000000003</v>
      </c>
    </row>
    <row r="225" spans="2:6" x14ac:dyDescent="0.25">
      <c r="B225" s="73">
        <v>40493</v>
      </c>
      <c r="C225" s="56">
        <v>388.78500000000003</v>
      </c>
      <c r="D225" s="56">
        <v>167.29571428571427</v>
      </c>
      <c r="E225" s="56">
        <v>226.91</v>
      </c>
      <c r="F225" s="56">
        <v>63.983750000000008</v>
      </c>
    </row>
    <row r="226" spans="2:6" x14ac:dyDescent="0.25">
      <c r="B226" s="73">
        <v>40494</v>
      </c>
      <c r="C226" s="56">
        <v>355.10749999999996</v>
      </c>
      <c r="D226" s="56">
        <v>165.02</v>
      </c>
      <c r="E226" s="56">
        <v>220.23</v>
      </c>
      <c r="F226" s="56">
        <v>62.323750000000004</v>
      </c>
    </row>
    <row r="227" spans="2:6" x14ac:dyDescent="0.25">
      <c r="B227" s="73">
        <v>40497</v>
      </c>
      <c r="C227" s="56">
        <v>334.77249999999998</v>
      </c>
      <c r="D227" s="56">
        <v>167.05071428571429</v>
      </c>
      <c r="E227" s="56">
        <v>225.405</v>
      </c>
      <c r="F227" s="56">
        <v>61.327500000000001</v>
      </c>
    </row>
    <row r="228" spans="2:6" x14ac:dyDescent="0.25">
      <c r="B228" s="73">
        <v>40498</v>
      </c>
      <c r="C228" s="56">
        <v>347.19499999999994</v>
      </c>
      <c r="D228" s="56">
        <v>170.19928571428571</v>
      </c>
      <c r="E228" s="56">
        <v>225.22499999999999</v>
      </c>
      <c r="F228" s="56">
        <v>62.988749999999996</v>
      </c>
    </row>
    <row r="229" spans="2:6" x14ac:dyDescent="0.25">
      <c r="B229" s="73">
        <v>40499</v>
      </c>
      <c r="C229" s="56">
        <v>343.72874999999999</v>
      </c>
      <c r="D229" s="56">
        <v>169.42500000000001</v>
      </c>
      <c r="E229" s="56">
        <v>225.9</v>
      </c>
      <c r="F229" s="56">
        <v>62.713749999999997</v>
      </c>
    </row>
    <row r="230" spans="2:6" x14ac:dyDescent="0.25">
      <c r="B230" s="73">
        <v>40500</v>
      </c>
      <c r="C230" s="56">
        <v>339.29500000000002</v>
      </c>
      <c r="D230" s="56">
        <v>164.7692857142857</v>
      </c>
      <c r="E230" s="56">
        <v>222.12</v>
      </c>
      <c r="F230" s="56">
        <v>62.023749999999993</v>
      </c>
    </row>
    <row r="231" spans="2:6" x14ac:dyDescent="0.25">
      <c r="B231" s="73">
        <v>40501</v>
      </c>
      <c r="C231" s="56">
        <v>341.45624999999995</v>
      </c>
      <c r="D231" s="56">
        <v>165.06785714285715</v>
      </c>
      <c r="E231" s="56">
        <v>220.89</v>
      </c>
      <c r="F231" s="56">
        <v>62.29</v>
      </c>
    </row>
    <row r="232" spans="2:6" x14ac:dyDescent="0.25">
      <c r="B232" s="73">
        <v>40504</v>
      </c>
      <c r="C232" s="56">
        <v>364.65250000000003</v>
      </c>
      <c r="D232" s="56">
        <v>165.785</v>
      </c>
      <c r="E232" s="56">
        <v>222.13</v>
      </c>
      <c r="F232" s="56">
        <v>64.472499999999997</v>
      </c>
    </row>
    <row r="233" spans="2:6" x14ac:dyDescent="0.25">
      <c r="B233" s="73">
        <v>40505</v>
      </c>
      <c r="C233" s="56">
        <v>390.38</v>
      </c>
      <c r="D233" s="56">
        <v>173.17357142857142</v>
      </c>
      <c r="E233" s="56">
        <v>228.83500000000001</v>
      </c>
      <c r="F233" s="56">
        <v>66.094999999999999</v>
      </c>
    </row>
    <row r="234" spans="2:6" x14ac:dyDescent="0.25">
      <c r="B234" s="73">
        <v>40506</v>
      </c>
      <c r="C234" s="56">
        <v>389.125</v>
      </c>
      <c r="D234" s="56">
        <v>173.09214285714285</v>
      </c>
      <c r="E234" s="56">
        <v>234.15</v>
      </c>
      <c r="F234" s="56">
        <v>66.637499999999989</v>
      </c>
    </row>
    <row r="235" spans="2:6" x14ac:dyDescent="0.25">
      <c r="B235" s="73">
        <v>40507</v>
      </c>
      <c r="C235" s="56">
        <v>389.86750000000001</v>
      </c>
      <c r="D235" s="56">
        <v>173.34357142857144</v>
      </c>
      <c r="E235" s="56">
        <v>232.69</v>
      </c>
      <c r="F235" s="56">
        <v>67.144999999999996</v>
      </c>
    </row>
    <row r="236" spans="2:6" x14ac:dyDescent="0.25">
      <c r="B236" s="73">
        <v>40508</v>
      </c>
      <c r="C236" s="56">
        <v>409.77374999999995</v>
      </c>
      <c r="D236" s="56">
        <v>184.97214285714284</v>
      </c>
      <c r="E236" s="56">
        <v>251.05</v>
      </c>
      <c r="F236" s="56">
        <v>71.222499999999997</v>
      </c>
    </row>
    <row r="237" spans="2:6" x14ac:dyDescent="0.25">
      <c r="B237" s="73">
        <v>40511</v>
      </c>
      <c r="C237" s="56">
        <v>434.86</v>
      </c>
      <c r="D237" s="56">
        <v>192.68428571428572</v>
      </c>
      <c r="E237" s="56">
        <v>261.72000000000003</v>
      </c>
      <c r="F237" s="56">
        <v>75.678750000000008</v>
      </c>
    </row>
    <row r="238" spans="2:6" x14ac:dyDescent="0.25">
      <c r="B238" s="73">
        <v>40512</v>
      </c>
      <c r="C238" s="56">
        <v>445.04750000000001</v>
      </c>
      <c r="D238" s="56">
        <v>202.41928571428571</v>
      </c>
      <c r="E238" s="56">
        <v>271.26</v>
      </c>
      <c r="F238" s="56">
        <v>78.898750000000007</v>
      </c>
    </row>
    <row r="239" spans="2:6" x14ac:dyDescent="0.25">
      <c r="B239" s="73">
        <v>40513</v>
      </c>
      <c r="C239" s="56">
        <v>396.15125</v>
      </c>
      <c r="D239" s="56">
        <v>193.61000000000004</v>
      </c>
      <c r="E239" s="56">
        <v>256.74</v>
      </c>
      <c r="F239" s="56">
        <v>74.661249999999995</v>
      </c>
    </row>
    <row r="240" spans="2:6" x14ac:dyDescent="0.25">
      <c r="B240" s="73">
        <v>40514</v>
      </c>
      <c r="C240" s="56">
        <v>371.53249999999997</v>
      </c>
      <c r="D240" s="56">
        <v>189.37928571428571</v>
      </c>
      <c r="E240" s="56">
        <v>251.88</v>
      </c>
      <c r="F240" s="56">
        <v>72.504999999999995</v>
      </c>
    </row>
    <row r="241" spans="2:6" x14ac:dyDescent="0.25">
      <c r="B241" s="73">
        <v>40515</v>
      </c>
      <c r="C241" s="56">
        <v>368.68625000000003</v>
      </c>
      <c r="D241" s="56">
        <v>184.435</v>
      </c>
      <c r="E241" s="56">
        <v>244.495</v>
      </c>
      <c r="F241" s="56">
        <v>70.897500000000008</v>
      </c>
    </row>
    <row r="242" spans="2:6" x14ac:dyDescent="0.25">
      <c r="B242" s="73">
        <v>40518</v>
      </c>
      <c r="C242" s="56">
        <v>382.08750000000003</v>
      </c>
      <c r="D242" s="56">
        <v>186.71571428571428</v>
      </c>
      <c r="E242" s="56">
        <v>247.81</v>
      </c>
      <c r="F242" s="56">
        <v>73.023750000000007</v>
      </c>
    </row>
    <row r="243" spans="2:6" x14ac:dyDescent="0.25">
      <c r="B243" s="73">
        <v>40519</v>
      </c>
      <c r="C243" s="56">
        <v>367.50625000000002</v>
      </c>
      <c r="D243" s="56">
        <v>182.6057142857143</v>
      </c>
      <c r="E243" s="56">
        <v>241.41</v>
      </c>
      <c r="F243" s="56">
        <v>74.192499999999995</v>
      </c>
    </row>
    <row r="244" spans="2:6" x14ac:dyDescent="0.25">
      <c r="B244" s="73">
        <v>40520</v>
      </c>
      <c r="C244" s="56">
        <v>362.63499999999999</v>
      </c>
      <c r="D244" s="56">
        <v>183.98785714285714</v>
      </c>
      <c r="E244" s="56">
        <v>245.715</v>
      </c>
      <c r="F244" s="56">
        <v>78.004999999999995</v>
      </c>
    </row>
    <row r="245" spans="2:6" x14ac:dyDescent="0.25">
      <c r="B245" s="73">
        <v>40521</v>
      </c>
      <c r="C245" s="56">
        <v>383.74125000000004</v>
      </c>
      <c r="D245" s="56">
        <v>186.64857142857142</v>
      </c>
      <c r="E245" s="56">
        <v>247.23</v>
      </c>
      <c r="F245" s="56">
        <v>80.359999999999985</v>
      </c>
    </row>
    <row r="246" spans="2:6" x14ac:dyDescent="0.25">
      <c r="B246" s="73">
        <v>40522</v>
      </c>
      <c r="C246" s="56">
        <v>399.18375000000003</v>
      </c>
      <c r="D246" s="56">
        <v>187.63285714285712</v>
      </c>
      <c r="E246" s="56">
        <v>249.81</v>
      </c>
      <c r="F246" s="56">
        <v>81.647500000000008</v>
      </c>
    </row>
    <row r="247" spans="2:6" x14ac:dyDescent="0.25">
      <c r="B247" s="73">
        <v>40525</v>
      </c>
      <c r="C247" s="56">
        <v>389.98250000000002</v>
      </c>
      <c r="D247" s="56">
        <v>185.24785714285713</v>
      </c>
      <c r="E247" s="56">
        <v>249.11500000000001</v>
      </c>
      <c r="F247" s="56">
        <v>79.101249999999993</v>
      </c>
    </row>
    <row r="248" spans="2:6" x14ac:dyDescent="0.25">
      <c r="B248" s="73">
        <v>40526</v>
      </c>
      <c r="C248" s="56">
        <v>375.83499999999998</v>
      </c>
      <c r="D248" s="56">
        <v>183.91571428571427</v>
      </c>
      <c r="E248" s="56">
        <v>251.04</v>
      </c>
      <c r="F248" s="56">
        <v>77.782499999999999</v>
      </c>
    </row>
    <row r="249" spans="2:6" x14ac:dyDescent="0.25">
      <c r="B249" s="73">
        <v>40527</v>
      </c>
      <c r="C249" s="56">
        <v>372.34499999999997</v>
      </c>
      <c r="D249" s="56">
        <v>182.93571428571428</v>
      </c>
      <c r="E249" s="56">
        <v>250.20500000000001</v>
      </c>
      <c r="F249" s="56">
        <v>77.791250000000005</v>
      </c>
    </row>
    <row r="250" spans="2:6" x14ac:dyDescent="0.25">
      <c r="B250" s="73">
        <v>40528</v>
      </c>
      <c r="C250" s="56">
        <v>386.29</v>
      </c>
      <c r="D250" s="56">
        <v>183.18642857142854</v>
      </c>
      <c r="E250" s="56">
        <v>249.92500000000001</v>
      </c>
      <c r="F250" s="56">
        <v>78.566249999999997</v>
      </c>
    </row>
    <row r="251" spans="2:6" x14ac:dyDescent="0.25">
      <c r="B251" s="73">
        <v>40529</v>
      </c>
      <c r="C251" s="56">
        <v>394.77375000000001</v>
      </c>
      <c r="D251" s="56">
        <v>183.44071428571428</v>
      </c>
      <c r="E251" s="56">
        <v>250.27500000000001</v>
      </c>
      <c r="F251" s="56">
        <v>79.42</v>
      </c>
    </row>
    <row r="252" spans="2:6" x14ac:dyDescent="0.25">
      <c r="B252" s="73">
        <v>40532</v>
      </c>
      <c r="C252" s="56">
        <v>403.28625</v>
      </c>
      <c r="D252" s="56">
        <v>185.26714285714283</v>
      </c>
      <c r="E252" s="56">
        <v>253.62</v>
      </c>
      <c r="F252" s="56">
        <v>82.09375</v>
      </c>
    </row>
    <row r="253" spans="2:6" x14ac:dyDescent="0.25">
      <c r="B253" s="73">
        <v>40533</v>
      </c>
      <c r="C253" s="56">
        <v>408.73250000000002</v>
      </c>
      <c r="D253" s="56">
        <v>186.95142857142858</v>
      </c>
      <c r="E253" s="56">
        <v>257.31</v>
      </c>
      <c r="F253" s="56">
        <v>81.998750000000001</v>
      </c>
    </row>
    <row r="254" spans="2:6" x14ac:dyDescent="0.25">
      <c r="B254" s="73">
        <v>40534</v>
      </c>
      <c r="C254" s="56">
        <v>413.58375000000001</v>
      </c>
      <c r="D254" s="56">
        <v>187.095</v>
      </c>
      <c r="E254" s="56">
        <v>257.78500000000003</v>
      </c>
      <c r="F254" s="56">
        <v>82.54249999999999</v>
      </c>
    </row>
    <row r="255" spans="2:6" x14ac:dyDescent="0.25">
      <c r="B255" s="73">
        <v>40535</v>
      </c>
      <c r="C255" s="56">
        <v>418.30500000000001</v>
      </c>
      <c r="D255" s="56">
        <v>187.9</v>
      </c>
      <c r="E255" s="56">
        <v>257.935</v>
      </c>
      <c r="F255" s="56">
        <v>83.371250000000003</v>
      </c>
    </row>
    <row r="256" spans="2:6" x14ac:dyDescent="0.25">
      <c r="B256" s="73">
        <v>40536</v>
      </c>
      <c r="C256" s="56">
        <v>419.95249999999999</v>
      </c>
      <c r="D256" s="56">
        <v>187.72</v>
      </c>
      <c r="E256" s="56">
        <v>257.94</v>
      </c>
      <c r="F256" s="56">
        <v>83.157499999999999</v>
      </c>
    </row>
    <row r="257" spans="2:6" x14ac:dyDescent="0.25">
      <c r="B257" s="73">
        <v>40539</v>
      </c>
      <c r="C257" s="56">
        <v>419.95000000000005</v>
      </c>
      <c r="D257" s="56">
        <v>187.72857142857143</v>
      </c>
      <c r="E257" s="56">
        <v>257.89999999999998</v>
      </c>
      <c r="F257" s="56">
        <v>83.144999999999996</v>
      </c>
    </row>
    <row r="258" spans="2:6" x14ac:dyDescent="0.25">
      <c r="B258" s="73">
        <v>40540</v>
      </c>
      <c r="C258" s="56">
        <v>421.85</v>
      </c>
      <c r="D258" s="56">
        <v>187.91428571428574</v>
      </c>
      <c r="E258" s="56">
        <v>257.7</v>
      </c>
      <c r="F258" s="56">
        <v>83.393749999999997</v>
      </c>
    </row>
    <row r="259" spans="2:6" x14ac:dyDescent="0.25">
      <c r="B259" s="73">
        <v>40541</v>
      </c>
      <c r="C259" s="56">
        <v>421.49374999999998</v>
      </c>
      <c r="D259" s="56">
        <v>188.1657142857143</v>
      </c>
      <c r="E259" s="56">
        <v>256.39999999999998</v>
      </c>
      <c r="F259" s="56">
        <v>83.46</v>
      </c>
    </row>
    <row r="260" spans="2:6" x14ac:dyDescent="0.25">
      <c r="B260" s="73">
        <v>40542</v>
      </c>
      <c r="C260" s="56">
        <v>425.50250000000005</v>
      </c>
      <c r="D260" s="56">
        <v>187.84071428571431</v>
      </c>
      <c r="E260" s="56">
        <v>257.48</v>
      </c>
      <c r="F260" s="56">
        <v>84.13</v>
      </c>
    </row>
    <row r="261" spans="2:6" x14ac:dyDescent="0.25">
      <c r="B261" s="73">
        <v>40543</v>
      </c>
      <c r="C261" s="56">
        <v>425.54875000000004</v>
      </c>
      <c r="D261" s="56">
        <v>187.08857142857141</v>
      </c>
      <c r="E261" s="56">
        <v>256.04000000000002</v>
      </c>
      <c r="F261" s="56">
        <v>84.3125</v>
      </c>
    </row>
    <row r="262" spans="2:6" x14ac:dyDescent="0.25">
      <c r="B262" s="73">
        <v>40546</v>
      </c>
      <c r="C262" s="56">
        <v>423.97500000000002</v>
      </c>
      <c r="D262" s="56">
        <v>186.45714285714286</v>
      </c>
      <c r="E262" s="56">
        <v>255.2</v>
      </c>
      <c r="F262" s="56">
        <v>84.792500000000004</v>
      </c>
    </row>
    <row r="263" spans="2:6" x14ac:dyDescent="0.25">
      <c r="B263" s="73">
        <v>40547</v>
      </c>
      <c r="C263" s="56">
        <v>419.61375000000004</v>
      </c>
      <c r="D263" s="56">
        <v>185.21714285714285</v>
      </c>
      <c r="E263" s="56">
        <v>254.89</v>
      </c>
      <c r="F263" s="56">
        <v>83.102499999999992</v>
      </c>
    </row>
    <row r="264" spans="2:6" x14ac:dyDescent="0.25">
      <c r="B264" s="73">
        <v>40548</v>
      </c>
      <c r="C264" s="56">
        <v>424.70625000000001</v>
      </c>
      <c r="D264" s="56">
        <v>187.60071428571428</v>
      </c>
      <c r="E264" s="56">
        <v>260.51499999999999</v>
      </c>
      <c r="F264" s="56">
        <v>83.6875</v>
      </c>
    </row>
    <row r="265" spans="2:6" x14ac:dyDescent="0.25">
      <c r="B265" s="73">
        <v>40549</v>
      </c>
      <c r="C265" s="56">
        <v>439.04375000000005</v>
      </c>
      <c r="D265" s="56">
        <v>191.02928571428575</v>
      </c>
      <c r="E265" s="56">
        <v>264.29500000000002</v>
      </c>
      <c r="F265" s="56">
        <v>83.852500000000006</v>
      </c>
    </row>
    <row r="266" spans="2:6" x14ac:dyDescent="0.25">
      <c r="B266" s="73">
        <v>40550</v>
      </c>
      <c r="C266" s="56">
        <v>452.08375000000001</v>
      </c>
      <c r="D266" s="56">
        <v>196.75214285714287</v>
      </c>
      <c r="E266" s="56">
        <v>274.05500000000001</v>
      </c>
      <c r="F266" s="56">
        <v>85.517499999999998</v>
      </c>
    </row>
    <row r="267" spans="2:6" x14ac:dyDescent="0.25">
      <c r="B267" s="73">
        <v>40553</v>
      </c>
      <c r="C267" s="56">
        <v>463.12</v>
      </c>
      <c r="D267" s="56">
        <v>199.75785714285715</v>
      </c>
      <c r="E267" s="56">
        <v>278.58499999999998</v>
      </c>
      <c r="F267" s="56">
        <v>86.726250000000007</v>
      </c>
    </row>
    <row r="268" spans="2:6" x14ac:dyDescent="0.25">
      <c r="B268" s="73">
        <v>40554</v>
      </c>
      <c r="C268" s="56">
        <v>448.99250000000001</v>
      </c>
      <c r="D268" s="56">
        <v>199.37571428571431</v>
      </c>
      <c r="E268" s="56">
        <v>288.03500000000003</v>
      </c>
      <c r="F268" s="56">
        <v>85.918750000000003</v>
      </c>
    </row>
    <row r="269" spans="2:6" x14ac:dyDescent="0.25">
      <c r="B269" s="73">
        <v>40555</v>
      </c>
      <c r="C269" s="56">
        <v>428.02</v>
      </c>
      <c r="D269" s="56">
        <v>194.01642857142855</v>
      </c>
      <c r="E269" s="56">
        <v>285.57</v>
      </c>
      <c r="F269" s="56">
        <v>84.614999999999995</v>
      </c>
    </row>
    <row r="270" spans="2:6" x14ac:dyDescent="0.25">
      <c r="B270" s="73">
        <v>40556</v>
      </c>
      <c r="C270" s="56">
        <v>409.57749999999999</v>
      </c>
      <c r="D270" s="56">
        <v>191.80714285714285</v>
      </c>
      <c r="E270" s="56">
        <v>281.5</v>
      </c>
      <c r="F270" s="56">
        <v>83.34</v>
      </c>
    </row>
    <row r="271" spans="2:6" x14ac:dyDescent="0.25">
      <c r="B271" s="73">
        <v>40557</v>
      </c>
      <c r="C271" s="56">
        <v>396.98374999999999</v>
      </c>
      <c r="D271" s="56">
        <v>192.1935714285714</v>
      </c>
      <c r="E271" s="56">
        <v>282.95499999999998</v>
      </c>
      <c r="F271" s="56">
        <v>82.173750000000013</v>
      </c>
    </row>
    <row r="272" spans="2:6" x14ac:dyDescent="0.25">
      <c r="B272" s="73">
        <v>40560</v>
      </c>
      <c r="C272" s="56">
        <v>405.68374999999997</v>
      </c>
      <c r="D272" s="56">
        <v>191.65</v>
      </c>
      <c r="E272" s="56">
        <v>283.68</v>
      </c>
      <c r="F272" s="56">
        <v>82.716250000000002</v>
      </c>
    </row>
    <row r="273" spans="2:6" x14ac:dyDescent="0.25">
      <c r="B273" s="73">
        <v>40561</v>
      </c>
      <c r="C273" s="56">
        <v>401.78749999999997</v>
      </c>
      <c r="D273" s="56">
        <v>190.50214285714287</v>
      </c>
      <c r="E273" s="56">
        <v>281.33</v>
      </c>
      <c r="F273" s="56">
        <v>83.527500000000018</v>
      </c>
    </row>
    <row r="274" spans="2:6" x14ac:dyDescent="0.25">
      <c r="B274" s="73">
        <v>40562</v>
      </c>
      <c r="C274" s="56">
        <v>388.81</v>
      </c>
      <c r="D274" s="56">
        <v>192.4121428571429</v>
      </c>
      <c r="E274" s="56">
        <v>284.73</v>
      </c>
      <c r="F274" s="56">
        <v>80.710000000000008</v>
      </c>
    </row>
    <row r="275" spans="2:6" x14ac:dyDescent="0.25">
      <c r="B275" s="73">
        <v>40563</v>
      </c>
      <c r="C275" s="56">
        <v>383.77625000000006</v>
      </c>
      <c r="D275" s="56">
        <v>194.82857142857145</v>
      </c>
      <c r="E275" s="56">
        <v>291.57</v>
      </c>
      <c r="F275" s="56">
        <v>80.073750000000004</v>
      </c>
    </row>
    <row r="276" spans="2:6" x14ac:dyDescent="0.25">
      <c r="B276" s="73">
        <v>40564</v>
      </c>
      <c r="C276" s="56">
        <v>371.88375000000002</v>
      </c>
      <c r="D276" s="56">
        <v>191.77500000000003</v>
      </c>
      <c r="E276" s="56">
        <v>285.61500000000001</v>
      </c>
      <c r="F276" s="56">
        <v>76.977499999999992</v>
      </c>
    </row>
    <row r="277" spans="2:6" x14ac:dyDescent="0.25">
      <c r="B277" s="73">
        <v>40567</v>
      </c>
      <c r="C277" s="56">
        <v>369.16500000000002</v>
      </c>
      <c r="D277" s="56">
        <v>187.86500000000001</v>
      </c>
      <c r="E277" s="56">
        <v>281.83499999999998</v>
      </c>
      <c r="F277" s="56">
        <v>75.487499999999997</v>
      </c>
    </row>
    <row r="278" spans="2:6" x14ac:dyDescent="0.25">
      <c r="B278" s="73">
        <v>40568</v>
      </c>
      <c r="C278" s="56">
        <v>381.86500000000001</v>
      </c>
      <c r="D278" s="56">
        <v>186.68357142857144</v>
      </c>
      <c r="E278" s="56">
        <v>282.83499999999998</v>
      </c>
      <c r="F278" s="56">
        <v>76.627499999999998</v>
      </c>
    </row>
    <row r="279" spans="2:6" x14ac:dyDescent="0.25">
      <c r="B279" s="73">
        <v>40569</v>
      </c>
      <c r="C279" s="56">
        <v>384.58749999999998</v>
      </c>
      <c r="D279" s="56">
        <v>185.33714285714285</v>
      </c>
      <c r="E279" s="56">
        <v>283.97500000000002</v>
      </c>
      <c r="F279" s="56">
        <v>78.018749999999997</v>
      </c>
    </row>
    <row r="280" spans="2:6" x14ac:dyDescent="0.25">
      <c r="B280" s="73">
        <v>40570</v>
      </c>
      <c r="C280" s="56">
        <v>390.90499999999997</v>
      </c>
      <c r="D280" s="56">
        <v>187.18571428571428</v>
      </c>
      <c r="E280" s="56">
        <v>286.11500000000001</v>
      </c>
      <c r="F280" s="56">
        <v>79.194999999999993</v>
      </c>
    </row>
    <row r="281" spans="2:6" x14ac:dyDescent="0.25">
      <c r="B281" s="73">
        <v>40571</v>
      </c>
      <c r="C281" s="56">
        <v>383.03249999999997</v>
      </c>
      <c r="D281" s="56">
        <v>190.56285714285715</v>
      </c>
      <c r="E281" s="56">
        <v>290.91500000000002</v>
      </c>
      <c r="F281" s="56">
        <v>78.493750000000006</v>
      </c>
    </row>
    <row r="282" spans="2:6" x14ac:dyDescent="0.25">
      <c r="B282" s="73">
        <v>40574</v>
      </c>
      <c r="C282" s="56">
        <v>360.74250000000001</v>
      </c>
      <c r="D282" s="56">
        <v>188.84642857142859</v>
      </c>
      <c r="E282" s="56">
        <v>289.16000000000003</v>
      </c>
      <c r="F282" s="56">
        <v>77.677500000000009</v>
      </c>
    </row>
    <row r="283" spans="2:6" x14ac:dyDescent="0.25">
      <c r="B283" s="73">
        <v>40575</v>
      </c>
      <c r="C283" s="56">
        <v>339.61750000000001</v>
      </c>
      <c r="D283" s="56">
        <v>179.11214285714286</v>
      </c>
      <c r="E283" s="56">
        <v>278.20499999999998</v>
      </c>
      <c r="F283" s="56">
        <v>74.058750000000003</v>
      </c>
    </row>
    <row r="284" spans="2:6" x14ac:dyDescent="0.25">
      <c r="B284" s="73">
        <v>40576</v>
      </c>
      <c r="C284" s="56">
        <v>328.19124999999997</v>
      </c>
      <c r="D284" s="56">
        <v>176.56071428571428</v>
      </c>
      <c r="E284" s="56">
        <v>282.875</v>
      </c>
      <c r="F284" s="56">
        <v>71.386250000000004</v>
      </c>
    </row>
    <row r="285" spans="2:6" x14ac:dyDescent="0.25">
      <c r="B285" s="73">
        <v>40577</v>
      </c>
      <c r="C285" s="56">
        <v>341.05999999999995</v>
      </c>
      <c r="D285" s="56">
        <v>177.67714285714285</v>
      </c>
      <c r="E285" s="56">
        <v>285.7</v>
      </c>
      <c r="F285" s="56">
        <v>73.706249999999997</v>
      </c>
    </row>
    <row r="286" spans="2:6" x14ac:dyDescent="0.25">
      <c r="B286" s="73">
        <v>40578</v>
      </c>
      <c r="C286" s="56">
        <v>337.41500000000002</v>
      </c>
      <c r="D286" s="56">
        <v>172.33214285714286</v>
      </c>
      <c r="E286" s="56">
        <v>264.55500000000001</v>
      </c>
      <c r="F286" s="56">
        <v>71.712499999999991</v>
      </c>
    </row>
    <row r="287" spans="2:6" x14ac:dyDescent="0.25">
      <c r="B287" s="73">
        <v>40581</v>
      </c>
      <c r="C287" s="56">
        <v>346.33750000000003</v>
      </c>
      <c r="D287" s="56">
        <v>170.20285714285714</v>
      </c>
      <c r="E287" s="56">
        <v>256.875</v>
      </c>
      <c r="F287" s="56">
        <v>73.107500000000002</v>
      </c>
    </row>
    <row r="288" spans="2:6" x14ac:dyDescent="0.25">
      <c r="B288" s="73">
        <v>40582</v>
      </c>
      <c r="C288" s="56">
        <v>349.48874999999998</v>
      </c>
      <c r="D288" s="56">
        <v>170.72071428571425</v>
      </c>
      <c r="E288" s="56">
        <v>260.08499999999998</v>
      </c>
      <c r="F288" s="56">
        <v>73.612500000000011</v>
      </c>
    </row>
    <row r="289" spans="2:6" x14ac:dyDescent="0.25">
      <c r="B289" s="73">
        <v>40583</v>
      </c>
      <c r="C289" s="56">
        <v>350.97250000000003</v>
      </c>
      <c r="D289" s="56">
        <v>173.83928571428572</v>
      </c>
      <c r="E289" s="56">
        <v>264.44499999999999</v>
      </c>
      <c r="F289" s="56">
        <v>73.423749999999998</v>
      </c>
    </row>
    <row r="290" spans="2:6" x14ac:dyDescent="0.25">
      <c r="B290" s="73">
        <v>40584</v>
      </c>
      <c r="C290" s="56">
        <v>354.33875</v>
      </c>
      <c r="D290" s="56">
        <v>177.26500000000001</v>
      </c>
      <c r="E290" s="56">
        <v>278.17</v>
      </c>
      <c r="F290" s="56">
        <v>72.6875</v>
      </c>
    </row>
    <row r="291" spans="2:6" x14ac:dyDescent="0.25">
      <c r="B291" s="73">
        <v>40585</v>
      </c>
      <c r="C291" s="56">
        <v>360.25875000000002</v>
      </c>
      <c r="D291" s="56">
        <v>177.98928571428573</v>
      </c>
      <c r="E291" s="56">
        <v>283.17</v>
      </c>
      <c r="F291" s="56">
        <v>72.797499999999999</v>
      </c>
    </row>
    <row r="292" spans="2:6" x14ac:dyDescent="0.25">
      <c r="B292" s="73">
        <v>40588</v>
      </c>
      <c r="C292" s="56">
        <v>370.33499999999998</v>
      </c>
      <c r="D292" s="56">
        <v>178.91428571428574</v>
      </c>
      <c r="E292" s="56">
        <v>289.75</v>
      </c>
      <c r="F292" s="56">
        <v>73.471249999999998</v>
      </c>
    </row>
    <row r="293" spans="2:6" x14ac:dyDescent="0.25">
      <c r="B293" s="73">
        <v>40589</v>
      </c>
      <c r="C293" s="56">
        <v>367.82375000000002</v>
      </c>
      <c r="D293" s="56">
        <v>179.16000000000003</v>
      </c>
      <c r="E293" s="56">
        <v>283.8</v>
      </c>
      <c r="F293" s="56">
        <v>72.206250000000011</v>
      </c>
    </row>
    <row r="294" spans="2:6" x14ac:dyDescent="0.25">
      <c r="B294" s="73">
        <v>40590</v>
      </c>
      <c r="C294" s="56">
        <v>365.68125000000003</v>
      </c>
      <c r="D294" s="56">
        <v>178.05428571428573</v>
      </c>
      <c r="E294" s="56">
        <v>284.25</v>
      </c>
      <c r="F294" s="56">
        <v>72.272499999999994</v>
      </c>
    </row>
    <row r="295" spans="2:6" x14ac:dyDescent="0.25">
      <c r="B295" s="73">
        <v>40591</v>
      </c>
      <c r="C295" s="56">
        <v>368.90500000000009</v>
      </c>
      <c r="D295" s="56">
        <v>178.26214285714286</v>
      </c>
      <c r="E295" s="56">
        <v>284.82499999999999</v>
      </c>
      <c r="F295" s="56">
        <v>71.813749999999999</v>
      </c>
    </row>
    <row r="296" spans="2:6" x14ac:dyDescent="0.25">
      <c r="B296" s="73">
        <v>40592</v>
      </c>
      <c r="C296" s="56">
        <v>367.59000000000003</v>
      </c>
      <c r="D296" s="56">
        <v>178.36214285714286</v>
      </c>
      <c r="E296" s="56">
        <v>281.12</v>
      </c>
      <c r="F296" s="56">
        <v>71.728749999999991</v>
      </c>
    </row>
    <row r="297" spans="2:6" x14ac:dyDescent="0.25">
      <c r="B297" s="73">
        <v>40595</v>
      </c>
      <c r="C297" s="56">
        <v>375.3175</v>
      </c>
      <c r="D297" s="56">
        <v>178.83499999999998</v>
      </c>
      <c r="E297" s="56">
        <v>281.82</v>
      </c>
      <c r="F297" s="56">
        <v>72.293750000000003</v>
      </c>
    </row>
    <row r="298" spans="2:6" x14ac:dyDescent="0.25">
      <c r="B298" s="73">
        <v>40596</v>
      </c>
      <c r="C298" s="56">
        <v>377.85249999999996</v>
      </c>
      <c r="D298" s="56">
        <v>182.07571428571427</v>
      </c>
      <c r="E298" s="56">
        <v>288.2</v>
      </c>
      <c r="F298" s="56">
        <v>72.97375000000001</v>
      </c>
    </row>
    <row r="299" spans="2:6" x14ac:dyDescent="0.25">
      <c r="B299" s="73">
        <v>40597</v>
      </c>
      <c r="C299" s="56">
        <v>380.26749999999998</v>
      </c>
      <c r="D299" s="56">
        <v>182.18428571428572</v>
      </c>
      <c r="E299" s="56">
        <v>289.01</v>
      </c>
      <c r="F299" s="56">
        <v>73.267499999999998</v>
      </c>
    </row>
    <row r="300" spans="2:6" x14ac:dyDescent="0.25">
      <c r="B300" s="73">
        <v>40598</v>
      </c>
      <c r="C300" s="56">
        <v>385.54125000000005</v>
      </c>
      <c r="D300" s="56">
        <v>182.75642857142859</v>
      </c>
      <c r="E300" s="56">
        <v>290.97500000000002</v>
      </c>
      <c r="F300" s="56">
        <v>73.771250000000009</v>
      </c>
    </row>
    <row r="301" spans="2:6" x14ac:dyDescent="0.25">
      <c r="B301" s="73">
        <v>40599</v>
      </c>
      <c r="C301" s="56">
        <v>380.23624999999998</v>
      </c>
      <c r="D301" s="56">
        <v>180.64642857142857</v>
      </c>
      <c r="E301" s="56">
        <v>285.19</v>
      </c>
      <c r="F301" s="56">
        <v>73.001249999999999</v>
      </c>
    </row>
    <row r="302" spans="2:6" x14ac:dyDescent="0.25">
      <c r="B302" s="73">
        <v>40602</v>
      </c>
      <c r="C302" s="56">
        <v>370.87</v>
      </c>
      <c r="D302" s="56">
        <v>178.51142857142858</v>
      </c>
      <c r="E302" s="56">
        <v>283.98500000000001</v>
      </c>
      <c r="F302" s="56">
        <v>72.003749999999997</v>
      </c>
    </row>
    <row r="303" spans="2:6" x14ac:dyDescent="0.25">
      <c r="B303" s="73">
        <v>40603</v>
      </c>
      <c r="C303" s="56">
        <v>368.37125000000003</v>
      </c>
      <c r="D303" s="56">
        <v>177.6935714285714</v>
      </c>
      <c r="E303" s="56">
        <v>281.16000000000003</v>
      </c>
      <c r="F303" s="56">
        <v>70.7</v>
      </c>
    </row>
    <row r="304" spans="2:6" x14ac:dyDescent="0.25">
      <c r="B304" s="73">
        <v>40604</v>
      </c>
      <c r="C304" s="56">
        <v>364.43374999999997</v>
      </c>
      <c r="D304" s="56">
        <v>176.67428571428573</v>
      </c>
      <c r="E304" s="56">
        <v>280.52</v>
      </c>
      <c r="F304" s="56">
        <v>69.252499999999998</v>
      </c>
    </row>
    <row r="305" spans="2:6" x14ac:dyDescent="0.25">
      <c r="B305" s="73">
        <v>40605</v>
      </c>
      <c r="C305" s="56">
        <v>364.60750000000002</v>
      </c>
      <c r="D305" s="56">
        <v>174.09071428571428</v>
      </c>
      <c r="E305" s="56">
        <v>276.89</v>
      </c>
      <c r="F305" s="56">
        <v>67.90625</v>
      </c>
    </row>
    <row r="306" spans="2:6" x14ac:dyDescent="0.25">
      <c r="B306" s="73">
        <v>40606</v>
      </c>
      <c r="C306" s="56">
        <v>368.41499999999996</v>
      </c>
      <c r="D306" s="56">
        <v>173.67785714285714</v>
      </c>
      <c r="E306" s="56">
        <v>276.19499999999999</v>
      </c>
      <c r="F306" s="56">
        <v>67.466250000000002</v>
      </c>
    </row>
    <row r="307" spans="2:6" x14ac:dyDescent="0.25">
      <c r="B307" s="73">
        <v>40609</v>
      </c>
      <c r="C307" s="56">
        <v>372.62124999999997</v>
      </c>
      <c r="D307" s="56">
        <v>172.62428571428572</v>
      </c>
      <c r="E307" s="56">
        <v>275.67500000000001</v>
      </c>
      <c r="F307" s="56">
        <v>68.071250000000006</v>
      </c>
    </row>
    <row r="308" spans="2:6" x14ac:dyDescent="0.25">
      <c r="B308" s="73">
        <v>40610</v>
      </c>
      <c r="C308" s="56">
        <v>372.77500000000003</v>
      </c>
      <c r="D308" s="56">
        <v>172.23214285714289</v>
      </c>
      <c r="E308" s="56">
        <v>274.625</v>
      </c>
      <c r="F308" s="56">
        <v>66.305000000000007</v>
      </c>
    </row>
    <row r="309" spans="2:6" x14ac:dyDescent="0.25">
      <c r="B309" s="73">
        <v>40611</v>
      </c>
      <c r="C309" s="56">
        <v>379.63249999999994</v>
      </c>
      <c r="D309" s="56">
        <v>172.0671428571429</v>
      </c>
      <c r="E309" s="56">
        <v>274.83</v>
      </c>
      <c r="F309" s="56">
        <v>67.236249999999998</v>
      </c>
    </row>
    <row r="310" spans="2:6" x14ac:dyDescent="0.25">
      <c r="B310" s="73">
        <v>40612</v>
      </c>
      <c r="C310" s="56">
        <v>386.78249999999997</v>
      </c>
      <c r="D310" s="56">
        <v>172.7528571428571</v>
      </c>
      <c r="E310" s="56">
        <v>279.30500000000001</v>
      </c>
      <c r="F310" s="56">
        <v>67.305000000000007</v>
      </c>
    </row>
    <row r="311" spans="2:6" x14ac:dyDescent="0.25">
      <c r="B311" s="73">
        <v>40613</v>
      </c>
      <c r="C311" s="56">
        <v>388.80500000000001</v>
      </c>
      <c r="D311" s="56">
        <v>172.05071428571426</v>
      </c>
      <c r="E311" s="56">
        <v>280.54500000000002</v>
      </c>
      <c r="F311" s="56">
        <v>66.918750000000003</v>
      </c>
    </row>
    <row r="312" spans="2:6" x14ac:dyDescent="0.25">
      <c r="B312" s="73">
        <v>40616</v>
      </c>
      <c r="C312" s="56">
        <v>378.93749999999994</v>
      </c>
      <c r="D312" s="56">
        <v>170.20142857142858</v>
      </c>
      <c r="E312" s="56">
        <v>278.96499999999997</v>
      </c>
      <c r="F312" s="56">
        <v>64.131249999999994</v>
      </c>
    </row>
    <row r="313" spans="2:6" x14ac:dyDescent="0.25">
      <c r="B313" s="73">
        <v>40617</v>
      </c>
      <c r="C313" s="56">
        <v>379.55</v>
      </c>
      <c r="D313" s="56">
        <v>170.38714285714286</v>
      </c>
      <c r="E313" s="56">
        <v>276.95</v>
      </c>
      <c r="F313" s="56">
        <v>64.171250000000001</v>
      </c>
    </row>
    <row r="314" spans="2:6" x14ac:dyDescent="0.25">
      <c r="B314" s="73">
        <v>40618</v>
      </c>
      <c r="C314" s="56">
        <v>374.46625000000006</v>
      </c>
      <c r="D314" s="56">
        <v>169.815</v>
      </c>
      <c r="E314" s="56">
        <v>278.97000000000003</v>
      </c>
      <c r="F314" s="56">
        <v>62.252499999999998</v>
      </c>
    </row>
    <row r="315" spans="2:6" x14ac:dyDescent="0.25">
      <c r="B315" s="73">
        <v>40619</v>
      </c>
      <c r="C315" s="56">
        <v>369.96249999999998</v>
      </c>
      <c r="D315" s="56">
        <v>168.06999999999996</v>
      </c>
      <c r="E315" s="56">
        <v>275.375</v>
      </c>
      <c r="F315" s="56">
        <v>60.642499999999998</v>
      </c>
    </row>
    <row r="316" spans="2:6" x14ac:dyDescent="0.25">
      <c r="B316" s="73">
        <v>40620</v>
      </c>
      <c r="C316" s="56">
        <v>362.39750000000004</v>
      </c>
      <c r="D316" s="56">
        <v>165.75357142857143</v>
      </c>
      <c r="E316" s="56">
        <v>270.08</v>
      </c>
      <c r="F316" s="56">
        <v>59.554999999999993</v>
      </c>
    </row>
    <row r="317" spans="2:6" x14ac:dyDescent="0.25">
      <c r="B317" s="73">
        <v>40623</v>
      </c>
      <c r="C317" s="56">
        <v>365.50749999999999</v>
      </c>
      <c r="D317" s="56">
        <v>164.81285714285715</v>
      </c>
      <c r="E317" s="56">
        <v>265.91000000000003</v>
      </c>
      <c r="F317" s="56">
        <v>61.456249999999997</v>
      </c>
    </row>
    <row r="318" spans="2:6" x14ac:dyDescent="0.25">
      <c r="B318" s="73">
        <v>40624</v>
      </c>
      <c r="C318" s="56">
        <v>382.23374999999999</v>
      </c>
      <c r="D318" s="56">
        <v>161.30714285714288</v>
      </c>
      <c r="E318" s="56">
        <v>258.94499999999999</v>
      </c>
      <c r="F318" s="56">
        <v>62.497500000000002</v>
      </c>
    </row>
    <row r="319" spans="2:6" x14ac:dyDescent="0.25">
      <c r="B319" s="73">
        <v>40625</v>
      </c>
      <c r="C319" s="56">
        <v>385.15125</v>
      </c>
      <c r="D319" s="56">
        <v>159.36714285714285</v>
      </c>
      <c r="E319" s="56">
        <v>259.84500000000003</v>
      </c>
      <c r="F319" s="56">
        <v>61.529999999999994</v>
      </c>
    </row>
    <row r="320" spans="2:6" x14ac:dyDescent="0.25">
      <c r="B320" s="73">
        <v>40626</v>
      </c>
      <c r="C320" s="56">
        <v>380.96375</v>
      </c>
      <c r="D320" s="56">
        <v>156.84857142857143</v>
      </c>
      <c r="E320" s="56">
        <v>253.32</v>
      </c>
      <c r="F320" s="56">
        <v>60.65</v>
      </c>
    </row>
    <row r="321" spans="2:6" x14ac:dyDescent="0.25">
      <c r="B321" s="73">
        <v>40627</v>
      </c>
      <c r="C321" s="56">
        <v>389.95499999999998</v>
      </c>
      <c r="D321" s="56">
        <v>155.84428571428569</v>
      </c>
      <c r="E321" s="56">
        <v>248.3</v>
      </c>
      <c r="F321" s="56">
        <v>60.848750000000003</v>
      </c>
    </row>
    <row r="322" spans="2:6" x14ac:dyDescent="0.25">
      <c r="B322" s="73">
        <v>40630</v>
      </c>
      <c r="C322" s="56">
        <v>381.48750000000001</v>
      </c>
      <c r="D322" s="56">
        <v>154.91214285714287</v>
      </c>
      <c r="E322" s="56">
        <v>245.77</v>
      </c>
      <c r="F322" s="56">
        <v>60.051249999999996</v>
      </c>
    </row>
    <row r="323" spans="2:6" x14ac:dyDescent="0.25">
      <c r="B323" s="73">
        <v>40631</v>
      </c>
      <c r="C323" s="56">
        <v>386.47624999999999</v>
      </c>
      <c r="D323" s="56">
        <v>155.25214285714287</v>
      </c>
      <c r="E323" s="56">
        <v>246.07</v>
      </c>
      <c r="F323" s="56">
        <v>58.247500000000002</v>
      </c>
    </row>
    <row r="324" spans="2:6" x14ac:dyDescent="0.25">
      <c r="B324" s="73">
        <v>40632</v>
      </c>
      <c r="C324" s="56">
        <v>393.17250000000001</v>
      </c>
      <c r="D324" s="56">
        <v>154.06285714285715</v>
      </c>
      <c r="E324" s="56">
        <v>242.12</v>
      </c>
      <c r="F324" s="56">
        <v>58.4</v>
      </c>
    </row>
    <row r="325" spans="2:6" x14ac:dyDescent="0.25">
      <c r="B325" s="73">
        <v>40633</v>
      </c>
      <c r="C325" s="56">
        <v>404.50124999999997</v>
      </c>
      <c r="D325" s="56">
        <v>153.13285714285715</v>
      </c>
      <c r="E325" s="56">
        <v>236.36</v>
      </c>
      <c r="F325" s="56">
        <v>59.65625</v>
      </c>
    </row>
    <row r="326" spans="2:6" x14ac:dyDescent="0.25">
      <c r="B326" s="73">
        <v>40634</v>
      </c>
      <c r="C326" s="56">
        <v>391.82124999999996</v>
      </c>
      <c r="D326" s="56">
        <v>148.90428571428575</v>
      </c>
      <c r="E326" s="56">
        <v>220.72</v>
      </c>
      <c r="F326" s="56">
        <v>58.041249999999998</v>
      </c>
    </row>
    <row r="327" spans="2:6" x14ac:dyDescent="0.25">
      <c r="B327" s="73">
        <v>40637</v>
      </c>
      <c r="C327" s="56">
        <v>385.62124999999997</v>
      </c>
      <c r="D327" s="56">
        <v>145.7307142857143</v>
      </c>
      <c r="E327" s="56">
        <v>219.01499999999999</v>
      </c>
      <c r="F327" s="56">
        <v>55.963750000000005</v>
      </c>
    </row>
    <row r="328" spans="2:6" x14ac:dyDescent="0.25">
      <c r="B328" s="73">
        <v>40638</v>
      </c>
      <c r="C328" s="56">
        <v>382.96875</v>
      </c>
      <c r="D328" s="56">
        <v>147.38928571428571</v>
      </c>
      <c r="E328" s="56">
        <v>222.36</v>
      </c>
      <c r="F328" s="56">
        <v>55.596249999999998</v>
      </c>
    </row>
    <row r="329" spans="2:6" x14ac:dyDescent="0.25">
      <c r="B329" s="73">
        <v>40639</v>
      </c>
      <c r="C329" s="56">
        <v>355.505</v>
      </c>
      <c r="D329" s="56">
        <v>143.81</v>
      </c>
      <c r="E329" s="56">
        <v>219.93</v>
      </c>
      <c r="F329" s="56">
        <v>51.674999999999997</v>
      </c>
    </row>
    <row r="330" spans="2:6" x14ac:dyDescent="0.25">
      <c r="B330" s="73">
        <v>40640</v>
      </c>
      <c r="C330" s="56">
        <v>356.59249999999997</v>
      </c>
      <c r="D330" s="56">
        <v>144.49714285714285</v>
      </c>
      <c r="E330" s="56">
        <v>225.36</v>
      </c>
      <c r="F330" s="56">
        <v>51.983750000000001</v>
      </c>
    </row>
    <row r="331" spans="2:6" x14ac:dyDescent="0.25">
      <c r="B331" s="73">
        <v>40641</v>
      </c>
      <c r="C331" s="56">
        <v>344.39624999999995</v>
      </c>
      <c r="D331" s="56">
        <v>144.48642857142858</v>
      </c>
      <c r="E331" s="56">
        <v>227.63499999999999</v>
      </c>
      <c r="F331" s="56">
        <v>51.291250000000005</v>
      </c>
    </row>
    <row r="332" spans="2:6" x14ac:dyDescent="0.25">
      <c r="B332" s="73">
        <v>40644</v>
      </c>
      <c r="C332" s="56">
        <v>349.61</v>
      </c>
      <c r="D332" s="56">
        <v>145.23857142857145</v>
      </c>
      <c r="E332" s="56">
        <v>230.06</v>
      </c>
      <c r="F332" s="56">
        <v>52.002499999999998</v>
      </c>
    </row>
    <row r="333" spans="2:6" x14ac:dyDescent="0.25">
      <c r="B333" s="73">
        <v>40645</v>
      </c>
      <c r="C333" s="56">
        <v>361.14499999999998</v>
      </c>
      <c r="D333" s="56">
        <v>147.80000000000001</v>
      </c>
      <c r="E333" s="56">
        <v>235.92</v>
      </c>
      <c r="F333" s="56">
        <v>53.083750000000002</v>
      </c>
    </row>
    <row r="334" spans="2:6" x14ac:dyDescent="0.25">
      <c r="B334" s="73">
        <v>40646</v>
      </c>
      <c r="C334" s="56">
        <v>369.51499999999999</v>
      </c>
      <c r="D334" s="56">
        <v>147.49142857142857</v>
      </c>
      <c r="E334" s="56">
        <v>236.86</v>
      </c>
      <c r="F334" s="56">
        <v>54.453749999999999</v>
      </c>
    </row>
    <row r="335" spans="2:6" x14ac:dyDescent="0.25">
      <c r="B335" s="73">
        <v>40647</v>
      </c>
      <c r="C335" s="56">
        <v>378.15749999999997</v>
      </c>
      <c r="D335" s="56">
        <v>149.52785714285713</v>
      </c>
      <c r="E335" s="56">
        <v>243.71</v>
      </c>
      <c r="F335" s="56">
        <v>56.064999999999998</v>
      </c>
    </row>
    <row r="336" spans="2:6" x14ac:dyDescent="0.25">
      <c r="B336" s="73">
        <v>40648</v>
      </c>
      <c r="C336" s="56">
        <v>389.26000000000005</v>
      </c>
      <c r="D336" s="56">
        <v>150.10785714285717</v>
      </c>
      <c r="E336" s="56">
        <v>242.31</v>
      </c>
      <c r="F336" s="56">
        <v>56.378749999999997</v>
      </c>
    </row>
    <row r="337" spans="2:6" x14ac:dyDescent="0.25">
      <c r="B337" s="73">
        <v>40651</v>
      </c>
      <c r="C337" s="56">
        <v>414.29125000000005</v>
      </c>
      <c r="D337" s="56">
        <v>157.89214285714283</v>
      </c>
      <c r="E337" s="56">
        <v>255.35499999999999</v>
      </c>
      <c r="F337" s="56">
        <v>60.297499999999999</v>
      </c>
    </row>
    <row r="338" spans="2:6" x14ac:dyDescent="0.25">
      <c r="B338" s="73">
        <v>40652</v>
      </c>
      <c r="C338" s="56">
        <v>401.90249999999997</v>
      </c>
      <c r="D338" s="56">
        <v>156.50857142857143</v>
      </c>
      <c r="E338" s="56">
        <v>255.035</v>
      </c>
      <c r="F338" s="56">
        <v>60.009999999999991</v>
      </c>
    </row>
    <row r="339" spans="2:6" x14ac:dyDescent="0.25">
      <c r="B339" s="73">
        <v>40653</v>
      </c>
      <c r="C339" s="56">
        <v>416.85500000000002</v>
      </c>
      <c r="D339" s="56">
        <v>154.32785714285714</v>
      </c>
      <c r="E339" s="56">
        <v>250.95</v>
      </c>
      <c r="F339" s="56">
        <v>59.15625</v>
      </c>
    </row>
    <row r="340" spans="2:6" x14ac:dyDescent="0.25">
      <c r="B340" s="73">
        <v>40654</v>
      </c>
      <c r="C340" s="56">
        <v>436.1875</v>
      </c>
      <c r="D340" s="56">
        <v>153.91499999999999</v>
      </c>
      <c r="E340" s="56">
        <v>248.54499999999999</v>
      </c>
      <c r="F340" s="56">
        <v>60.341250000000002</v>
      </c>
    </row>
    <row r="341" spans="2:6" x14ac:dyDescent="0.25">
      <c r="B341" s="73">
        <v>40655</v>
      </c>
      <c r="C341" s="56">
        <v>435.57875000000001</v>
      </c>
      <c r="D341" s="56">
        <v>153.90642857142856</v>
      </c>
      <c r="E341" s="56">
        <v>248.69</v>
      </c>
      <c r="F341" s="56">
        <v>60.755000000000003</v>
      </c>
    </row>
    <row r="342" spans="2:6" x14ac:dyDescent="0.25">
      <c r="B342" s="73">
        <v>40658</v>
      </c>
      <c r="C342" s="56">
        <v>436.97500000000002</v>
      </c>
      <c r="D342" s="56">
        <v>153.95714285714286</v>
      </c>
      <c r="E342" s="56">
        <v>249.9</v>
      </c>
      <c r="F342" s="56">
        <v>61.03125</v>
      </c>
    </row>
    <row r="343" spans="2:6" x14ac:dyDescent="0.25">
      <c r="B343" s="73">
        <v>40659</v>
      </c>
      <c r="C343" s="56">
        <v>445.28250000000003</v>
      </c>
      <c r="D343" s="56">
        <v>155.02785714285716</v>
      </c>
      <c r="E343" s="56">
        <v>251.57499999999999</v>
      </c>
      <c r="F343" s="56">
        <v>61.912499999999994</v>
      </c>
    </row>
    <row r="344" spans="2:6" x14ac:dyDescent="0.25">
      <c r="B344" s="73">
        <v>40660</v>
      </c>
      <c r="C344" s="56">
        <v>443.73750000000001</v>
      </c>
      <c r="D344" s="56">
        <v>153.74142857142857</v>
      </c>
      <c r="E344" s="56">
        <v>250.56</v>
      </c>
      <c r="F344" s="56">
        <v>61.690000000000005</v>
      </c>
    </row>
    <row r="345" spans="2:6" x14ac:dyDescent="0.25">
      <c r="B345" s="73">
        <v>40661</v>
      </c>
      <c r="C345" s="56">
        <v>429.92874999999998</v>
      </c>
      <c r="D345" s="56">
        <v>151.33071428571429</v>
      </c>
      <c r="E345" s="56">
        <v>248.41</v>
      </c>
      <c r="F345" s="56">
        <v>59.5625</v>
      </c>
    </row>
    <row r="346" spans="2:6" x14ac:dyDescent="0.25">
      <c r="B346" s="73">
        <v>40662</v>
      </c>
      <c r="C346" s="56">
        <v>430.30124999999998</v>
      </c>
      <c r="D346" s="56">
        <v>148.74285714285716</v>
      </c>
      <c r="E346" s="56">
        <v>247.1</v>
      </c>
      <c r="F346" s="56">
        <v>59.677499999999995</v>
      </c>
    </row>
    <row r="347" spans="2:6" x14ac:dyDescent="0.25">
      <c r="B347" s="73">
        <v>40665</v>
      </c>
      <c r="C347" s="56">
        <v>422.07500000000005</v>
      </c>
      <c r="D347" s="56">
        <v>144.81428571428572</v>
      </c>
      <c r="E347" s="56">
        <v>245.9</v>
      </c>
      <c r="F347" s="56">
        <v>59.769999999999996</v>
      </c>
    </row>
    <row r="348" spans="2:6" x14ac:dyDescent="0.25">
      <c r="B348" s="73">
        <v>40666</v>
      </c>
      <c r="C348" s="56">
        <v>428.21749999999997</v>
      </c>
      <c r="D348" s="56">
        <v>148.50928571428571</v>
      </c>
      <c r="E348" s="56">
        <v>241.79499999999999</v>
      </c>
      <c r="F348" s="56">
        <v>59.817499999999995</v>
      </c>
    </row>
    <row r="349" spans="2:6" x14ac:dyDescent="0.25">
      <c r="B349" s="73">
        <v>40667</v>
      </c>
      <c r="C349" s="56">
        <v>415.66874999999999</v>
      </c>
      <c r="D349" s="56">
        <v>147.33642857142857</v>
      </c>
      <c r="E349" s="56">
        <v>240.79</v>
      </c>
      <c r="F349" s="56">
        <v>57.683750000000003</v>
      </c>
    </row>
    <row r="350" spans="2:6" x14ac:dyDescent="0.25">
      <c r="B350" s="73">
        <v>40668</v>
      </c>
      <c r="C350" s="56">
        <v>425.09250000000003</v>
      </c>
      <c r="D350" s="56">
        <v>148.875</v>
      </c>
      <c r="E350" s="56">
        <v>244.18</v>
      </c>
      <c r="F350" s="56">
        <v>59.46875</v>
      </c>
    </row>
    <row r="351" spans="2:6" x14ac:dyDescent="0.25">
      <c r="B351" s="73">
        <v>40669</v>
      </c>
      <c r="C351" s="56">
        <v>431.81875000000002</v>
      </c>
      <c r="D351" s="56">
        <v>148.42714285714285</v>
      </c>
      <c r="E351" s="56">
        <v>244.25</v>
      </c>
      <c r="F351" s="56">
        <v>59.703749999999999</v>
      </c>
    </row>
    <row r="352" spans="2:6" x14ac:dyDescent="0.25">
      <c r="B352" s="73">
        <v>40672</v>
      </c>
      <c r="C352" s="56">
        <v>448.55249999999995</v>
      </c>
      <c r="D352" s="56">
        <v>149.64857142857142</v>
      </c>
      <c r="E352" s="56">
        <v>249.24</v>
      </c>
      <c r="F352" s="56">
        <v>60.977499999999999</v>
      </c>
    </row>
    <row r="353" spans="2:6" x14ac:dyDescent="0.25">
      <c r="B353" s="73">
        <v>40673</v>
      </c>
      <c r="C353" s="56">
        <v>439.85874999999999</v>
      </c>
      <c r="D353" s="56">
        <v>147.68071428571429</v>
      </c>
      <c r="E353" s="56">
        <v>246.85499999999999</v>
      </c>
      <c r="F353" s="56">
        <v>59.995000000000005</v>
      </c>
    </row>
    <row r="354" spans="2:6" x14ac:dyDescent="0.25">
      <c r="B354" s="73">
        <v>40674</v>
      </c>
      <c r="C354" s="56">
        <v>432.30375000000004</v>
      </c>
      <c r="D354" s="56">
        <v>147.47428571428571</v>
      </c>
      <c r="E354" s="56">
        <v>246.51499999999999</v>
      </c>
      <c r="F354" s="56">
        <v>58.998750000000001</v>
      </c>
    </row>
    <row r="355" spans="2:6" x14ac:dyDescent="0.25">
      <c r="B355" s="73">
        <v>40675</v>
      </c>
      <c r="C355" s="56">
        <v>423.38125000000002</v>
      </c>
      <c r="D355" s="56">
        <v>149.40571428571428</v>
      </c>
      <c r="E355" s="56">
        <v>250.17500000000001</v>
      </c>
      <c r="F355" s="56">
        <v>58.34</v>
      </c>
    </row>
    <row r="356" spans="2:6" x14ac:dyDescent="0.25">
      <c r="B356" s="73">
        <v>40676</v>
      </c>
      <c r="C356" s="56">
        <v>416.43124999999998</v>
      </c>
      <c r="D356" s="56">
        <v>148.81928571428571</v>
      </c>
      <c r="E356" s="56">
        <v>249.28</v>
      </c>
      <c r="F356" s="56">
        <v>56.66</v>
      </c>
    </row>
    <row r="357" spans="2:6" x14ac:dyDescent="0.25">
      <c r="B357" s="73">
        <v>40679</v>
      </c>
      <c r="C357" s="56">
        <v>397.50625000000002</v>
      </c>
      <c r="D357" s="56">
        <v>149.61571428571429</v>
      </c>
      <c r="E357" s="56">
        <v>250.34</v>
      </c>
      <c r="F357" s="56">
        <v>56.35</v>
      </c>
    </row>
    <row r="358" spans="2:6" x14ac:dyDescent="0.25">
      <c r="B358" s="73">
        <v>40680</v>
      </c>
      <c r="C358" s="56">
        <v>406.90250000000003</v>
      </c>
      <c r="D358" s="56">
        <v>148.93357142857144</v>
      </c>
      <c r="E358" s="56">
        <v>249.31</v>
      </c>
      <c r="F358" s="56">
        <v>57.078749999999999</v>
      </c>
    </row>
    <row r="359" spans="2:6" x14ac:dyDescent="0.25">
      <c r="B359" s="73">
        <v>40681</v>
      </c>
      <c r="C359" s="56">
        <v>413.40625</v>
      </c>
      <c r="D359" s="56">
        <v>148.63000000000002</v>
      </c>
      <c r="E359" s="56">
        <v>249.095</v>
      </c>
      <c r="F359" s="56">
        <v>58.221249999999998</v>
      </c>
    </row>
    <row r="360" spans="2:6" x14ac:dyDescent="0.25">
      <c r="B360" s="73">
        <v>40682</v>
      </c>
      <c r="C360" s="56">
        <v>419.89</v>
      </c>
      <c r="D360" s="56">
        <v>148.90714285714284</v>
      </c>
      <c r="E360" s="56">
        <v>249.23500000000001</v>
      </c>
      <c r="F360" s="56">
        <v>57.777499999999996</v>
      </c>
    </row>
    <row r="361" spans="2:6" x14ac:dyDescent="0.25">
      <c r="B361" s="73">
        <v>40683</v>
      </c>
      <c r="C361" s="56">
        <v>432.67624999999998</v>
      </c>
      <c r="D361" s="56">
        <v>149.95785714285716</v>
      </c>
      <c r="E361" s="56">
        <v>254.79</v>
      </c>
      <c r="F361" s="56">
        <v>58.045000000000002</v>
      </c>
    </row>
    <row r="362" spans="2:6" x14ac:dyDescent="0.25">
      <c r="B362" s="73">
        <v>40686</v>
      </c>
      <c r="C362" s="56">
        <v>447.99124999999998</v>
      </c>
      <c r="D362" s="56">
        <v>153.9592857142857</v>
      </c>
      <c r="E362" s="56">
        <v>263.06</v>
      </c>
      <c r="F362" s="56">
        <v>59.805</v>
      </c>
    </row>
    <row r="363" spans="2:6" x14ac:dyDescent="0.25">
      <c r="B363" s="73">
        <v>40687</v>
      </c>
      <c r="C363" s="56">
        <v>447.05</v>
      </c>
      <c r="D363" s="56">
        <v>151.27142857142854</v>
      </c>
      <c r="E363" s="56">
        <v>257.38499999999999</v>
      </c>
      <c r="F363" s="56">
        <v>59.632500000000007</v>
      </c>
    </row>
    <row r="364" spans="2:6" x14ac:dyDescent="0.25">
      <c r="B364" s="73">
        <v>40688</v>
      </c>
      <c r="C364" s="56">
        <v>444.18124999999998</v>
      </c>
      <c r="D364" s="56">
        <v>151.60857142857145</v>
      </c>
      <c r="E364" s="56">
        <v>258.23500000000001</v>
      </c>
      <c r="F364" s="56">
        <v>58.741249999999994</v>
      </c>
    </row>
    <row r="365" spans="2:6" x14ac:dyDescent="0.25">
      <c r="B365" s="73">
        <v>40689</v>
      </c>
      <c r="C365" s="56">
        <v>451.9325</v>
      </c>
      <c r="D365" s="56">
        <v>153.32999999999998</v>
      </c>
      <c r="E365" s="56">
        <v>260.02999999999997</v>
      </c>
      <c r="F365" s="56">
        <v>58.199999999999996</v>
      </c>
    </row>
    <row r="366" spans="2:6" x14ac:dyDescent="0.25">
      <c r="B366" s="73">
        <v>40690</v>
      </c>
      <c r="C366" s="56">
        <v>456.625</v>
      </c>
      <c r="D366" s="56">
        <v>153.34142857142859</v>
      </c>
      <c r="E366" s="56">
        <v>258.42</v>
      </c>
      <c r="F366" s="56">
        <v>59.003749999999997</v>
      </c>
    </row>
    <row r="367" spans="2:6" x14ac:dyDescent="0.25">
      <c r="B367" s="73">
        <v>40693</v>
      </c>
      <c r="C367" s="56">
        <v>456.6</v>
      </c>
      <c r="D367" s="56">
        <v>153.37142857142857</v>
      </c>
      <c r="E367" s="56">
        <v>258.39999999999998</v>
      </c>
      <c r="F367" s="56">
        <v>59.174999999999997</v>
      </c>
    </row>
    <row r="368" spans="2:6" x14ac:dyDescent="0.25">
      <c r="B368" s="73">
        <v>40694</v>
      </c>
      <c r="C368" s="56">
        <v>450.38</v>
      </c>
      <c r="D368" s="56">
        <v>151.62214285714285</v>
      </c>
      <c r="E368" s="56">
        <v>255.1</v>
      </c>
      <c r="F368" s="56">
        <v>58.464999999999996</v>
      </c>
    </row>
    <row r="369" spans="2:6" x14ac:dyDescent="0.25">
      <c r="B369" s="73">
        <v>40695</v>
      </c>
      <c r="C369" s="56">
        <v>453.03874999999999</v>
      </c>
      <c r="D369" s="56">
        <v>152.47857142857143</v>
      </c>
      <c r="E369" s="56">
        <v>259.72500000000002</v>
      </c>
      <c r="F369" s="56">
        <v>58.233750000000001</v>
      </c>
    </row>
    <row r="370" spans="2:6" x14ac:dyDescent="0.25">
      <c r="B370" s="73">
        <v>40696</v>
      </c>
      <c r="C370" s="56">
        <v>451.09250000000003</v>
      </c>
      <c r="D370" s="56">
        <v>153.32642857142855</v>
      </c>
      <c r="E370" s="56">
        <v>261.09500000000003</v>
      </c>
      <c r="F370" s="56">
        <v>58.09375</v>
      </c>
    </row>
    <row r="371" spans="2:6" x14ac:dyDescent="0.25">
      <c r="B371" s="73">
        <v>40697</v>
      </c>
      <c r="C371" s="56">
        <v>433.03249999999997</v>
      </c>
      <c r="D371" s="56">
        <v>150.79214285714286</v>
      </c>
      <c r="E371" s="56">
        <v>258.69</v>
      </c>
      <c r="F371" s="56">
        <v>56.13</v>
      </c>
    </row>
    <row r="372" spans="2:6" x14ac:dyDescent="0.25">
      <c r="B372" s="73">
        <v>40700</v>
      </c>
      <c r="C372" s="56">
        <v>437.05500000000006</v>
      </c>
      <c r="D372" s="56">
        <v>150.14785714285716</v>
      </c>
      <c r="E372" s="56">
        <v>257.01</v>
      </c>
      <c r="F372" s="56">
        <v>55.638750000000002</v>
      </c>
    </row>
    <row r="373" spans="2:6" x14ac:dyDescent="0.25">
      <c r="B373" s="73">
        <v>40701</v>
      </c>
      <c r="C373" s="56">
        <v>436.93375000000003</v>
      </c>
      <c r="D373" s="56">
        <v>147.97642857142858</v>
      </c>
      <c r="E373" s="56">
        <v>251.88</v>
      </c>
      <c r="F373" s="56">
        <v>55.187499999999993</v>
      </c>
    </row>
    <row r="374" spans="2:6" x14ac:dyDescent="0.25">
      <c r="B374" s="73">
        <v>40702</v>
      </c>
      <c r="C374" s="56">
        <v>459.61374999999998</v>
      </c>
      <c r="D374" s="56">
        <v>151.18857142857141</v>
      </c>
      <c r="E374" s="56">
        <v>256.94499999999999</v>
      </c>
      <c r="F374" s="56">
        <v>56.933750000000003</v>
      </c>
    </row>
    <row r="375" spans="2:6" x14ac:dyDescent="0.25">
      <c r="B375" s="73">
        <v>40703</v>
      </c>
      <c r="C375" s="56">
        <v>466.99124999999998</v>
      </c>
      <c r="D375" s="56">
        <v>153.41928571428571</v>
      </c>
      <c r="E375" s="56">
        <v>257.33</v>
      </c>
      <c r="F375" s="56">
        <v>57.497500000000002</v>
      </c>
    </row>
    <row r="376" spans="2:6" x14ac:dyDescent="0.25">
      <c r="B376" s="73">
        <v>40704</v>
      </c>
      <c r="C376" s="56">
        <v>485.38125000000002</v>
      </c>
      <c r="D376" s="56">
        <v>156.4314285714286</v>
      </c>
      <c r="E376" s="56">
        <v>257.71499999999997</v>
      </c>
      <c r="F376" s="56">
        <v>59.888750000000002</v>
      </c>
    </row>
    <row r="377" spans="2:6" x14ac:dyDescent="0.25">
      <c r="B377" s="73">
        <v>40707</v>
      </c>
      <c r="C377" s="56">
        <v>501.41999999999996</v>
      </c>
      <c r="D377" s="56">
        <v>159.45642857142857</v>
      </c>
      <c r="E377" s="56">
        <v>265.52499999999998</v>
      </c>
      <c r="F377" s="56">
        <v>60.737499999999997</v>
      </c>
    </row>
    <row r="378" spans="2:6" x14ac:dyDescent="0.25">
      <c r="B378" s="73">
        <v>40708</v>
      </c>
      <c r="C378" s="56">
        <v>491.46499999999997</v>
      </c>
      <c r="D378" s="56">
        <v>156.53357142857143</v>
      </c>
      <c r="E378" s="56">
        <v>265.41500000000002</v>
      </c>
      <c r="F378" s="56">
        <v>58.625000000000007</v>
      </c>
    </row>
    <row r="379" spans="2:6" x14ac:dyDescent="0.25">
      <c r="B379" s="73">
        <v>40709</v>
      </c>
      <c r="C379" s="56">
        <v>520.93124999999998</v>
      </c>
      <c r="D379" s="56">
        <v>159.99428571428572</v>
      </c>
      <c r="E379" s="56">
        <v>268.95499999999998</v>
      </c>
      <c r="F379" s="56">
        <v>60.692499999999995</v>
      </c>
    </row>
    <row r="380" spans="2:6" x14ac:dyDescent="0.25">
      <c r="B380" s="73">
        <v>40710</v>
      </c>
      <c r="C380" s="56">
        <v>536.72</v>
      </c>
      <c r="D380" s="56">
        <v>168.00928571428571</v>
      </c>
      <c r="E380" s="56">
        <v>281.62</v>
      </c>
      <c r="F380" s="56">
        <v>62.376249999999999</v>
      </c>
    </row>
    <row r="381" spans="2:6" x14ac:dyDescent="0.25">
      <c r="B381" s="73">
        <v>40711</v>
      </c>
      <c r="C381" s="56">
        <v>514.5</v>
      </c>
      <c r="D381" s="56">
        <v>167.57642857142858</v>
      </c>
      <c r="E381" s="56">
        <v>280.72500000000002</v>
      </c>
      <c r="F381" s="56">
        <v>61.711250000000007</v>
      </c>
    </row>
    <row r="382" spans="2:6" x14ac:dyDescent="0.25">
      <c r="B382" s="73">
        <v>40714</v>
      </c>
      <c r="C382" s="56">
        <v>507.20375000000007</v>
      </c>
      <c r="D382" s="56">
        <v>174.01000000000002</v>
      </c>
      <c r="E382" s="56">
        <v>288.15499999999997</v>
      </c>
      <c r="F382" s="56">
        <v>63.688749999999999</v>
      </c>
    </row>
    <row r="383" spans="2:6" x14ac:dyDescent="0.25">
      <c r="B383" s="73">
        <v>40715</v>
      </c>
      <c r="C383" s="56">
        <v>490.77500000000003</v>
      </c>
      <c r="D383" s="56">
        <v>166.595</v>
      </c>
      <c r="E383" s="56">
        <v>279.52999999999997</v>
      </c>
      <c r="F383" s="56">
        <v>62.242499999999993</v>
      </c>
    </row>
    <row r="384" spans="2:6" x14ac:dyDescent="0.25">
      <c r="B384" s="73">
        <v>40716</v>
      </c>
      <c r="C384" s="56">
        <v>518.35</v>
      </c>
      <c r="D384" s="56">
        <v>169.97857142857143</v>
      </c>
      <c r="E384" s="56">
        <v>285.04000000000002</v>
      </c>
      <c r="F384" s="56">
        <v>64.171250000000001</v>
      </c>
    </row>
    <row r="385" spans="2:6" x14ac:dyDescent="0.25">
      <c r="B385" s="73">
        <v>40717</v>
      </c>
      <c r="C385" s="56">
        <v>547.43875000000003</v>
      </c>
      <c r="D385" s="56">
        <v>183.68714285714282</v>
      </c>
      <c r="E385" s="56">
        <v>300.55</v>
      </c>
      <c r="F385" s="56">
        <v>66.186250000000001</v>
      </c>
    </row>
    <row r="386" spans="2:6" x14ac:dyDescent="0.25">
      <c r="B386" s="73">
        <v>40718</v>
      </c>
      <c r="C386" s="56">
        <v>558.07249999999999</v>
      </c>
      <c r="D386" s="56">
        <v>184.47928571428571</v>
      </c>
      <c r="E386" s="56">
        <v>303.02</v>
      </c>
      <c r="F386" s="56">
        <v>67.97</v>
      </c>
    </row>
    <row r="387" spans="2:6" x14ac:dyDescent="0.25">
      <c r="B387" s="73">
        <v>40721</v>
      </c>
      <c r="C387" s="56">
        <v>559.48624999999993</v>
      </c>
      <c r="D387" s="56">
        <v>183.88642857142855</v>
      </c>
      <c r="E387" s="56">
        <v>297.875</v>
      </c>
      <c r="F387" s="56">
        <v>69.545000000000016</v>
      </c>
    </row>
    <row r="388" spans="2:6" x14ac:dyDescent="0.25">
      <c r="B388" s="73">
        <v>40722</v>
      </c>
      <c r="C388" s="56">
        <v>528.74624999999992</v>
      </c>
      <c r="D388" s="56">
        <v>176.36500000000001</v>
      </c>
      <c r="E388" s="56">
        <v>288.05</v>
      </c>
      <c r="F388" s="56">
        <v>65.674999999999997</v>
      </c>
    </row>
    <row r="389" spans="2:6" x14ac:dyDescent="0.25">
      <c r="B389" s="73">
        <v>40723</v>
      </c>
      <c r="C389" s="56">
        <v>518.03250000000003</v>
      </c>
      <c r="D389" s="56">
        <v>173.28285714285715</v>
      </c>
      <c r="E389" s="56">
        <v>280.35500000000002</v>
      </c>
      <c r="F389" s="56">
        <v>63.984999999999999</v>
      </c>
    </row>
    <row r="390" spans="2:6" x14ac:dyDescent="0.25">
      <c r="B390" s="73">
        <v>40724</v>
      </c>
      <c r="C390" s="56">
        <v>504.93125000000003</v>
      </c>
      <c r="D390" s="56">
        <v>169.03928571428568</v>
      </c>
      <c r="E390" s="56">
        <v>273.14</v>
      </c>
      <c r="F390" s="56">
        <v>61.527500000000003</v>
      </c>
    </row>
    <row r="391" spans="2:6" x14ac:dyDescent="0.25">
      <c r="B391" s="73">
        <v>40725</v>
      </c>
      <c r="C391" s="56">
        <v>498.72999999999996</v>
      </c>
      <c r="D391" s="56">
        <v>164.625</v>
      </c>
      <c r="E391" s="56">
        <v>273.14499999999998</v>
      </c>
      <c r="F391" s="56">
        <v>61.346249999999998</v>
      </c>
    </row>
    <row r="392" spans="2:6" x14ac:dyDescent="0.25">
      <c r="B392" s="73">
        <v>40728</v>
      </c>
      <c r="C392" s="56">
        <v>501.20499999999998</v>
      </c>
      <c r="D392" s="56">
        <v>165.29999999999998</v>
      </c>
      <c r="E392" s="56">
        <v>272.97000000000003</v>
      </c>
      <c r="F392" s="56">
        <v>62.411249999999995</v>
      </c>
    </row>
    <row r="393" spans="2:6" x14ac:dyDescent="0.25">
      <c r="B393" s="73">
        <v>40729</v>
      </c>
      <c r="C393" s="56">
        <v>511.41374999999999</v>
      </c>
      <c r="D393" s="56">
        <v>165.9292857142857</v>
      </c>
      <c r="E393" s="56">
        <v>273.14999999999998</v>
      </c>
      <c r="F393" s="56">
        <v>63.158749999999998</v>
      </c>
    </row>
    <row r="394" spans="2:6" x14ac:dyDescent="0.25">
      <c r="B394" s="73">
        <v>40730</v>
      </c>
      <c r="C394" s="56">
        <v>598.34</v>
      </c>
      <c r="D394" s="56">
        <v>172.11071428571427</v>
      </c>
      <c r="E394" s="56">
        <v>282.97500000000002</v>
      </c>
      <c r="F394" s="56">
        <v>67.088750000000005</v>
      </c>
    </row>
    <row r="395" spans="2:6" x14ac:dyDescent="0.25">
      <c r="B395" s="73">
        <v>40731</v>
      </c>
      <c r="C395" s="56">
        <v>610.53750000000002</v>
      </c>
      <c r="D395" s="56">
        <v>170.76142857142855</v>
      </c>
      <c r="E395" s="56">
        <v>283.22000000000003</v>
      </c>
      <c r="F395" s="56">
        <v>65.8</v>
      </c>
    </row>
    <row r="396" spans="2:6" x14ac:dyDescent="0.25">
      <c r="B396" s="73">
        <v>40732</v>
      </c>
      <c r="C396" s="56">
        <v>657.21750000000009</v>
      </c>
      <c r="D396" s="56">
        <v>174.17642857142854</v>
      </c>
      <c r="E396" s="56">
        <v>287.37</v>
      </c>
      <c r="F396" s="56">
        <v>67.724999999999994</v>
      </c>
    </row>
    <row r="397" spans="2:6" x14ac:dyDescent="0.25">
      <c r="B397" s="73">
        <v>40735</v>
      </c>
      <c r="C397" s="56">
        <v>731.61624999999992</v>
      </c>
      <c r="D397" s="56">
        <v>186.72357142857143</v>
      </c>
      <c r="E397" s="56">
        <v>307.15499999999997</v>
      </c>
      <c r="F397" s="56">
        <v>74.403750000000002</v>
      </c>
    </row>
    <row r="398" spans="2:6" x14ac:dyDescent="0.25">
      <c r="B398" s="73">
        <v>40736</v>
      </c>
      <c r="C398" s="56">
        <v>701.44499999999994</v>
      </c>
      <c r="D398" s="56">
        <v>191.06785714285712</v>
      </c>
      <c r="E398" s="56">
        <v>307.55500000000001</v>
      </c>
      <c r="F398" s="56">
        <v>74.516249999999999</v>
      </c>
    </row>
    <row r="399" spans="2:6" x14ac:dyDescent="0.25">
      <c r="B399" s="73">
        <v>40737</v>
      </c>
      <c r="C399" s="56">
        <v>718.66374999999994</v>
      </c>
      <c r="D399" s="56">
        <v>185.63142857142859</v>
      </c>
      <c r="E399" s="56">
        <v>305.79000000000002</v>
      </c>
      <c r="F399" s="56">
        <v>74.397500000000008</v>
      </c>
    </row>
    <row r="400" spans="2:6" x14ac:dyDescent="0.25">
      <c r="B400" s="73">
        <v>40738</v>
      </c>
      <c r="C400" s="56">
        <v>729.2025000000001</v>
      </c>
      <c r="D400" s="56">
        <v>186.84714285714287</v>
      </c>
      <c r="E400" s="56">
        <v>308.745</v>
      </c>
      <c r="F400" s="56">
        <v>74.484999999999999</v>
      </c>
    </row>
    <row r="401" spans="2:6" x14ac:dyDescent="0.25">
      <c r="B401" s="73">
        <v>40739</v>
      </c>
      <c r="C401" s="56">
        <v>769.78750000000002</v>
      </c>
      <c r="D401" s="56">
        <v>187.50928571428571</v>
      </c>
      <c r="E401" s="56">
        <v>314.61500000000001</v>
      </c>
      <c r="F401" s="56">
        <v>80.257499999999993</v>
      </c>
    </row>
    <row r="402" spans="2:6" x14ac:dyDescent="0.25">
      <c r="B402" s="73">
        <v>40742</v>
      </c>
      <c r="C402" s="56">
        <v>823.19749999999999</v>
      </c>
      <c r="D402" s="56">
        <v>196.56357142857146</v>
      </c>
      <c r="E402" s="56">
        <v>325.68</v>
      </c>
      <c r="F402" s="56">
        <v>86.168750000000003</v>
      </c>
    </row>
    <row r="403" spans="2:6" x14ac:dyDescent="0.25">
      <c r="B403" s="73">
        <v>40743</v>
      </c>
      <c r="C403" s="56">
        <v>789.97624999999994</v>
      </c>
      <c r="D403" s="56">
        <v>194.47714285714284</v>
      </c>
      <c r="E403" s="56">
        <v>321.8</v>
      </c>
      <c r="F403" s="56">
        <v>82.416249999999991</v>
      </c>
    </row>
    <row r="404" spans="2:6" x14ac:dyDescent="0.25">
      <c r="B404" s="73">
        <v>40744</v>
      </c>
      <c r="C404" s="56">
        <v>732.26625000000001</v>
      </c>
      <c r="D404" s="56">
        <v>192.38928571428571</v>
      </c>
      <c r="E404" s="56">
        <v>314.45</v>
      </c>
      <c r="F404" s="56">
        <v>78.40625</v>
      </c>
    </row>
    <row r="405" spans="2:6" x14ac:dyDescent="0.25">
      <c r="B405" s="73">
        <v>40745</v>
      </c>
      <c r="C405" s="56">
        <v>627.01250000000005</v>
      </c>
      <c r="D405" s="56">
        <v>184.37285714285716</v>
      </c>
      <c r="E405" s="56">
        <v>307.02999999999997</v>
      </c>
      <c r="F405" s="56">
        <v>76.568750000000009</v>
      </c>
    </row>
    <row r="406" spans="2:6" x14ac:dyDescent="0.25">
      <c r="B406" s="73">
        <v>40746</v>
      </c>
      <c r="C406" s="56">
        <v>609.27625</v>
      </c>
      <c r="D406" s="56">
        <v>179.72071428571431</v>
      </c>
      <c r="E406" s="56">
        <v>303.83499999999998</v>
      </c>
      <c r="F406" s="56">
        <v>77.401250000000005</v>
      </c>
    </row>
    <row r="407" spans="2:6" x14ac:dyDescent="0.25">
      <c r="B407" s="73">
        <v>40749</v>
      </c>
      <c r="C407" s="56">
        <v>640.47249999999997</v>
      </c>
      <c r="D407" s="56">
        <v>182.35714285714286</v>
      </c>
      <c r="E407" s="56">
        <v>305.99</v>
      </c>
      <c r="F407" s="56">
        <v>83.773749999999993</v>
      </c>
    </row>
    <row r="408" spans="2:6" x14ac:dyDescent="0.25">
      <c r="B408" s="73">
        <v>40750</v>
      </c>
      <c r="C408" s="56">
        <v>628.07499999999993</v>
      </c>
      <c r="D408" s="56">
        <v>181.58071428571427</v>
      </c>
      <c r="E408" s="56">
        <v>307.60000000000002</v>
      </c>
      <c r="F408" s="56">
        <v>84.90625</v>
      </c>
    </row>
    <row r="409" spans="2:6" x14ac:dyDescent="0.25">
      <c r="B409" s="73">
        <v>40751</v>
      </c>
      <c r="C409" s="56">
        <v>627.62374999999997</v>
      </c>
      <c r="D409" s="56">
        <v>181.38285714285712</v>
      </c>
      <c r="E409" s="56">
        <v>304.45499999999998</v>
      </c>
      <c r="F409" s="56">
        <v>85.60499999999999</v>
      </c>
    </row>
    <row r="410" spans="2:6" x14ac:dyDescent="0.25">
      <c r="B410" s="73">
        <v>40752</v>
      </c>
      <c r="C410" s="56">
        <v>609.82499999999993</v>
      </c>
      <c r="D410" s="56">
        <v>181.04571428571427</v>
      </c>
      <c r="E410" s="56">
        <v>303.685</v>
      </c>
      <c r="F410" s="56">
        <v>86.291250000000005</v>
      </c>
    </row>
    <row r="411" spans="2:6" x14ac:dyDescent="0.25">
      <c r="B411" s="73">
        <v>40753</v>
      </c>
      <c r="C411" s="56">
        <v>619.31750000000011</v>
      </c>
      <c r="D411" s="56">
        <v>184.1092857142857</v>
      </c>
      <c r="E411" s="56">
        <v>308.26499999999999</v>
      </c>
      <c r="F411" s="56">
        <v>86.254999999999995</v>
      </c>
    </row>
    <row r="412" spans="2:6" x14ac:dyDescent="0.25">
      <c r="B412" s="73">
        <v>40756</v>
      </c>
      <c r="C412" s="56">
        <v>644.6875</v>
      </c>
      <c r="D412" s="56">
        <v>184.81357142857141</v>
      </c>
      <c r="E412" s="56">
        <v>309.64999999999998</v>
      </c>
      <c r="F412" s="56">
        <v>86.824999999999989</v>
      </c>
    </row>
    <row r="413" spans="2:6" x14ac:dyDescent="0.25">
      <c r="B413" s="73">
        <v>40757</v>
      </c>
      <c r="C413" s="56">
        <v>670.28125</v>
      </c>
      <c r="D413" s="56">
        <v>188.94214285714287</v>
      </c>
      <c r="E413" s="56">
        <v>316.45499999999998</v>
      </c>
      <c r="F413" s="56">
        <v>89.548749999999998</v>
      </c>
    </row>
    <row r="414" spans="2:6" x14ac:dyDescent="0.25">
      <c r="B414" s="73">
        <v>40758</v>
      </c>
      <c r="C414" s="56">
        <v>676.84749999999997</v>
      </c>
      <c r="D414" s="56">
        <v>198.91785714285712</v>
      </c>
      <c r="E414" s="56">
        <v>331.03</v>
      </c>
      <c r="F414" s="56">
        <v>93.318749999999994</v>
      </c>
    </row>
    <row r="415" spans="2:6" x14ac:dyDescent="0.25">
      <c r="B415" s="73">
        <v>40759</v>
      </c>
      <c r="C415" s="56">
        <v>678.71</v>
      </c>
      <c r="D415" s="56">
        <v>210.14428571428576</v>
      </c>
      <c r="E415" s="56">
        <v>343.97500000000002</v>
      </c>
      <c r="F415" s="56">
        <v>95.727499999999992</v>
      </c>
    </row>
    <row r="416" spans="2:6" x14ac:dyDescent="0.25">
      <c r="B416" s="73">
        <v>40760</v>
      </c>
      <c r="C416" s="56">
        <v>640.75750000000005</v>
      </c>
      <c r="D416" s="56">
        <v>228.34785714285712</v>
      </c>
      <c r="E416" s="56">
        <v>369.40499999999997</v>
      </c>
      <c r="F416" s="56">
        <v>96.798749999999998</v>
      </c>
    </row>
    <row r="417" spans="2:6" x14ac:dyDescent="0.25">
      <c r="B417" s="73">
        <v>40763</v>
      </c>
      <c r="C417" s="56">
        <v>596.00750000000005</v>
      </c>
      <c r="D417" s="56">
        <v>235.77714285714288</v>
      </c>
      <c r="E417" s="56">
        <v>385.85500000000002</v>
      </c>
      <c r="F417" s="56">
        <v>103.75000000000001</v>
      </c>
    </row>
    <row r="418" spans="2:6" x14ac:dyDescent="0.25">
      <c r="B418" s="73">
        <v>40764</v>
      </c>
      <c r="C418" s="56">
        <v>596.49125000000004</v>
      </c>
      <c r="D418" s="56">
        <v>238.37642857142856</v>
      </c>
      <c r="E418" s="56">
        <v>404.70499999999998</v>
      </c>
      <c r="F418" s="56">
        <v>105.00624999999999</v>
      </c>
    </row>
    <row r="419" spans="2:6" x14ac:dyDescent="0.25">
      <c r="B419" s="73">
        <v>40765</v>
      </c>
      <c r="C419" s="56">
        <v>627.59124999999995</v>
      </c>
      <c r="D419" s="56">
        <v>241.13499999999999</v>
      </c>
      <c r="E419" s="56">
        <v>405.51</v>
      </c>
      <c r="F419" s="56">
        <v>110.58750000000001</v>
      </c>
    </row>
    <row r="420" spans="2:6" x14ac:dyDescent="0.25">
      <c r="B420" s="73">
        <v>40766</v>
      </c>
      <c r="C420" s="56">
        <v>621.84749999999997</v>
      </c>
      <c r="D420" s="56">
        <v>253.82357142857146</v>
      </c>
      <c r="E420" s="56">
        <v>424.05500000000001</v>
      </c>
      <c r="F420" s="56">
        <v>115.46250000000001</v>
      </c>
    </row>
    <row r="421" spans="2:6" x14ac:dyDescent="0.25">
      <c r="B421" s="73">
        <v>40767</v>
      </c>
      <c r="C421" s="56">
        <v>591.45624999999995</v>
      </c>
      <c r="D421" s="56">
        <v>234.32714285714286</v>
      </c>
      <c r="E421" s="56">
        <v>399.86</v>
      </c>
      <c r="F421" s="56">
        <v>107.58750000000001</v>
      </c>
    </row>
    <row r="422" spans="2:6" x14ac:dyDescent="0.25">
      <c r="B422" s="73">
        <v>40770</v>
      </c>
      <c r="C422" s="56">
        <v>584.31375000000003</v>
      </c>
      <c r="D422" s="56">
        <v>228.31428571428569</v>
      </c>
      <c r="E422" s="56">
        <v>379.01499999999999</v>
      </c>
      <c r="F422" s="56">
        <v>105.28125</v>
      </c>
    </row>
    <row r="423" spans="2:6" x14ac:dyDescent="0.25">
      <c r="B423" s="73">
        <v>40771</v>
      </c>
      <c r="C423" s="56">
        <v>597.04375000000005</v>
      </c>
      <c r="D423" s="56">
        <v>227.72857142857143</v>
      </c>
      <c r="E423" s="56">
        <v>380.46499999999997</v>
      </c>
      <c r="F423" s="56">
        <v>105.1225</v>
      </c>
    </row>
    <row r="424" spans="2:6" x14ac:dyDescent="0.25">
      <c r="B424" s="73">
        <v>40772</v>
      </c>
      <c r="C424" s="56">
        <v>594.53125</v>
      </c>
      <c r="D424" s="56">
        <v>216.24357142857144</v>
      </c>
      <c r="E424" s="56">
        <v>368.22500000000002</v>
      </c>
      <c r="F424" s="56">
        <v>99.028750000000002</v>
      </c>
    </row>
    <row r="425" spans="2:6" x14ac:dyDescent="0.25">
      <c r="B425" s="73">
        <v>40773</v>
      </c>
      <c r="C425" s="56">
        <v>618.28125</v>
      </c>
      <c r="D425" s="56">
        <v>230.68428571428575</v>
      </c>
      <c r="E425" s="56">
        <v>389.48500000000001</v>
      </c>
      <c r="F425" s="56">
        <v>107.23875000000001</v>
      </c>
    </row>
    <row r="426" spans="2:6" x14ac:dyDescent="0.25">
      <c r="B426" s="73">
        <v>40774</v>
      </c>
      <c r="C426" s="56">
        <v>626.65750000000003</v>
      </c>
      <c r="D426" s="56">
        <v>232.96642857142859</v>
      </c>
      <c r="E426" s="56">
        <v>392.96</v>
      </c>
      <c r="F426" s="56">
        <v>108.29249999999999</v>
      </c>
    </row>
    <row r="427" spans="2:6" x14ac:dyDescent="0.25">
      <c r="B427" s="73">
        <v>40777</v>
      </c>
      <c r="C427" s="56">
        <v>648.4325</v>
      </c>
      <c r="D427" s="56">
        <v>234.04214285714286</v>
      </c>
      <c r="E427" s="56">
        <v>395.08499999999998</v>
      </c>
      <c r="F427" s="56">
        <v>109.92999999999998</v>
      </c>
    </row>
    <row r="428" spans="2:6" x14ac:dyDescent="0.25">
      <c r="B428" s="73">
        <v>40778</v>
      </c>
      <c r="C428" s="56">
        <v>687.17500000000007</v>
      </c>
      <c r="D428" s="56">
        <v>239.28285714285715</v>
      </c>
      <c r="E428" s="56">
        <v>403.505</v>
      </c>
      <c r="F428" s="56">
        <v>113.35124999999999</v>
      </c>
    </row>
    <row r="429" spans="2:6" x14ac:dyDescent="0.25">
      <c r="B429" s="73">
        <v>40779</v>
      </c>
      <c r="C429" s="56">
        <v>688.64625000000001</v>
      </c>
      <c r="D429" s="56">
        <v>244.36357142857142</v>
      </c>
      <c r="E429" s="56">
        <v>414.62</v>
      </c>
      <c r="F429" s="56">
        <v>111.88374999999999</v>
      </c>
    </row>
    <row r="430" spans="2:6" x14ac:dyDescent="0.25">
      <c r="B430" s="73">
        <v>40780</v>
      </c>
      <c r="C430" s="56">
        <v>678.62250000000006</v>
      </c>
      <c r="D430" s="56">
        <v>245.14785714285713</v>
      </c>
      <c r="E430" s="56">
        <v>419.80500000000001</v>
      </c>
      <c r="F430" s="56">
        <v>110.35124999999999</v>
      </c>
    </row>
    <row r="431" spans="2:6" x14ac:dyDescent="0.25">
      <c r="B431" s="73">
        <v>40781</v>
      </c>
      <c r="C431" s="56">
        <v>681.50374999999985</v>
      </c>
      <c r="D431" s="56">
        <v>245.41928571428571</v>
      </c>
      <c r="E431" s="56">
        <v>421.28500000000003</v>
      </c>
      <c r="F431" s="56">
        <v>110.8925</v>
      </c>
    </row>
    <row r="432" spans="2:6" x14ac:dyDescent="0.25">
      <c r="B432" s="73">
        <v>40784</v>
      </c>
      <c r="C432" s="56">
        <v>677.5</v>
      </c>
      <c r="D432" s="56">
        <v>243.32857142857142</v>
      </c>
      <c r="E432" s="56">
        <v>420.5</v>
      </c>
      <c r="F432" s="56">
        <v>112.285</v>
      </c>
    </row>
    <row r="433" spans="2:6" x14ac:dyDescent="0.25">
      <c r="B433" s="73">
        <v>40785</v>
      </c>
      <c r="C433" s="56">
        <v>651.12374999999997</v>
      </c>
      <c r="D433" s="56">
        <v>240.70714285714283</v>
      </c>
      <c r="E433" s="56">
        <v>417.35500000000002</v>
      </c>
      <c r="F433" s="56">
        <v>109.9375</v>
      </c>
    </row>
    <row r="434" spans="2:6" x14ac:dyDescent="0.25">
      <c r="B434" s="73">
        <v>40786</v>
      </c>
      <c r="C434" s="56">
        <v>623.16250000000002</v>
      </c>
      <c r="D434" s="56">
        <v>233.93928571428572</v>
      </c>
      <c r="E434" s="56">
        <v>401.15499999999997</v>
      </c>
      <c r="F434" s="56">
        <v>105.62</v>
      </c>
    </row>
    <row r="435" spans="2:6" x14ac:dyDescent="0.25">
      <c r="B435" s="73">
        <v>40787</v>
      </c>
      <c r="C435" s="56">
        <v>647.04250000000002</v>
      </c>
      <c r="D435" s="56">
        <v>235.71857142857144</v>
      </c>
      <c r="E435" s="56">
        <v>404.375</v>
      </c>
      <c r="F435" s="56">
        <v>110.715</v>
      </c>
    </row>
    <row r="436" spans="2:6" x14ac:dyDescent="0.25">
      <c r="B436" s="73">
        <v>40788</v>
      </c>
      <c r="C436" s="56">
        <v>669.76874999999995</v>
      </c>
      <c r="D436" s="56">
        <v>242.68857142857138</v>
      </c>
      <c r="E436" s="56">
        <v>410.34</v>
      </c>
      <c r="F436" s="56">
        <v>115.58499999999999</v>
      </c>
    </row>
    <row r="437" spans="2:6" x14ac:dyDescent="0.25">
      <c r="B437" s="73">
        <v>40791</v>
      </c>
      <c r="C437" s="56">
        <v>712.54375000000005</v>
      </c>
      <c r="D437" s="56">
        <v>249.83857142857144</v>
      </c>
      <c r="E437" s="56">
        <v>422.745</v>
      </c>
      <c r="F437" s="56">
        <v>123.33875</v>
      </c>
    </row>
    <row r="438" spans="2:6" x14ac:dyDescent="0.25">
      <c r="B438" s="73">
        <v>40792</v>
      </c>
      <c r="C438" s="56">
        <v>717.99</v>
      </c>
      <c r="D438" s="56">
        <v>251.32428571428571</v>
      </c>
      <c r="E438" s="56">
        <v>424.28500000000003</v>
      </c>
      <c r="F438" s="56">
        <v>121.28</v>
      </c>
    </row>
    <row r="439" spans="2:6" x14ac:dyDescent="0.25">
      <c r="B439" s="73">
        <v>40793</v>
      </c>
      <c r="C439" s="56">
        <v>698.33249999999998</v>
      </c>
      <c r="D439" s="56">
        <v>241.53071428571425</v>
      </c>
      <c r="E439" s="56">
        <v>413.34500000000003</v>
      </c>
      <c r="F439" s="56">
        <v>116.77375000000001</v>
      </c>
    </row>
    <row r="440" spans="2:6" x14ac:dyDescent="0.25">
      <c r="B440" s="73">
        <v>40794</v>
      </c>
      <c r="C440" s="56">
        <v>711.34750000000008</v>
      </c>
      <c r="D440" s="56">
        <v>241.17500000000001</v>
      </c>
      <c r="E440" s="56">
        <v>401.005</v>
      </c>
      <c r="F440" s="56">
        <v>113.97125</v>
      </c>
    </row>
    <row r="441" spans="2:6" x14ac:dyDescent="0.25">
      <c r="B441" s="73">
        <v>40795</v>
      </c>
      <c r="C441" s="56">
        <v>751.25125000000003</v>
      </c>
      <c r="D441" s="56">
        <v>256.29785714285714</v>
      </c>
      <c r="E441" s="56">
        <v>418.98</v>
      </c>
      <c r="F441" s="56">
        <v>117.45874999999999</v>
      </c>
    </row>
    <row r="442" spans="2:6" x14ac:dyDescent="0.25">
      <c r="B442" s="73">
        <v>40798</v>
      </c>
      <c r="C442" s="56">
        <v>804.51749999999993</v>
      </c>
      <c r="D442" s="56">
        <v>268.12428571428575</v>
      </c>
      <c r="E442" s="56">
        <v>438.02499999999998</v>
      </c>
      <c r="F442" s="56">
        <v>125.05875</v>
      </c>
    </row>
    <row r="443" spans="2:6" x14ac:dyDescent="0.25">
      <c r="B443" s="73">
        <v>40799</v>
      </c>
      <c r="C443" s="56">
        <v>792.39499999999998</v>
      </c>
      <c r="D443" s="56">
        <v>266.60499999999996</v>
      </c>
      <c r="E443" s="56">
        <v>438.87</v>
      </c>
      <c r="F443" s="56">
        <v>125.44124999999998</v>
      </c>
    </row>
    <row r="444" spans="2:6" x14ac:dyDescent="0.25">
      <c r="B444" s="73">
        <v>40800</v>
      </c>
      <c r="C444" s="56">
        <v>739.1875</v>
      </c>
      <c r="D444" s="56">
        <v>270.66714285714289</v>
      </c>
      <c r="E444" s="56">
        <v>446.17500000000001</v>
      </c>
      <c r="F444" s="56">
        <v>121.72500000000002</v>
      </c>
    </row>
    <row r="445" spans="2:6" x14ac:dyDescent="0.25">
      <c r="B445" s="73">
        <v>40801</v>
      </c>
      <c r="C445" s="56">
        <v>700.86874999999998</v>
      </c>
      <c r="D445" s="56">
        <v>263.08857142857141</v>
      </c>
      <c r="E445" s="56">
        <v>434.065</v>
      </c>
      <c r="F445" s="56">
        <v>116.91125</v>
      </c>
    </row>
    <row r="446" spans="2:6" x14ac:dyDescent="0.25">
      <c r="B446" s="73">
        <v>40802</v>
      </c>
      <c r="C446" s="56">
        <v>691.21375</v>
      </c>
      <c r="D446" s="56">
        <v>258.94285714285718</v>
      </c>
      <c r="E446" s="56">
        <v>427.005</v>
      </c>
      <c r="F446" s="56">
        <v>114.62125</v>
      </c>
    </row>
    <row r="447" spans="2:6" x14ac:dyDescent="0.25">
      <c r="B447" s="73">
        <v>40805</v>
      </c>
      <c r="C447" s="56">
        <v>734.84249999999997</v>
      </c>
      <c r="D447" s="56">
        <v>270.88142857142856</v>
      </c>
      <c r="E447" s="56">
        <v>438.94499999999999</v>
      </c>
      <c r="F447" s="56">
        <v>122.34375</v>
      </c>
    </row>
    <row r="448" spans="2:6" x14ac:dyDescent="0.25">
      <c r="B448" s="73">
        <v>40806</v>
      </c>
      <c r="C448" s="56">
        <v>748.9224999999999</v>
      </c>
      <c r="D448" s="56">
        <v>273.56000000000006</v>
      </c>
      <c r="E448" s="56">
        <v>440.58</v>
      </c>
      <c r="F448" s="56">
        <v>125.68125000000001</v>
      </c>
    </row>
    <row r="449" spans="2:6" x14ac:dyDescent="0.25">
      <c r="B449" s="73">
        <v>40807</v>
      </c>
      <c r="C449" s="56">
        <v>753.34625000000005</v>
      </c>
      <c r="D449" s="56">
        <v>284.85214285714284</v>
      </c>
      <c r="E449" s="56">
        <v>456.91</v>
      </c>
      <c r="F449" s="56">
        <v>130.67750000000001</v>
      </c>
    </row>
    <row r="450" spans="2:6" x14ac:dyDescent="0.25">
      <c r="B450" s="73">
        <v>40808</v>
      </c>
      <c r="C450" s="56">
        <v>766.32124999999996</v>
      </c>
      <c r="D450" s="56">
        <v>311.95714285714286</v>
      </c>
      <c r="E450" s="56">
        <v>486.5</v>
      </c>
      <c r="F450" s="56">
        <v>140.09375</v>
      </c>
    </row>
    <row r="451" spans="2:6" x14ac:dyDescent="0.25">
      <c r="B451" s="73">
        <v>40809</v>
      </c>
      <c r="C451" s="56">
        <v>758.1774999999999</v>
      </c>
      <c r="D451" s="56">
        <v>335.80714285714282</v>
      </c>
      <c r="E451" s="56">
        <v>506.51499999999999</v>
      </c>
      <c r="F451" s="56">
        <v>141.23124999999999</v>
      </c>
    </row>
    <row r="452" spans="2:6" x14ac:dyDescent="0.25">
      <c r="B452" s="73">
        <v>40812</v>
      </c>
      <c r="C452" s="56">
        <v>752.73874999999998</v>
      </c>
      <c r="D452" s="56">
        <v>345.43571428571431</v>
      </c>
      <c r="E452" s="56">
        <v>514.33500000000004</v>
      </c>
      <c r="F452" s="56">
        <v>140.98500000000001</v>
      </c>
    </row>
    <row r="453" spans="2:6" x14ac:dyDescent="0.25">
      <c r="B453" s="73">
        <v>40813</v>
      </c>
      <c r="C453" s="56">
        <v>694.88374999999996</v>
      </c>
      <c r="D453" s="56">
        <v>318.56928571428574</v>
      </c>
      <c r="E453" s="56">
        <v>479.25</v>
      </c>
      <c r="F453" s="56">
        <v>126.3125</v>
      </c>
    </row>
    <row r="454" spans="2:6" x14ac:dyDescent="0.25">
      <c r="B454" s="73">
        <v>40814</v>
      </c>
      <c r="C454" s="56">
        <v>690.13749999999993</v>
      </c>
      <c r="D454" s="56">
        <v>322.24142857142857</v>
      </c>
      <c r="E454" s="56">
        <v>486.17500000000001</v>
      </c>
      <c r="F454" s="56">
        <v>129.86750000000001</v>
      </c>
    </row>
    <row r="455" spans="2:6" x14ac:dyDescent="0.25">
      <c r="B455" s="73">
        <v>40815</v>
      </c>
      <c r="C455" s="56">
        <v>686.39499999999998</v>
      </c>
      <c r="D455" s="56">
        <v>320.1621428571429</v>
      </c>
      <c r="E455" s="56">
        <v>484.91</v>
      </c>
      <c r="F455" s="56">
        <v>131.64125000000001</v>
      </c>
    </row>
    <row r="456" spans="2:6" x14ac:dyDescent="0.25">
      <c r="B456" s="73">
        <v>40816</v>
      </c>
      <c r="C456" s="56">
        <v>694.44624999999996</v>
      </c>
      <c r="D456" s="56">
        <v>330.50857142857143</v>
      </c>
      <c r="E456" s="56">
        <v>499.9</v>
      </c>
      <c r="F456" s="56">
        <v>138.23250000000002</v>
      </c>
    </row>
    <row r="457" spans="2:6" x14ac:dyDescent="0.25">
      <c r="B457" s="73">
        <v>40819</v>
      </c>
      <c r="C457" s="56">
        <v>690.54375000000005</v>
      </c>
      <c r="D457" s="56">
        <v>341.69857142857143</v>
      </c>
      <c r="E457" s="56">
        <v>511.16</v>
      </c>
      <c r="F457" s="56">
        <v>143.69500000000002</v>
      </c>
    </row>
    <row r="458" spans="2:6" x14ac:dyDescent="0.25">
      <c r="B458" s="73">
        <v>40820</v>
      </c>
      <c r="C458" s="56">
        <v>721.5787499999999</v>
      </c>
      <c r="D458" s="56">
        <v>355.6528571428571</v>
      </c>
      <c r="E458" s="56">
        <v>541.625</v>
      </c>
      <c r="F458" s="56">
        <v>150.35374999999999</v>
      </c>
    </row>
    <row r="459" spans="2:6" x14ac:dyDescent="0.25">
      <c r="B459" s="73">
        <v>40821</v>
      </c>
      <c r="C459" s="56">
        <v>702.84125000000006</v>
      </c>
      <c r="D459" s="56">
        <v>347.60857142857145</v>
      </c>
      <c r="E459" s="56">
        <v>535.06500000000005</v>
      </c>
      <c r="F459" s="56">
        <v>139.47125</v>
      </c>
    </row>
    <row r="460" spans="2:6" x14ac:dyDescent="0.25">
      <c r="B460" s="73">
        <v>40822</v>
      </c>
      <c r="C460" s="56">
        <v>686.33749999999998</v>
      </c>
      <c r="D460" s="56">
        <v>331.67142857142852</v>
      </c>
      <c r="E460" s="56">
        <v>515.41499999999996</v>
      </c>
      <c r="F460" s="56">
        <v>129.30000000000001</v>
      </c>
    </row>
    <row r="461" spans="2:6" x14ac:dyDescent="0.25">
      <c r="B461" s="73">
        <v>40823</v>
      </c>
      <c r="C461" s="56">
        <v>689.20749999999998</v>
      </c>
      <c r="D461" s="56">
        <v>330.58428571428573</v>
      </c>
      <c r="E461" s="56">
        <v>510.28500000000003</v>
      </c>
      <c r="F461" s="56">
        <v>130.70375000000001</v>
      </c>
    </row>
    <row r="462" spans="2:6" x14ac:dyDescent="0.25">
      <c r="B462" s="73">
        <v>40826</v>
      </c>
      <c r="C462" s="56">
        <v>669.29375000000005</v>
      </c>
      <c r="D462" s="56">
        <v>321.70714285714291</v>
      </c>
      <c r="E462" s="56">
        <v>500.77</v>
      </c>
      <c r="F462" s="56">
        <v>129.215</v>
      </c>
    </row>
    <row r="463" spans="2:6" x14ac:dyDescent="0.25">
      <c r="B463" s="73">
        <v>40827</v>
      </c>
      <c r="C463" s="56">
        <v>670.89125000000013</v>
      </c>
      <c r="D463" s="56">
        <v>311.06571428571431</v>
      </c>
      <c r="E463" s="56">
        <v>483.12</v>
      </c>
      <c r="F463" s="56">
        <v>129.11250000000001</v>
      </c>
    </row>
    <row r="464" spans="2:6" x14ac:dyDescent="0.25">
      <c r="B464" s="73">
        <v>40828</v>
      </c>
      <c r="C464" s="56">
        <v>672.08375000000001</v>
      </c>
      <c r="D464" s="56">
        <v>299.12214285714288</v>
      </c>
      <c r="E464" s="56">
        <v>474.02499999999998</v>
      </c>
      <c r="F464" s="56">
        <v>126.5025</v>
      </c>
    </row>
    <row r="465" spans="2:6" x14ac:dyDescent="0.25">
      <c r="B465" s="73">
        <v>40829</v>
      </c>
      <c r="C465" s="56">
        <v>703.25750000000005</v>
      </c>
      <c r="D465" s="56">
        <v>302.63857142857142</v>
      </c>
      <c r="E465" s="56">
        <v>476.92500000000001</v>
      </c>
      <c r="F465" s="56">
        <v>133.72</v>
      </c>
    </row>
    <row r="466" spans="2:6" x14ac:dyDescent="0.25">
      <c r="B466" s="73">
        <v>40830</v>
      </c>
      <c r="C466" s="56">
        <v>712.13374999999996</v>
      </c>
      <c r="D466" s="56">
        <v>300.12428571428569</v>
      </c>
      <c r="E466" s="56">
        <v>476.82499999999999</v>
      </c>
      <c r="F466" s="56">
        <v>134.71125000000001</v>
      </c>
    </row>
    <row r="467" spans="2:6" x14ac:dyDescent="0.25">
      <c r="B467" s="73">
        <v>40833</v>
      </c>
      <c r="C467" s="56">
        <v>698.51249999999993</v>
      </c>
      <c r="D467" s="56">
        <v>293.04214285714289</v>
      </c>
      <c r="E467" s="56">
        <v>464.49</v>
      </c>
      <c r="F467" s="56">
        <v>131.5025</v>
      </c>
    </row>
    <row r="468" spans="2:6" x14ac:dyDescent="0.25">
      <c r="B468" s="73">
        <v>40834</v>
      </c>
      <c r="C468" s="56">
        <v>702.89250000000004</v>
      </c>
      <c r="D468" s="56">
        <v>296.07142857142856</v>
      </c>
      <c r="E468" s="56">
        <v>472.5</v>
      </c>
      <c r="F468" s="56">
        <v>134.13874999999999</v>
      </c>
    </row>
    <row r="469" spans="2:6" x14ac:dyDescent="0.25">
      <c r="B469" s="73">
        <v>40835</v>
      </c>
      <c r="C469" s="56">
        <v>682.95624999999995</v>
      </c>
      <c r="D469" s="56">
        <v>290.17857142857144</v>
      </c>
      <c r="E469" s="56">
        <v>462.67500000000001</v>
      </c>
      <c r="F469" s="56">
        <v>127.46124999999998</v>
      </c>
    </row>
    <row r="470" spans="2:6" x14ac:dyDescent="0.25">
      <c r="B470" s="73">
        <v>40836</v>
      </c>
      <c r="C470" s="56">
        <v>719.1875</v>
      </c>
      <c r="D470" s="56">
        <v>299.92</v>
      </c>
      <c r="E470" s="56">
        <v>473.87</v>
      </c>
      <c r="F470" s="56">
        <v>130.03625</v>
      </c>
    </row>
    <row r="471" spans="2:6" x14ac:dyDescent="0.25">
      <c r="B471" s="73">
        <v>40837</v>
      </c>
      <c r="C471" s="56">
        <v>687.0575</v>
      </c>
      <c r="D471" s="56">
        <v>296.2721428571428</v>
      </c>
      <c r="E471" s="56">
        <v>470.73500000000001</v>
      </c>
      <c r="F471" s="56">
        <v>126.825</v>
      </c>
    </row>
    <row r="472" spans="2:6" x14ac:dyDescent="0.25">
      <c r="B472" s="73">
        <v>40840</v>
      </c>
      <c r="C472" s="56">
        <v>711.41250000000002</v>
      </c>
      <c r="D472" s="56">
        <v>294.47071428571428</v>
      </c>
      <c r="E472" s="56">
        <v>469.54</v>
      </c>
      <c r="F472" s="56">
        <v>129.71250000000001</v>
      </c>
    </row>
    <row r="473" spans="2:6" x14ac:dyDescent="0.25">
      <c r="B473" s="73">
        <v>40841</v>
      </c>
      <c r="C473" s="56">
        <v>709.74124999999992</v>
      </c>
      <c r="D473" s="56">
        <v>297.28642857142859</v>
      </c>
      <c r="E473" s="56">
        <v>469.76499999999999</v>
      </c>
      <c r="F473" s="56">
        <v>129.28125</v>
      </c>
    </row>
    <row r="474" spans="2:6" x14ac:dyDescent="0.25">
      <c r="B474" s="73">
        <v>40842</v>
      </c>
      <c r="C474" s="56">
        <v>709.84375</v>
      </c>
      <c r="D474" s="56">
        <v>300.41499999999996</v>
      </c>
      <c r="E474" s="56">
        <v>472.68</v>
      </c>
      <c r="F474" s="56">
        <v>128.10375000000002</v>
      </c>
    </row>
    <row r="475" spans="2:6" x14ac:dyDescent="0.25">
      <c r="B475" s="73">
        <v>40843</v>
      </c>
      <c r="C475" s="56">
        <v>622.52625000000012</v>
      </c>
      <c r="D475" s="56">
        <v>272.37714285714287</v>
      </c>
      <c r="E475" s="56">
        <v>429.97</v>
      </c>
      <c r="F475" s="56">
        <v>110.06125</v>
      </c>
    </row>
    <row r="476" spans="2:6" x14ac:dyDescent="0.25">
      <c r="B476" s="73">
        <v>40844</v>
      </c>
      <c r="C476" s="56">
        <v>612.58125000000007</v>
      </c>
      <c r="D476" s="56">
        <v>271.4785714285714</v>
      </c>
      <c r="E476" s="56">
        <v>428.78</v>
      </c>
      <c r="F476" s="56">
        <v>111.39000000000001</v>
      </c>
    </row>
    <row r="477" spans="2:6" x14ac:dyDescent="0.25">
      <c r="B477" s="73">
        <v>40847</v>
      </c>
      <c r="C477" s="56">
        <v>634.36374999999998</v>
      </c>
      <c r="D477" s="56">
        <v>283.26642857142861</v>
      </c>
      <c r="E477" s="56">
        <v>434.82</v>
      </c>
      <c r="F477" s="56">
        <v>121.34875000000001</v>
      </c>
    </row>
    <row r="478" spans="2:6" x14ac:dyDescent="0.25">
      <c r="B478" s="73">
        <v>40848</v>
      </c>
      <c r="C478" s="56">
        <v>710.53500000000008</v>
      </c>
      <c r="D478" s="56">
        <v>304.00785714285718</v>
      </c>
      <c r="E478" s="56">
        <v>457.51499999999999</v>
      </c>
      <c r="F478" s="56">
        <v>131.28749999999999</v>
      </c>
    </row>
    <row r="479" spans="2:6" x14ac:dyDescent="0.25">
      <c r="B479" s="73">
        <v>40849</v>
      </c>
      <c r="C479" s="56">
        <v>678.18624999999997</v>
      </c>
      <c r="D479" s="56">
        <v>299.92785714285714</v>
      </c>
      <c r="E479" s="56">
        <v>452.93</v>
      </c>
      <c r="F479" s="56">
        <v>128.57749999999999</v>
      </c>
    </row>
    <row r="480" spans="2:6" x14ac:dyDescent="0.25">
      <c r="B480" s="73">
        <v>40850</v>
      </c>
      <c r="C480" s="56">
        <v>666.28</v>
      </c>
      <c r="D480" s="56">
        <v>295.4942857142857</v>
      </c>
      <c r="E480" s="56">
        <v>452.95</v>
      </c>
      <c r="F480" s="56">
        <v>124.65750000000001</v>
      </c>
    </row>
    <row r="481" spans="2:6" x14ac:dyDescent="0.25">
      <c r="B481" s="73">
        <v>40851</v>
      </c>
      <c r="C481" s="56">
        <v>684.61750000000006</v>
      </c>
      <c r="D481" s="56">
        <v>301.31642857142862</v>
      </c>
      <c r="E481" s="56">
        <v>454.02</v>
      </c>
      <c r="F481" s="56">
        <v>125.12625</v>
      </c>
    </row>
    <row r="482" spans="2:6" x14ac:dyDescent="0.25">
      <c r="B482" s="73">
        <v>40854</v>
      </c>
      <c r="C482" s="56">
        <v>693.17124999999999</v>
      </c>
      <c r="D482" s="56">
        <v>305.22928571428571</v>
      </c>
      <c r="E482" s="56">
        <v>461.28500000000003</v>
      </c>
      <c r="F482" s="56">
        <v>124.70625000000001</v>
      </c>
    </row>
    <row r="483" spans="2:6" x14ac:dyDescent="0.25">
      <c r="B483" s="73">
        <v>40855</v>
      </c>
      <c r="C483" s="56">
        <v>704.85124999999994</v>
      </c>
      <c r="D483" s="56">
        <v>307.50071428571425</v>
      </c>
      <c r="E483" s="56">
        <v>462.65499999999997</v>
      </c>
      <c r="F483" s="56">
        <v>125.61625000000001</v>
      </c>
    </row>
    <row r="484" spans="2:6" x14ac:dyDescent="0.25">
      <c r="B484" s="73">
        <v>40856</v>
      </c>
      <c r="C484" s="56">
        <v>734.25624999999991</v>
      </c>
      <c r="D484" s="56">
        <v>327.45571428571429</v>
      </c>
      <c r="E484" s="56">
        <v>483.15499999999997</v>
      </c>
      <c r="F484" s="56">
        <v>137.65875</v>
      </c>
    </row>
    <row r="485" spans="2:6" x14ac:dyDescent="0.25">
      <c r="B485" s="73">
        <v>40857</v>
      </c>
      <c r="C485" s="56">
        <v>733.75874999999996</v>
      </c>
      <c r="D485" s="56">
        <v>332.16785714285714</v>
      </c>
      <c r="E485" s="56">
        <v>488.65499999999997</v>
      </c>
      <c r="F485" s="56">
        <v>142.86499999999998</v>
      </c>
    </row>
    <row r="486" spans="2:6" x14ac:dyDescent="0.25">
      <c r="B486" s="73">
        <v>40858</v>
      </c>
      <c r="C486" s="56">
        <v>710.10750000000007</v>
      </c>
      <c r="D486" s="56">
        <v>338.60571428571433</v>
      </c>
      <c r="E486" s="56">
        <v>485.54</v>
      </c>
      <c r="F486" s="56">
        <v>140.9425</v>
      </c>
    </row>
    <row r="487" spans="2:6" x14ac:dyDescent="0.25">
      <c r="B487" s="73">
        <v>40861</v>
      </c>
      <c r="C487" s="56">
        <v>735.98125000000005</v>
      </c>
      <c r="D487" s="56">
        <v>366.65857142857146</v>
      </c>
      <c r="E487" s="56">
        <v>512.76499999999999</v>
      </c>
      <c r="F487" s="56">
        <v>148.61375000000001</v>
      </c>
    </row>
    <row r="488" spans="2:6" x14ac:dyDescent="0.25">
      <c r="B488" s="73">
        <v>40862</v>
      </c>
      <c r="C488" s="56">
        <v>762.30250000000001</v>
      </c>
      <c r="D488" s="56">
        <v>377.87142857142857</v>
      </c>
      <c r="E488" s="56">
        <v>542.84500000000003</v>
      </c>
      <c r="F488" s="56">
        <v>158.66750000000002</v>
      </c>
    </row>
    <row r="489" spans="2:6" x14ac:dyDescent="0.25">
      <c r="B489" s="73">
        <v>40863</v>
      </c>
      <c r="C489" s="56">
        <v>741.79375000000005</v>
      </c>
      <c r="D489" s="56">
        <v>374.875</v>
      </c>
      <c r="E489" s="56">
        <v>535.60500000000002</v>
      </c>
      <c r="F489" s="56">
        <v>154.76750000000001</v>
      </c>
    </row>
    <row r="490" spans="2:6" x14ac:dyDescent="0.25">
      <c r="B490" s="73">
        <v>40864</v>
      </c>
      <c r="C490" s="56">
        <v>741.09750000000008</v>
      </c>
      <c r="D490" s="56">
        <v>377.36142857142858</v>
      </c>
      <c r="E490" s="56">
        <v>538.97500000000002</v>
      </c>
      <c r="F490" s="56">
        <v>155.46625</v>
      </c>
    </row>
    <row r="491" spans="2:6" x14ac:dyDescent="0.25">
      <c r="B491" s="73">
        <v>40865</v>
      </c>
      <c r="C491" s="56">
        <v>715.31875000000002</v>
      </c>
      <c r="D491" s="56">
        <v>370.38000000000005</v>
      </c>
      <c r="E491" s="56">
        <v>537.505</v>
      </c>
      <c r="F491" s="56">
        <v>152.99</v>
      </c>
    </row>
    <row r="492" spans="2:6" x14ac:dyDescent="0.25">
      <c r="B492" s="73">
        <v>40868</v>
      </c>
      <c r="C492" s="56">
        <v>726.40125000000012</v>
      </c>
      <c r="D492" s="56">
        <v>381.1685714285714</v>
      </c>
      <c r="E492" s="56">
        <v>551.41</v>
      </c>
      <c r="F492" s="56">
        <v>159.55500000000001</v>
      </c>
    </row>
    <row r="493" spans="2:6" x14ac:dyDescent="0.25">
      <c r="B493" s="73">
        <v>40869</v>
      </c>
      <c r="C493" s="56">
        <v>737.05500000000006</v>
      </c>
      <c r="D493" s="56">
        <v>383.10785714285714</v>
      </c>
      <c r="E493" s="56">
        <v>554.69000000000005</v>
      </c>
      <c r="F493" s="56">
        <v>162.1875</v>
      </c>
    </row>
    <row r="494" spans="2:6" x14ac:dyDescent="0.25">
      <c r="B494" s="73">
        <v>40870</v>
      </c>
      <c r="C494" s="56">
        <v>744.21</v>
      </c>
      <c r="D494" s="56">
        <v>392.27785714285716</v>
      </c>
      <c r="E494" s="56">
        <v>567.9</v>
      </c>
      <c r="F494" s="56">
        <v>168.65375</v>
      </c>
    </row>
    <row r="495" spans="2:6" x14ac:dyDescent="0.25">
      <c r="B495" s="73">
        <v>40871</v>
      </c>
      <c r="C495" s="56">
        <v>754.19124999999997</v>
      </c>
      <c r="D495" s="56">
        <v>391.3642857142857</v>
      </c>
      <c r="E495" s="56">
        <v>561.11</v>
      </c>
      <c r="F495" s="56">
        <v>169.66374999999999</v>
      </c>
    </row>
    <row r="496" spans="2:6" x14ac:dyDescent="0.25">
      <c r="B496" s="73">
        <v>40872</v>
      </c>
      <c r="C496" s="56">
        <v>763.11250000000007</v>
      </c>
      <c r="D496" s="56">
        <v>409.56142857142862</v>
      </c>
      <c r="E496" s="56">
        <v>573.43499999999995</v>
      </c>
      <c r="F496" s="56">
        <v>173.42125000000001</v>
      </c>
    </row>
    <row r="497" spans="2:6" x14ac:dyDescent="0.25">
      <c r="B497" s="73">
        <v>40875</v>
      </c>
      <c r="C497" s="56">
        <v>736.85249999999996</v>
      </c>
      <c r="D497" s="56">
        <v>388.23857142857145</v>
      </c>
      <c r="E497" s="56">
        <v>554.41999999999996</v>
      </c>
      <c r="F497" s="56">
        <v>164.13625000000002</v>
      </c>
    </row>
    <row r="498" spans="2:6" x14ac:dyDescent="0.25">
      <c r="B498" s="73">
        <v>40876</v>
      </c>
      <c r="C498" s="56">
        <v>725.82500000000005</v>
      </c>
      <c r="D498" s="56">
        <v>388.2114285714286</v>
      </c>
      <c r="E498" s="56">
        <v>555.92499999999995</v>
      </c>
      <c r="F498" s="56">
        <v>157.69874999999999</v>
      </c>
    </row>
    <row r="499" spans="2:6" x14ac:dyDescent="0.25">
      <c r="B499" s="73">
        <v>40877</v>
      </c>
      <c r="C499" s="56">
        <v>694.94500000000005</v>
      </c>
      <c r="D499" s="56">
        <v>365.21928571428572</v>
      </c>
      <c r="E499" s="56">
        <v>541.30499999999995</v>
      </c>
      <c r="F499" s="56">
        <v>146.49</v>
      </c>
    </row>
    <row r="500" spans="2:6" x14ac:dyDescent="0.25">
      <c r="B500" s="73">
        <v>40878</v>
      </c>
      <c r="C500" s="56">
        <v>676.86750000000006</v>
      </c>
      <c r="D500" s="56">
        <v>360.84</v>
      </c>
      <c r="E500" s="56">
        <v>535.005</v>
      </c>
      <c r="F500" s="56">
        <v>141.07874999999999</v>
      </c>
    </row>
    <row r="501" spans="2:6" x14ac:dyDescent="0.25">
      <c r="B501" s="73">
        <v>40879</v>
      </c>
      <c r="C501" s="56">
        <v>674.9525000000001</v>
      </c>
      <c r="D501" s="56">
        <v>348.34142857142854</v>
      </c>
      <c r="E501" s="56">
        <v>522.56500000000005</v>
      </c>
      <c r="F501" s="56">
        <v>143.06625</v>
      </c>
    </row>
    <row r="502" spans="2:6" x14ac:dyDescent="0.25">
      <c r="B502" s="73">
        <v>40882</v>
      </c>
      <c r="C502" s="56">
        <v>653.06375000000003</v>
      </c>
      <c r="D502" s="56">
        <v>337.32214285714286</v>
      </c>
      <c r="E502" s="56">
        <v>498.14499999999998</v>
      </c>
      <c r="F502" s="56">
        <v>135.62</v>
      </c>
    </row>
    <row r="503" spans="2:6" x14ac:dyDescent="0.25">
      <c r="B503" s="73">
        <v>40883</v>
      </c>
      <c r="C503" s="56">
        <v>658.17750000000001</v>
      </c>
      <c r="D503" s="56">
        <v>341.16357142857134</v>
      </c>
      <c r="E503" s="56">
        <v>498.14499999999998</v>
      </c>
      <c r="F503" s="56">
        <v>137.38874999999999</v>
      </c>
    </row>
    <row r="504" spans="2:6" x14ac:dyDescent="0.25">
      <c r="B504" s="73">
        <v>40884</v>
      </c>
      <c r="C504" s="56">
        <v>671.96750000000009</v>
      </c>
      <c r="D504" s="56">
        <v>343.14714285714291</v>
      </c>
      <c r="E504" s="56">
        <v>505.005</v>
      </c>
      <c r="F504" s="56">
        <v>138.3725</v>
      </c>
    </row>
    <row r="505" spans="2:6" x14ac:dyDescent="0.25">
      <c r="B505" s="73">
        <v>40885</v>
      </c>
      <c r="C505" s="56">
        <v>718.58125000000007</v>
      </c>
      <c r="D505" s="56">
        <v>356.03428571428577</v>
      </c>
      <c r="E505" s="56">
        <v>519.67999999999995</v>
      </c>
      <c r="F505" s="56">
        <v>148.80875</v>
      </c>
    </row>
    <row r="506" spans="2:6" x14ac:dyDescent="0.25">
      <c r="B506" s="73">
        <v>40886</v>
      </c>
      <c r="C506" s="56">
        <v>722.95749999999998</v>
      </c>
      <c r="D506" s="56">
        <v>361.06571428571431</v>
      </c>
      <c r="E506" s="56">
        <v>522.15</v>
      </c>
      <c r="F506" s="56">
        <v>144.39875000000001</v>
      </c>
    </row>
    <row r="507" spans="2:6" x14ac:dyDescent="0.25">
      <c r="B507" s="73">
        <v>40889</v>
      </c>
      <c r="C507" s="56">
        <v>745.43625000000009</v>
      </c>
      <c r="D507" s="56">
        <v>368.48357142857139</v>
      </c>
      <c r="E507" s="56">
        <v>530.05499999999995</v>
      </c>
      <c r="F507" s="56">
        <v>154.92124999999999</v>
      </c>
    </row>
    <row r="508" spans="2:6" x14ac:dyDescent="0.25">
      <c r="B508" s="73">
        <v>40890</v>
      </c>
      <c r="C508" s="56">
        <v>743.36749999999995</v>
      </c>
      <c r="D508" s="56">
        <v>364.36142857142858</v>
      </c>
      <c r="E508" s="56">
        <v>529.20500000000004</v>
      </c>
      <c r="F508" s="56">
        <v>156.36125000000001</v>
      </c>
    </row>
    <row r="509" spans="2:6" x14ac:dyDescent="0.25">
      <c r="B509" s="73">
        <v>40891</v>
      </c>
      <c r="C509" s="56">
        <v>751.35625000000005</v>
      </c>
      <c r="D509" s="56">
        <v>372.90285714285716</v>
      </c>
      <c r="E509" s="56">
        <v>542.15</v>
      </c>
      <c r="F509" s="56">
        <v>159.97624999999999</v>
      </c>
    </row>
    <row r="510" spans="2:6" x14ac:dyDescent="0.25">
      <c r="B510" s="73">
        <v>40892</v>
      </c>
      <c r="C510" s="56">
        <v>744.1724999999999</v>
      </c>
      <c r="D510" s="56">
        <v>371.23214285714283</v>
      </c>
      <c r="E510" s="56">
        <v>540.245</v>
      </c>
      <c r="F510" s="56">
        <v>153.85874999999999</v>
      </c>
    </row>
    <row r="511" spans="2:6" x14ac:dyDescent="0.25">
      <c r="B511" s="73">
        <v>40893</v>
      </c>
      <c r="C511" s="56">
        <v>729.66624999999988</v>
      </c>
      <c r="D511" s="56">
        <v>372.01285714285717</v>
      </c>
      <c r="E511" s="56">
        <v>538.26</v>
      </c>
      <c r="F511" s="56">
        <v>154.78375</v>
      </c>
    </row>
    <row r="512" spans="2:6" x14ac:dyDescent="0.25">
      <c r="B512" s="73">
        <v>40896</v>
      </c>
      <c r="C512" s="56">
        <v>724.31499999999994</v>
      </c>
      <c r="D512" s="56">
        <v>371.79928571428576</v>
      </c>
      <c r="E512" s="56">
        <v>542.23500000000001</v>
      </c>
      <c r="F512" s="56">
        <v>157.5575</v>
      </c>
    </row>
    <row r="513" spans="2:6" x14ac:dyDescent="0.25">
      <c r="B513" s="73">
        <v>40897</v>
      </c>
      <c r="C513" s="56">
        <v>698.67250000000001</v>
      </c>
      <c r="D513" s="56">
        <v>369.2114285714286</v>
      </c>
      <c r="E513" s="56">
        <v>543.87</v>
      </c>
      <c r="F513" s="56">
        <v>151.96625</v>
      </c>
    </row>
    <row r="514" spans="2:6" x14ac:dyDescent="0.25">
      <c r="B514" s="73">
        <v>40898</v>
      </c>
      <c r="C514" s="56">
        <v>696.47375000000011</v>
      </c>
      <c r="D514" s="56">
        <v>366.5092857142858</v>
      </c>
      <c r="E514" s="56">
        <v>539.23500000000001</v>
      </c>
      <c r="F514" s="56">
        <v>154.52625</v>
      </c>
    </row>
    <row r="515" spans="2:6" x14ac:dyDescent="0.25">
      <c r="B515" s="73">
        <v>40899</v>
      </c>
      <c r="C515" s="56">
        <v>694.6099999999999</v>
      </c>
      <c r="D515" s="56">
        <v>372.125</v>
      </c>
      <c r="E515" s="56">
        <v>542</v>
      </c>
      <c r="F515" s="56">
        <v>152.8425</v>
      </c>
    </row>
    <row r="516" spans="2:6" x14ac:dyDescent="0.25">
      <c r="B516" s="73">
        <v>40900</v>
      </c>
      <c r="C516" s="56">
        <v>687.91875000000005</v>
      </c>
      <c r="D516" s="56">
        <v>372.27785714285716</v>
      </c>
      <c r="E516" s="56">
        <v>540.29999999999995</v>
      </c>
      <c r="F516" s="56">
        <v>148.97000000000003</v>
      </c>
    </row>
    <row r="517" spans="2:6" x14ac:dyDescent="0.25">
      <c r="B517" s="73">
        <v>40903</v>
      </c>
      <c r="C517" s="56">
        <v>687.92499999999995</v>
      </c>
      <c r="D517" s="56">
        <v>372.28571428571428</v>
      </c>
      <c r="E517" s="56">
        <v>540.29999999999995</v>
      </c>
      <c r="F517" s="56">
        <v>148.69874999999999</v>
      </c>
    </row>
    <row r="518" spans="2:6" x14ac:dyDescent="0.25">
      <c r="B518" s="73">
        <v>40904</v>
      </c>
      <c r="C518" s="56">
        <v>687.92499999999995</v>
      </c>
      <c r="D518" s="56">
        <v>372.28571428571428</v>
      </c>
      <c r="E518" s="56">
        <v>540.29999999999995</v>
      </c>
      <c r="F518" s="56">
        <v>148.10374999999999</v>
      </c>
    </row>
    <row r="519" spans="2:6" x14ac:dyDescent="0.25">
      <c r="B519" s="73">
        <v>40905</v>
      </c>
      <c r="C519" s="56">
        <v>686.57375000000002</v>
      </c>
      <c r="D519" s="56">
        <v>372.84785714285715</v>
      </c>
      <c r="E519" s="56">
        <v>544.20000000000005</v>
      </c>
      <c r="F519" s="56">
        <v>148.32875000000001</v>
      </c>
    </row>
    <row r="520" spans="2:6" x14ac:dyDescent="0.25">
      <c r="B520" s="73">
        <v>40906</v>
      </c>
      <c r="C520" s="56">
        <v>691.66875000000005</v>
      </c>
      <c r="D520" s="56">
        <v>373.82571428571424</v>
      </c>
      <c r="E520" s="56">
        <v>546.79</v>
      </c>
      <c r="F520" s="56">
        <v>149.29</v>
      </c>
    </row>
    <row r="521" spans="2:6" x14ac:dyDescent="0.25">
      <c r="B521" s="73">
        <v>40907</v>
      </c>
      <c r="C521" s="56">
        <v>693.80124999999998</v>
      </c>
      <c r="D521" s="56">
        <v>375.8964285714286</v>
      </c>
      <c r="E521" s="56">
        <v>540.09</v>
      </c>
      <c r="F521" s="56">
        <v>150.64750000000001</v>
      </c>
    </row>
    <row r="522" spans="2:6" x14ac:dyDescent="0.25">
      <c r="B522" s="73">
        <v>40910</v>
      </c>
      <c r="C522" s="56">
        <v>693.77499999999998</v>
      </c>
      <c r="D522" s="56">
        <v>375.90000000000003</v>
      </c>
      <c r="E522" s="56">
        <v>540.1</v>
      </c>
      <c r="F522" s="56">
        <v>150.44</v>
      </c>
    </row>
    <row r="523" spans="2:6" x14ac:dyDescent="0.25">
      <c r="B523" s="73">
        <v>40911</v>
      </c>
      <c r="C523" s="56">
        <v>698.48500000000001</v>
      </c>
      <c r="D523" s="56">
        <v>378.32642857142855</v>
      </c>
      <c r="E523" s="56">
        <v>543.23500000000001</v>
      </c>
      <c r="F523" s="56">
        <v>151.98499999999999</v>
      </c>
    </row>
    <row r="524" spans="2:6" x14ac:dyDescent="0.25">
      <c r="B524" s="73">
        <v>40912</v>
      </c>
      <c r="C524" s="56">
        <v>717.49874999999997</v>
      </c>
      <c r="D524" s="56">
        <v>394.86428571428576</v>
      </c>
      <c r="E524" s="56">
        <v>552.27499999999998</v>
      </c>
      <c r="F524" s="56">
        <v>158.43249999999998</v>
      </c>
    </row>
    <row r="525" spans="2:6" x14ac:dyDescent="0.25">
      <c r="B525" s="73">
        <v>40913</v>
      </c>
      <c r="C525" s="56">
        <v>724.59125000000006</v>
      </c>
      <c r="D525" s="56">
        <v>403.39500000000004</v>
      </c>
      <c r="E525" s="56">
        <v>563.78</v>
      </c>
      <c r="F525" s="56">
        <v>167.74999999999997</v>
      </c>
    </row>
    <row r="526" spans="2:6" x14ac:dyDescent="0.25">
      <c r="B526" s="73">
        <v>40914</v>
      </c>
      <c r="C526" s="56">
        <v>734.06499999999994</v>
      </c>
      <c r="D526" s="56">
        <v>394.56428571428569</v>
      </c>
      <c r="E526" s="56">
        <v>559.13</v>
      </c>
      <c r="F526" s="56">
        <v>170.73625000000001</v>
      </c>
    </row>
    <row r="527" spans="2:6" x14ac:dyDescent="0.25">
      <c r="B527" s="73">
        <v>40917</v>
      </c>
      <c r="C527" s="56">
        <v>724.02875000000006</v>
      </c>
      <c r="D527" s="56">
        <v>395.13642857142861</v>
      </c>
      <c r="E527" s="56">
        <v>562</v>
      </c>
      <c r="F527" s="56">
        <v>167.10874999999999</v>
      </c>
    </row>
    <row r="528" spans="2:6" x14ac:dyDescent="0.25">
      <c r="B528" s="73">
        <v>40918</v>
      </c>
      <c r="C528" s="56">
        <v>712.55874999999992</v>
      </c>
      <c r="D528" s="56">
        <v>385.96857142857147</v>
      </c>
      <c r="E528" s="56">
        <v>554.03</v>
      </c>
      <c r="F528" s="56">
        <v>160.71375</v>
      </c>
    </row>
    <row r="529" spans="2:6" x14ac:dyDescent="0.25">
      <c r="B529" s="73">
        <v>40919</v>
      </c>
      <c r="C529" s="56">
        <v>706.98124999999993</v>
      </c>
      <c r="D529" s="56">
        <v>386.40428571428572</v>
      </c>
      <c r="E529" s="56">
        <v>550.05999999999995</v>
      </c>
      <c r="F529" s="56">
        <v>159.52375000000001</v>
      </c>
    </row>
    <row r="530" spans="2:6" x14ac:dyDescent="0.25">
      <c r="B530" s="73">
        <v>40920</v>
      </c>
      <c r="C530" s="56">
        <v>684.77874999999995</v>
      </c>
      <c r="D530" s="56">
        <v>381.62071428571426</v>
      </c>
      <c r="E530" s="56">
        <v>548.505</v>
      </c>
      <c r="F530" s="56">
        <v>154.20750000000001</v>
      </c>
    </row>
    <row r="531" spans="2:6" x14ac:dyDescent="0.25">
      <c r="B531" s="73">
        <v>40921</v>
      </c>
      <c r="C531" s="56">
        <v>702.9224999999999</v>
      </c>
      <c r="D531" s="56">
        <v>384.18357142857138</v>
      </c>
      <c r="E531" s="56">
        <v>544.29499999999996</v>
      </c>
      <c r="F531" s="56">
        <v>159.38249999999999</v>
      </c>
    </row>
    <row r="532" spans="2:6" x14ac:dyDescent="0.25">
      <c r="B532" s="73">
        <v>40924</v>
      </c>
      <c r="C532" s="56">
        <v>728.6149999999999</v>
      </c>
      <c r="D532" s="56">
        <v>388.5878571428571</v>
      </c>
      <c r="E532" s="56">
        <v>547.95500000000004</v>
      </c>
      <c r="F532" s="56">
        <v>158.41</v>
      </c>
    </row>
    <row r="533" spans="2:6" x14ac:dyDescent="0.25">
      <c r="B533" s="73">
        <v>40925</v>
      </c>
      <c r="C533" s="56">
        <v>726.41374999999994</v>
      </c>
      <c r="D533" s="56">
        <v>384.58</v>
      </c>
      <c r="E533" s="56">
        <v>542.14499999999998</v>
      </c>
      <c r="F533" s="56">
        <v>153.79499999999996</v>
      </c>
    </row>
    <row r="534" spans="2:6" x14ac:dyDescent="0.25">
      <c r="B534" s="73">
        <v>40926</v>
      </c>
      <c r="C534" s="56">
        <v>746.4425</v>
      </c>
      <c r="D534" s="56">
        <v>378.87142857142857</v>
      </c>
      <c r="E534" s="56">
        <v>539.47</v>
      </c>
      <c r="F534" s="56">
        <v>152.09125</v>
      </c>
    </row>
    <row r="535" spans="2:6" x14ac:dyDescent="0.25">
      <c r="B535" s="73">
        <v>40927</v>
      </c>
      <c r="C535" s="56">
        <v>734.78875000000005</v>
      </c>
      <c r="D535" s="56">
        <v>363.82285714285712</v>
      </c>
      <c r="E535" s="56">
        <v>526.07500000000005</v>
      </c>
      <c r="F535" s="56">
        <v>139.55125000000001</v>
      </c>
    </row>
    <row r="536" spans="2:6" x14ac:dyDescent="0.25">
      <c r="B536" s="73">
        <v>40928</v>
      </c>
      <c r="C536" s="56">
        <v>726.61874999999998</v>
      </c>
      <c r="D536" s="56">
        <v>360.22714285714289</v>
      </c>
      <c r="E536" s="56">
        <v>528.89499999999998</v>
      </c>
      <c r="F536" s="56">
        <v>138.26875000000001</v>
      </c>
    </row>
    <row r="537" spans="2:6" x14ac:dyDescent="0.25">
      <c r="B537" s="73">
        <v>40931</v>
      </c>
      <c r="C537" s="56">
        <v>710.72250000000008</v>
      </c>
      <c r="D537" s="56">
        <v>350.10785714285709</v>
      </c>
      <c r="E537" s="56">
        <v>516.76</v>
      </c>
      <c r="F537" s="56">
        <v>130.85875000000001</v>
      </c>
    </row>
    <row r="538" spans="2:6" x14ac:dyDescent="0.25">
      <c r="B538" s="73">
        <v>40932</v>
      </c>
      <c r="C538" s="56">
        <v>719.34249999999997</v>
      </c>
      <c r="D538" s="56">
        <v>349.87357142857144</v>
      </c>
      <c r="E538" s="56">
        <v>516.80999999999995</v>
      </c>
      <c r="F538" s="56">
        <v>132.52625</v>
      </c>
    </row>
    <row r="539" spans="2:6" x14ac:dyDescent="0.25">
      <c r="B539" s="73">
        <v>40933</v>
      </c>
      <c r="C539" s="56">
        <v>726.69624999999996</v>
      </c>
      <c r="D539" s="56">
        <v>347.19428571428574</v>
      </c>
      <c r="E539" s="56">
        <v>510.17</v>
      </c>
      <c r="F539" s="56">
        <v>131.90249999999997</v>
      </c>
    </row>
    <row r="540" spans="2:6" x14ac:dyDescent="0.25">
      <c r="B540" s="73">
        <v>40934</v>
      </c>
      <c r="C540" s="56">
        <v>738.49874999999997</v>
      </c>
      <c r="D540" s="56">
        <v>337.82071428571436</v>
      </c>
      <c r="E540" s="56">
        <v>489.84</v>
      </c>
      <c r="F540" s="56">
        <v>129.24375000000001</v>
      </c>
    </row>
    <row r="541" spans="2:6" x14ac:dyDescent="0.25">
      <c r="B541" s="73">
        <v>40935</v>
      </c>
      <c r="C541" s="56">
        <v>747.60249999999996</v>
      </c>
      <c r="D541" s="56">
        <v>336.76928571428562</v>
      </c>
      <c r="E541" s="56">
        <v>485.72500000000002</v>
      </c>
      <c r="F541" s="56">
        <v>125.77000000000001</v>
      </c>
    </row>
    <row r="542" spans="2:6" x14ac:dyDescent="0.25">
      <c r="B542" s="73">
        <v>40938</v>
      </c>
      <c r="C542" s="56">
        <v>798.78749999999991</v>
      </c>
      <c r="D542" s="56">
        <v>344.18071428571426</v>
      </c>
      <c r="E542" s="56">
        <v>491.01499999999999</v>
      </c>
      <c r="F542" s="56">
        <v>131.4075</v>
      </c>
    </row>
    <row r="543" spans="2:6" x14ac:dyDescent="0.25">
      <c r="B543" s="73">
        <v>40939</v>
      </c>
      <c r="C543" s="56">
        <v>774.00374999999997</v>
      </c>
      <c r="D543" s="56">
        <v>340.71428571428572</v>
      </c>
      <c r="E543" s="56">
        <v>487.315</v>
      </c>
      <c r="F543" s="56">
        <v>131.875</v>
      </c>
    </row>
    <row r="544" spans="2:6" x14ac:dyDescent="0.25">
      <c r="B544" s="73">
        <v>40940</v>
      </c>
      <c r="C544" s="56">
        <v>708.34750000000008</v>
      </c>
      <c r="D544" s="56">
        <v>332.65428571428572</v>
      </c>
      <c r="E544" s="56">
        <v>476.49</v>
      </c>
      <c r="F544" s="56">
        <v>127.83500000000001</v>
      </c>
    </row>
    <row r="545" spans="2:6" x14ac:dyDescent="0.25">
      <c r="B545" s="73">
        <v>40941</v>
      </c>
      <c r="C545" s="56">
        <v>701.72249999999997</v>
      </c>
      <c r="D545" s="56">
        <v>332.58285714285722</v>
      </c>
      <c r="E545" s="56">
        <v>476.34500000000003</v>
      </c>
      <c r="F545" s="56">
        <v>122.6225</v>
      </c>
    </row>
    <row r="546" spans="2:6" x14ac:dyDescent="0.25">
      <c r="B546" s="73">
        <v>40942</v>
      </c>
      <c r="C546" s="56">
        <v>672.14749999999992</v>
      </c>
      <c r="D546" s="56">
        <v>321.80142857142857</v>
      </c>
      <c r="E546" s="56">
        <v>461.22</v>
      </c>
      <c r="F546" s="56">
        <v>119.86624999999999</v>
      </c>
    </row>
    <row r="547" spans="2:6" x14ac:dyDescent="0.25">
      <c r="B547" s="73">
        <v>40945</v>
      </c>
      <c r="C547" s="56">
        <v>659.76749999999993</v>
      </c>
      <c r="D547" s="56">
        <v>323.31071428571431</v>
      </c>
      <c r="E547" s="56">
        <v>460.46</v>
      </c>
      <c r="F547" s="56">
        <v>119.76875</v>
      </c>
    </row>
    <row r="548" spans="2:6" x14ac:dyDescent="0.25">
      <c r="B548" s="73">
        <v>40946</v>
      </c>
      <c r="C548" s="56">
        <v>655.04750000000001</v>
      </c>
      <c r="D548" s="56">
        <v>320.64214285714286</v>
      </c>
      <c r="E548" s="56">
        <v>459.21</v>
      </c>
      <c r="F548" s="56">
        <v>118.68500000000002</v>
      </c>
    </row>
    <row r="549" spans="2:6" x14ac:dyDescent="0.25">
      <c r="B549" s="73">
        <v>40947</v>
      </c>
      <c r="C549" s="56">
        <v>646.25624999999991</v>
      </c>
      <c r="D549" s="56">
        <v>320.03071428571428</v>
      </c>
      <c r="E549" s="56">
        <v>462.495</v>
      </c>
      <c r="F549" s="56">
        <v>119.26250000000002</v>
      </c>
    </row>
    <row r="550" spans="2:6" x14ac:dyDescent="0.25">
      <c r="B550" s="73">
        <v>40948</v>
      </c>
      <c r="C550" s="56">
        <v>639.0787499999999</v>
      </c>
      <c r="D550" s="56">
        <v>321.61357142857145</v>
      </c>
      <c r="E550" s="56">
        <v>463.60500000000002</v>
      </c>
      <c r="F550" s="56">
        <v>119.5625</v>
      </c>
    </row>
    <row r="551" spans="2:6" x14ac:dyDescent="0.25">
      <c r="B551" s="73">
        <v>40949</v>
      </c>
      <c r="C551" s="56">
        <v>635.63874999999996</v>
      </c>
      <c r="D551" s="56">
        <v>326.54500000000002</v>
      </c>
      <c r="E551" s="56">
        <v>471.27</v>
      </c>
      <c r="F551" s="56">
        <v>125.99624999999999</v>
      </c>
    </row>
    <row r="552" spans="2:6" x14ac:dyDescent="0.25">
      <c r="B552" s="73">
        <v>40952</v>
      </c>
      <c r="C552" s="56">
        <v>634.1774999999999</v>
      </c>
      <c r="D552" s="56">
        <v>324.86785714285713</v>
      </c>
      <c r="E552" s="56">
        <v>469.03</v>
      </c>
      <c r="F552" s="56">
        <v>127.13249999999999</v>
      </c>
    </row>
    <row r="553" spans="2:6" x14ac:dyDescent="0.25">
      <c r="B553" s="73">
        <v>40953</v>
      </c>
      <c r="C553" s="56">
        <v>627.34124999999995</v>
      </c>
      <c r="D553" s="56">
        <v>328.15928571428566</v>
      </c>
      <c r="E553" s="56">
        <v>468.495</v>
      </c>
      <c r="F553" s="56">
        <v>129.45749999999998</v>
      </c>
    </row>
    <row r="554" spans="2:6" x14ac:dyDescent="0.25">
      <c r="B554" s="73">
        <v>40954</v>
      </c>
      <c r="C554" s="56">
        <v>656.42375000000004</v>
      </c>
      <c r="D554" s="56">
        <v>328.66071428571428</v>
      </c>
      <c r="E554" s="56">
        <v>469.92</v>
      </c>
      <c r="F554" s="56">
        <v>134.69624999999999</v>
      </c>
    </row>
    <row r="555" spans="2:6" x14ac:dyDescent="0.25">
      <c r="B555" s="73">
        <v>40955</v>
      </c>
      <c r="C555" s="56">
        <v>651.24749999999995</v>
      </c>
      <c r="D555" s="56">
        <v>330.6407142857143</v>
      </c>
      <c r="E555" s="56">
        <v>473.71499999999997</v>
      </c>
      <c r="F555" s="56">
        <v>131.41624999999999</v>
      </c>
    </row>
    <row r="556" spans="2:6" x14ac:dyDescent="0.25">
      <c r="B556" s="73">
        <v>40956</v>
      </c>
      <c r="C556" s="56">
        <v>639.49749999999995</v>
      </c>
      <c r="D556" s="56">
        <v>327.77642857142854</v>
      </c>
      <c r="E556" s="56">
        <v>470.18</v>
      </c>
      <c r="F556" s="56">
        <v>125.565</v>
      </c>
    </row>
    <row r="557" spans="2:6" x14ac:dyDescent="0.25">
      <c r="B557" s="73">
        <v>40959</v>
      </c>
      <c r="C557" s="56">
        <v>639.49749999999995</v>
      </c>
      <c r="D557" s="56">
        <v>327.77642857142854</v>
      </c>
      <c r="E557" s="56">
        <v>470.18</v>
      </c>
      <c r="F557" s="56">
        <v>125.80875</v>
      </c>
    </row>
    <row r="558" spans="2:6" x14ac:dyDescent="0.25">
      <c r="B558" s="73">
        <v>40960</v>
      </c>
      <c r="C558" s="56">
        <v>627.46375</v>
      </c>
      <c r="D558" s="56">
        <v>319.54642857142852</v>
      </c>
      <c r="E558" s="56">
        <v>455.565</v>
      </c>
      <c r="F558" s="56">
        <v>123.64874999999999</v>
      </c>
    </row>
    <row r="559" spans="2:6" x14ac:dyDescent="0.25">
      <c r="B559" s="73">
        <v>40961</v>
      </c>
      <c r="C559" s="56">
        <v>641.22499999999991</v>
      </c>
      <c r="D559" s="56">
        <v>316.85214285714289</v>
      </c>
      <c r="E559" s="56">
        <v>453.77</v>
      </c>
      <c r="F559" s="56">
        <v>127.21375</v>
      </c>
    </row>
    <row r="560" spans="2:6" x14ac:dyDescent="0.25">
      <c r="B560" s="73">
        <v>40962</v>
      </c>
      <c r="C560" s="56">
        <v>644.61625000000004</v>
      </c>
      <c r="D560" s="56">
        <v>313.2557142857143</v>
      </c>
      <c r="E560" s="56">
        <v>447.09500000000003</v>
      </c>
      <c r="F560" s="56">
        <v>128.70500000000001</v>
      </c>
    </row>
    <row r="561" spans="2:6" x14ac:dyDescent="0.25">
      <c r="B561" s="73">
        <v>40963</v>
      </c>
      <c r="C561" s="56">
        <v>635.84375</v>
      </c>
      <c r="D561" s="56">
        <v>305.57714285714286</v>
      </c>
      <c r="E561" s="56">
        <v>440.82</v>
      </c>
      <c r="F561" s="56">
        <v>126.09125</v>
      </c>
    </row>
    <row r="562" spans="2:6" x14ac:dyDescent="0.25">
      <c r="B562" s="73">
        <v>40966</v>
      </c>
      <c r="C562" s="56">
        <v>639.0625</v>
      </c>
      <c r="D562" s="56">
        <v>308.75857142857143</v>
      </c>
      <c r="E562" s="56">
        <v>447.02</v>
      </c>
      <c r="F562" s="56">
        <v>126.72874999999999</v>
      </c>
    </row>
    <row r="563" spans="2:6" x14ac:dyDescent="0.25">
      <c r="B563" s="73">
        <v>40967</v>
      </c>
      <c r="C563" s="56">
        <v>633.03875000000005</v>
      </c>
      <c r="D563" s="56">
        <v>304.98714285714283</v>
      </c>
      <c r="E563" s="56">
        <v>441.29</v>
      </c>
      <c r="F563" s="56">
        <v>123.4075</v>
      </c>
    </row>
    <row r="564" spans="2:6" x14ac:dyDescent="0.25">
      <c r="B564" s="73">
        <v>40968</v>
      </c>
      <c r="C564" s="56">
        <v>663.06000000000006</v>
      </c>
      <c r="D564" s="56">
        <v>300.18</v>
      </c>
      <c r="E564" s="56">
        <v>446.79</v>
      </c>
      <c r="F564" s="56">
        <v>122.58500000000001</v>
      </c>
    </row>
    <row r="565" spans="2:6" x14ac:dyDescent="0.25">
      <c r="B565" s="73">
        <v>40969</v>
      </c>
      <c r="C565" s="56">
        <v>638.51374999999996</v>
      </c>
      <c r="D565" s="56">
        <v>292.815</v>
      </c>
      <c r="E565" s="56">
        <v>445.09</v>
      </c>
      <c r="F565" s="56">
        <v>116.87749999999998</v>
      </c>
    </row>
    <row r="566" spans="2:6" x14ac:dyDescent="0.25">
      <c r="B566" s="73">
        <v>40970</v>
      </c>
      <c r="C566" s="56">
        <v>654.95499999999993</v>
      </c>
      <c r="D566" s="56">
        <v>282.77214285714285</v>
      </c>
      <c r="E566" s="56">
        <v>429.66</v>
      </c>
      <c r="F566" s="56">
        <v>118.79374999999999</v>
      </c>
    </row>
    <row r="567" spans="2:6" x14ac:dyDescent="0.25">
      <c r="B567" s="73">
        <v>40973</v>
      </c>
      <c r="C567" s="56">
        <v>668.91875000000005</v>
      </c>
      <c r="D567" s="56">
        <v>286.65000000000003</v>
      </c>
      <c r="E567" s="56">
        <v>430.18</v>
      </c>
      <c r="F567" s="56">
        <v>119.47999999999999</v>
      </c>
    </row>
    <row r="568" spans="2:6" x14ac:dyDescent="0.25">
      <c r="B568" s="73">
        <v>40974</v>
      </c>
      <c r="C568" s="56">
        <v>682.49374999999998</v>
      </c>
      <c r="D568" s="56">
        <v>293.80928571428569</v>
      </c>
      <c r="E568" s="56">
        <v>436.93</v>
      </c>
      <c r="F568" s="56">
        <v>124.72624999999999</v>
      </c>
    </row>
    <row r="569" spans="2:6" x14ac:dyDescent="0.25">
      <c r="B569" s="73">
        <v>40975</v>
      </c>
      <c r="C569" s="56">
        <v>684.52625</v>
      </c>
      <c r="D569" s="56">
        <v>294.06285714285713</v>
      </c>
      <c r="E569" s="56">
        <v>435.08</v>
      </c>
      <c r="F569" s="56">
        <v>124.62875000000001</v>
      </c>
    </row>
    <row r="570" spans="2:6" x14ac:dyDescent="0.25">
      <c r="B570" s="73">
        <v>40976</v>
      </c>
      <c r="C570" s="56">
        <v>674.11249999999995</v>
      </c>
      <c r="D570" s="56">
        <v>289.75357142857143</v>
      </c>
      <c r="E570" s="56">
        <v>425.54500000000002</v>
      </c>
      <c r="F570" s="56">
        <v>121.13749999999999</v>
      </c>
    </row>
    <row r="571" spans="2:6" x14ac:dyDescent="0.25">
      <c r="B571" s="73">
        <v>40977</v>
      </c>
      <c r="C571" s="56">
        <v>680.85749999999996</v>
      </c>
      <c r="D571" s="56">
        <v>288.21928571428572</v>
      </c>
      <c r="E571" s="56">
        <v>422.25</v>
      </c>
      <c r="F571" s="56">
        <v>121.78999999999999</v>
      </c>
    </row>
    <row r="572" spans="2:6" x14ac:dyDescent="0.25">
      <c r="B572" s="73">
        <v>40980</v>
      </c>
      <c r="C572" s="56">
        <v>693.09500000000003</v>
      </c>
      <c r="D572" s="56">
        <v>286.57</v>
      </c>
      <c r="E572" s="56">
        <v>412.75</v>
      </c>
      <c r="F572" s="56">
        <v>122.88374999999999</v>
      </c>
    </row>
    <row r="573" spans="2:6" x14ac:dyDescent="0.25">
      <c r="B573" s="73">
        <v>40981</v>
      </c>
      <c r="C573" s="56">
        <v>695.37125000000003</v>
      </c>
      <c r="D573" s="56">
        <v>277.68857142857144</v>
      </c>
      <c r="E573" s="56">
        <v>399.33499999999998</v>
      </c>
      <c r="F573" s="56">
        <v>121.00999999999999</v>
      </c>
    </row>
    <row r="574" spans="2:6" x14ac:dyDescent="0.25">
      <c r="B574" s="73">
        <v>40982</v>
      </c>
      <c r="C574" s="56">
        <v>703.01625000000001</v>
      </c>
      <c r="D574" s="56">
        <v>270.34000000000003</v>
      </c>
      <c r="E574" s="56">
        <v>388.30500000000001</v>
      </c>
      <c r="F574" s="56">
        <v>116.8625</v>
      </c>
    </row>
    <row r="575" spans="2:6" x14ac:dyDescent="0.25">
      <c r="B575" s="73">
        <v>40983</v>
      </c>
      <c r="C575" s="56">
        <v>714.41750000000002</v>
      </c>
      <c r="D575" s="56">
        <v>274.13499999999999</v>
      </c>
      <c r="E575" s="56">
        <v>391.39</v>
      </c>
      <c r="F575" s="56">
        <v>117.9425</v>
      </c>
    </row>
    <row r="576" spans="2:6" x14ac:dyDescent="0.25">
      <c r="B576" s="73">
        <v>40984</v>
      </c>
      <c r="C576" s="56">
        <v>697.53125</v>
      </c>
      <c r="D576" s="56">
        <v>272.34999999999997</v>
      </c>
      <c r="E576" s="56">
        <v>388.56</v>
      </c>
      <c r="F576" s="56">
        <v>113.29500000000002</v>
      </c>
    </row>
    <row r="577" spans="2:6" x14ac:dyDescent="0.25">
      <c r="B577" s="73">
        <v>40987</v>
      </c>
      <c r="C577" s="56">
        <v>689.05124999999998</v>
      </c>
      <c r="D577" s="56">
        <v>268.9942857142857</v>
      </c>
      <c r="E577" s="56">
        <v>385.21499999999997</v>
      </c>
      <c r="F577" s="56">
        <v>108.82250000000001</v>
      </c>
    </row>
    <row r="578" spans="2:6" x14ac:dyDescent="0.25">
      <c r="B578" s="73">
        <v>40988</v>
      </c>
      <c r="C578" s="56">
        <v>685.05250000000001</v>
      </c>
      <c r="D578" s="56">
        <v>270.23642857142858</v>
      </c>
      <c r="E578" s="56">
        <v>387.54500000000002</v>
      </c>
      <c r="F578" s="56">
        <v>112.55</v>
      </c>
    </row>
    <row r="579" spans="2:6" x14ac:dyDescent="0.25">
      <c r="B579" s="73">
        <v>40989</v>
      </c>
      <c r="C579" s="56">
        <v>672.33749999999998</v>
      </c>
      <c r="D579" s="56">
        <v>270.12142857142857</v>
      </c>
      <c r="E579" s="56">
        <v>388.21499999999997</v>
      </c>
      <c r="F579" s="56">
        <v>114.25624999999999</v>
      </c>
    </row>
    <row r="580" spans="2:6" x14ac:dyDescent="0.25">
      <c r="B580" s="73">
        <v>40990</v>
      </c>
      <c r="C580" s="56">
        <v>671.53625</v>
      </c>
      <c r="D580" s="56">
        <v>277.93142857142863</v>
      </c>
      <c r="E580" s="56">
        <v>397.09</v>
      </c>
      <c r="F580" s="56">
        <v>118.50125000000001</v>
      </c>
    </row>
    <row r="581" spans="2:6" x14ac:dyDescent="0.25">
      <c r="B581" s="73">
        <v>40991</v>
      </c>
      <c r="C581" s="56">
        <v>673.69749999999999</v>
      </c>
      <c r="D581" s="56">
        <v>280.45500000000004</v>
      </c>
      <c r="E581" s="56">
        <v>398.42500000000001</v>
      </c>
      <c r="F581" s="56">
        <v>117.79125000000001</v>
      </c>
    </row>
    <row r="582" spans="2:6" x14ac:dyDescent="0.25">
      <c r="B582" s="73">
        <v>40994</v>
      </c>
      <c r="C582" s="56">
        <v>660.03125</v>
      </c>
      <c r="D582" s="56">
        <v>276.6028571428572</v>
      </c>
      <c r="E582" s="56">
        <v>395.45</v>
      </c>
      <c r="F582" s="56">
        <v>114.98499999999999</v>
      </c>
    </row>
    <row r="583" spans="2:6" x14ac:dyDescent="0.25">
      <c r="B583" s="73">
        <v>40995</v>
      </c>
      <c r="C583" s="56">
        <v>627.11625000000004</v>
      </c>
      <c r="D583" s="56">
        <v>273.88928571428568</v>
      </c>
      <c r="E583" s="56">
        <v>392.16</v>
      </c>
      <c r="F583" s="56">
        <v>114.11999999999999</v>
      </c>
    </row>
    <row r="584" spans="2:6" x14ac:dyDescent="0.25">
      <c r="B584" s="73">
        <v>40996</v>
      </c>
      <c r="C584" s="56">
        <v>614.89375000000007</v>
      </c>
      <c r="D584" s="56">
        <v>273.83071428571429</v>
      </c>
      <c r="E584" s="56">
        <v>396.71499999999997</v>
      </c>
      <c r="F584" s="56">
        <v>112.45125</v>
      </c>
    </row>
    <row r="585" spans="2:6" x14ac:dyDescent="0.25">
      <c r="B585" s="73">
        <v>40997</v>
      </c>
      <c r="C585" s="56">
        <v>635.94125000000008</v>
      </c>
      <c r="D585" s="56">
        <v>280.11785714285713</v>
      </c>
      <c r="E585" s="56">
        <v>403.875</v>
      </c>
      <c r="F585" s="56">
        <v>116.82250000000001</v>
      </c>
    </row>
    <row r="586" spans="2:6" x14ac:dyDescent="0.25">
      <c r="B586" s="73">
        <v>40998</v>
      </c>
      <c r="C586" s="56">
        <v>634.02499999999998</v>
      </c>
      <c r="D586" s="56">
        <v>278.4785714285714</v>
      </c>
      <c r="E586" s="56">
        <v>402.53</v>
      </c>
      <c r="F586" s="56">
        <v>113.82249999999999</v>
      </c>
    </row>
    <row r="587" spans="2:6" x14ac:dyDescent="0.25">
      <c r="B587" s="73">
        <v>41001</v>
      </c>
      <c r="C587" s="56">
        <v>621.24125000000004</v>
      </c>
      <c r="D587" s="56">
        <v>276.01499999999999</v>
      </c>
      <c r="E587" s="56">
        <v>403.53500000000003</v>
      </c>
      <c r="F587" s="56">
        <v>113.095</v>
      </c>
    </row>
    <row r="588" spans="2:6" x14ac:dyDescent="0.25">
      <c r="B588" s="73">
        <v>41002</v>
      </c>
      <c r="C588" s="56">
        <v>614.39125000000001</v>
      </c>
      <c r="D588" s="56">
        <v>276.55285714285714</v>
      </c>
      <c r="E588" s="56">
        <v>403.02499999999998</v>
      </c>
      <c r="F588" s="56">
        <v>111.80875</v>
      </c>
    </row>
    <row r="589" spans="2:6" x14ac:dyDescent="0.25">
      <c r="B589" s="73">
        <v>41003</v>
      </c>
      <c r="C589" s="56">
        <v>637.7924999999999</v>
      </c>
      <c r="D589" s="56">
        <v>280.5864285714286</v>
      </c>
      <c r="E589" s="56">
        <v>400.02499999999998</v>
      </c>
      <c r="F589" s="56">
        <v>115.13499999999999</v>
      </c>
    </row>
    <row r="590" spans="2:6" x14ac:dyDescent="0.25">
      <c r="B590" s="73">
        <v>41004</v>
      </c>
      <c r="C590" s="56">
        <v>650.24</v>
      </c>
      <c r="D590" s="56">
        <v>282.61785714285713</v>
      </c>
      <c r="E590" s="56">
        <v>403.57</v>
      </c>
      <c r="F590" s="56">
        <v>117.51375</v>
      </c>
    </row>
    <row r="591" spans="2:6" x14ac:dyDescent="0.25">
      <c r="B591" s="73">
        <v>41005</v>
      </c>
      <c r="C591" s="56">
        <v>649.35749999999996</v>
      </c>
      <c r="D591" s="56">
        <v>283.37142857142857</v>
      </c>
      <c r="E591" s="56">
        <v>404.6</v>
      </c>
      <c r="F591" s="56">
        <v>117.40875000000001</v>
      </c>
    </row>
    <row r="592" spans="2:6" x14ac:dyDescent="0.25">
      <c r="B592" s="73">
        <v>41008</v>
      </c>
      <c r="C592" s="56">
        <v>655.77500000000009</v>
      </c>
      <c r="D592" s="56">
        <v>286.21428571428572</v>
      </c>
      <c r="E592" s="56">
        <v>406.3</v>
      </c>
      <c r="F592" s="56">
        <v>118.14874999999999</v>
      </c>
    </row>
    <row r="593" spans="2:6" x14ac:dyDescent="0.25">
      <c r="B593" s="73">
        <v>41009</v>
      </c>
      <c r="C593" s="56">
        <v>667.52250000000004</v>
      </c>
      <c r="D593" s="56">
        <v>291.43</v>
      </c>
      <c r="E593" s="56">
        <v>415.97500000000002</v>
      </c>
      <c r="F593" s="56">
        <v>122.15</v>
      </c>
    </row>
    <row r="594" spans="2:6" x14ac:dyDescent="0.25">
      <c r="B594" s="73">
        <v>41010</v>
      </c>
      <c r="C594" s="56">
        <v>656.97500000000002</v>
      </c>
      <c r="D594" s="56">
        <v>293.74071428571426</v>
      </c>
      <c r="E594" s="56">
        <v>415.99</v>
      </c>
      <c r="F594" s="56">
        <v>119.1725</v>
      </c>
    </row>
    <row r="595" spans="2:6" x14ac:dyDescent="0.25">
      <c r="B595" s="73">
        <v>41011</v>
      </c>
      <c r="C595" s="56">
        <v>654.82499999999993</v>
      </c>
      <c r="D595" s="56">
        <v>289.55357142857144</v>
      </c>
      <c r="E595" s="56">
        <v>410.375</v>
      </c>
      <c r="F595" s="56">
        <v>116.29124999999999</v>
      </c>
    </row>
    <row r="596" spans="2:6" x14ac:dyDescent="0.25">
      <c r="B596" s="73">
        <v>41012</v>
      </c>
      <c r="C596" s="56">
        <v>666.56500000000005</v>
      </c>
      <c r="D596" s="56">
        <v>294.05285714285714</v>
      </c>
      <c r="E596" s="56">
        <v>412.61500000000001</v>
      </c>
      <c r="F596" s="56">
        <v>119.98875</v>
      </c>
    </row>
    <row r="597" spans="2:6" x14ac:dyDescent="0.25">
      <c r="B597" s="73">
        <v>41015</v>
      </c>
      <c r="C597" s="56">
        <v>673.35625000000005</v>
      </c>
      <c r="D597" s="56">
        <v>299.74857142857138</v>
      </c>
      <c r="E597" s="56">
        <v>416.66</v>
      </c>
      <c r="F597" s="56">
        <v>123.50624999999999</v>
      </c>
    </row>
    <row r="598" spans="2:6" x14ac:dyDescent="0.25">
      <c r="B598" s="73">
        <v>41016</v>
      </c>
      <c r="C598" s="56">
        <v>664.46</v>
      </c>
      <c r="D598" s="56">
        <v>295.83428571428573</v>
      </c>
      <c r="E598" s="56">
        <v>415.7</v>
      </c>
      <c r="F598" s="56">
        <v>122.90375</v>
      </c>
    </row>
    <row r="599" spans="2:6" x14ac:dyDescent="0.25">
      <c r="B599" s="73">
        <v>41017</v>
      </c>
      <c r="C599" s="56">
        <v>668.8075</v>
      </c>
      <c r="D599" s="56">
        <v>300.43428571428569</v>
      </c>
      <c r="E599" s="56">
        <v>421.64</v>
      </c>
      <c r="F599" s="56">
        <v>127.23375</v>
      </c>
    </row>
    <row r="600" spans="2:6" x14ac:dyDescent="0.25">
      <c r="B600" s="73">
        <v>41018</v>
      </c>
      <c r="C600" s="56">
        <v>680.50625000000002</v>
      </c>
      <c r="D600" s="56">
        <v>302.42071428571433</v>
      </c>
      <c r="E600" s="56">
        <v>423.52</v>
      </c>
      <c r="F600" s="56">
        <v>130.34750000000003</v>
      </c>
    </row>
    <row r="601" spans="2:6" x14ac:dyDescent="0.25">
      <c r="B601" s="73">
        <v>41019</v>
      </c>
      <c r="C601" s="56">
        <v>663.29124999999999</v>
      </c>
      <c r="D601" s="56">
        <v>301.1092857142857</v>
      </c>
      <c r="E601" s="56">
        <v>421.05500000000001</v>
      </c>
      <c r="F601" s="56">
        <v>130.16249999999999</v>
      </c>
    </row>
    <row r="602" spans="2:6" x14ac:dyDescent="0.25">
      <c r="B602" s="73">
        <v>41022</v>
      </c>
      <c r="C602" s="56">
        <v>650.74125000000004</v>
      </c>
      <c r="D602" s="56">
        <v>310.37142857142857</v>
      </c>
      <c r="E602" s="56">
        <v>435.55</v>
      </c>
      <c r="F602" s="56">
        <v>133.59749999999997</v>
      </c>
    </row>
    <row r="603" spans="2:6" x14ac:dyDescent="0.25">
      <c r="B603" s="73">
        <v>41023</v>
      </c>
      <c r="C603" s="56">
        <v>641.625</v>
      </c>
      <c r="D603" s="56">
        <v>304.52</v>
      </c>
      <c r="E603" s="56">
        <v>432.91500000000002</v>
      </c>
      <c r="F603" s="56">
        <v>130.44125</v>
      </c>
    </row>
    <row r="604" spans="2:6" x14ac:dyDescent="0.25">
      <c r="B604" s="73">
        <v>41024</v>
      </c>
      <c r="C604" s="56">
        <v>623.02875000000006</v>
      </c>
      <c r="D604" s="56">
        <v>295.71571428571423</v>
      </c>
      <c r="E604" s="56">
        <v>435.97</v>
      </c>
      <c r="F604" s="56">
        <v>128.06125</v>
      </c>
    </row>
    <row r="605" spans="2:6" x14ac:dyDescent="0.25">
      <c r="B605" s="73">
        <v>41025</v>
      </c>
      <c r="C605" s="56">
        <v>629.51249999999993</v>
      </c>
      <c r="D605" s="56">
        <v>293.20999999999998</v>
      </c>
      <c r="E605" s="56">
        <v>432.27</v>
      </c>
      <c r="F605" s="56">
        <v>128.20875000000001</v>
      </c>
    </row>
    <row r="606" spans="2:6" x14ac:dyDescent="0.25">
      <c r="B606" s="73">
        <v>41026</v>
      </c>
      <c r="C606" s="56">
        <v>616.3125</v>
      </c>
      <c r="D606" s="56">
        <v>294.47214285714284</v>
      </c>
      <c r="E606" s="56">
        <v>432.97</v>
      </c>
      <c r="F606" s="56">
        <v>127.06375</v>
      </c>
    </row>
    <row r="607" spans="2:6" x14ac:dyDescent="0.25">
      <c r="B607" s="73">
        <v>41029</v>
      </c>
      <c r="C607" s="56">
        <v>617.73249999999996</v>
      </c>
      <c r="D607" s="56">
        <v>292.61214285714283</v>
      </c>
      <c r="E607" s="56">
        <v>432.91</v>
      </c>
      <c r="F607" s="56">
        <v>126.7025</v>
      </c>
    </row>
    <row r="608" spans="2:6" x14ac:dyDescent="0.25">
      <c r="B608" s="73">
        <v>41030</v>
      </c>
      <c r="C608" s="56">
        <v>618.9</v>
      </c>
      <c r="D608" s="56">
        <v>287.22214285714284</v>
      </c>
      <c r="E608" s="56">
        <v>431.36500000000001</v>
      </c>
      <c r="F608" s="56">
        <v>127.35875</v>
      </c>
    </row>
    <row r="609" spans="2:6" x14ac:dyDescent="0.25">
      <c r="B609" s="73">
        <v>41031</v>
      </c>
      <c r="C609" s="56">
        <v>621.28125</v>
      </c>
      <c r="D609" s="56">
        <v>286.80714285714282</v>
      </c>
      <c r="E609" s="56">
        <v>426.58499999999998</v>
      </c>
      <c r="F609" s="56">
        <v>127.78999999999999</v>
      </c>
    </row>
    <row r="610" spans="2:6" x14ac:dyDescent="0.25">
      <c r="B610" s="73">
        <v>41032</v>
      </c>
      <c r="C610" s="56">
        <v>616.90499999999997</v>
      </c>
      <c r="D610" s="56">
        <v>286.91071428571433</v>
      </c>
      <c r="E610" s="56">
        <v>425.98</v>
      </c>
      <c r="F610" s="56">
        <v>125.63374999999999</v>
      </c>
    </row>
    <row r="611" spans="2:6" x14ac:dyDescent="0.25">
      <c r="B611" s="73">
        <v>41033</v>
      </c>
      <c r="C611" s="56">
        <v>630.31000000000006</v>
      </c>
      <c r="D611" s="56">
        <v>286.84357142857141</v>
      </c>
      <c r="E611" s="56">
        <v>427.27499999999998</v>
      </c>
      <c r="F611" s="56">
        <v>124.90375</v>
      </c>
    </row>
    <row r="612" spans="2:6" x14ac:dyDescent="0.25">
      <c r="B612" s="73">
        <v>41036</v>
      </c>
      <c r="C612" s="56">
        <v>652.98749999999995</v>
      </c>
      <c r="D612" s="56">
        <v>287.45714285714286</v>
      </c>
      <c r="E612" s="56">
        <v>427.9</v>
      </c>
      <c r="F612" s="56">
        <v>126.36750000000001</v>
      </c>
    </row>
    <row r="613" spans="2:6" x14ac:dyDescent="0.25">
      <c r="B613" s="73">
        <v>41037</v>
      </c>
      <c r="C613" s="56">
        <v>660.15500000000009</v>
      </c>
      <c r="D613" s="56">
        <v>293.85500000000002</v>
      </c>
      <c r="E613" s="56">
        <v>434.30500000000001</v>
      </c>
      <c r="F613" s="56">
        <v>130.69749999999999</v>
      </c>
    </row>
    <row r="614" spans="2:6" x14ac:dyDescent="0.25">
      <c r="B614" s="73">
        <v>41038</v>
      </c>
      <c r="C614" s="56">
        <v>680.08875000000012</v>
      </c>
      <c r="D614" s="56">
        <v>302.28499999999997</v>
      </c>
      <c r="E614" s="56">
        <v>450.58499999999998</v>
      </c>
      <c r="F614" s="56">
        <v>134.58625000000001</v>
      </c>
    </row>
    <row r="615" spans="2:6" x14ac:dyDescent="0.25">
      <c r="B615" s="73">
        <v>41039</v>
      </c>
      <c r="C615" s="56">
        <v>672.29874999999993</v>
      </c>
      <c r="D615" s="56">
        <v>301.81357142857138</v>
      </c>
      <c r="E615" s="56">
        <v>454.64</v>
      </c>
      <c r="F615" s="56">
        <v>132.23750000000001</v>
      </c>
    </row>
    <row r="616" spans="2:6" x14ac:dyDescent="0.25">
      <c r="B616" s="73">
        <v>41040</v>
      </c>
      <c r="C616" s="56">
        <v>676.12000000000012</v>
      </c>
      <c r="D616" s="56">
        <v>304.0385714285714</v>
      </c>
      <c r="E616" s="56">
        <v>460.76499999999999</v>
      </c>
      <c r="F616" s="56">
        <v>133.02625</v>
      </c>
    </row>
    <row r="617" spans="2:6" x14ac:dyDescent="0.25">
      <c r="B617" s="73">
        <v>41043</v>
      </c>
      <c r="C617" s="56">
        <v>701.76374999999996</v>
      </c>
      <c r="D617" s="56">
        <v>322.19</v>
      </c>
      <c r="E617" s="56">
        <v>479.52499999999998</v>
      </c>
      <c r="F617" s="56">
        <v>139.35374999999999</v>
      </c>
    </row>
    <row r="618" spans="2:6" x14ac:dyDescent="0.25">
      <c r="B618" s="73">
        <v>41044</v>
      </c>
      <c r="C618" s="56">
        <v>710.67500000000007</v>
      </c>
      <c r="D618" s="56">
        <v>325.44357142857143</v>
      </c>
      <c r="E618" s="56">
        <v>484.16500000000002</v>
      </c>
      <c r="F618" s="56">
        <v>140.82625000000002</v>
      </c>
    </row>
    <row r="619" spans="2:6" x14ac:dyDescent="0.25">
      <c r="B619" s="73">
        <v>41045</v>
      </c>
      <c r="C619" s="56">
        <v>721.78</v>
      </c>
      <c r="D619" s="56">
        <v>334.14428571428567</v>
      </c>
      <c r="E619" s="56">
        <v>504.85</v>
      </c>
      <c r="F619" s="56">
        <v>141.47499999999999</v>
      </c>
    </row>
    <row r="620" spans="2:6" x14ac:dyDescent="0.25">
      <c r="B620" s="73">
        <v>41046</v>
      </c>
      <c r="C620" s="56">
        <v>738.9375</v>
      </c>
      <c r="D620" s="56">
        <v>342.83142857142855</v>
      </c>
      <c r="E620" s="56">
        <v>515.42499999999995</v>
      </c>
      <c r="F620" s="56">
        <v>144.19749999999999</v>
      </c>
    </row>
    <row r="621" spans="2:6" x14ac:dyDescent="0.25">
      <c r="B621" s="73">
        <v>41047</v>
      </c>
      <c r="C621" s="56">
        <v>757.95749999999998</v>
      </c>
      <c r="D621" s="56">
        <v>348.92642857142852</v>
      </c>
      <c r="E621" s="56">
        <v>522.58000000000004</v>
      </c>
      <c r="F621" s="56">
        <v>145.595</v>
      </c>
    </row>
    <row r="622" spans="2:6" x14ac:dyDescent="0.25">
      <c r="B622" s="73">
        <v>41050</v>
      </c>
      <c r="C622" s="56">
        <v>772.21500000000003</v>
      </c>
      <c r="D622" s="56">
        <v>346.05928571428569</v>
      </c>
      <c r="E622" s="56">
        <v>515.77</v>
      </c>
      <c r="F622" s="56">
        <v>145.65625</v>
      </c>
    </row>
    <row r="623" spans="2:6" x14ac:dyDescent="0.25">
      <c r="B623" s="73">
        <v>41051</v>
      </c>
      <c r="C623" s="56">
        <v>750.88000000000011</v>
      </c>
      <c r="D623" s="56">
        <v>336.2407142857142</v>
      </c>
      <c r="E623" s="56">
        <v>511.85500000000002</v>
      </c>
      <c r="F623" s="56">
        <v>140.22375</v>
      </c>
    </row>
    <row r="624" spans="2:6" x14ac:dyDescent="0.25">
      <c r="B624" s="73">
        <v>41052</v>
      </c>
      <c r="C624" s="56">
        <v>764.47499999999991</v>
      </c>
      <c r="D624" s="56">
        <v>348.13571428571424</v>
      </c>
      <c r="E624" s="56">
        <v>526.36500000000001</v>
      </c>
      <c r="F624" s="56">
        <v>144.47</v>
      </c>
    </row>
    <row r="625" spans="2:6" x14ac:dyDescent="0.25">
      <c r="B625" s="73">
        <v>41053</v>
      </c>
      <c r="C625" s="56">
        <v>764.01</v>
      </c>
      <c r="D625" s="56">
        <v>351.56714285714287</v>
      </c>
      <c r="E625" s="56">
        <v>526.76</v>
      </c>
      <c r="F625" s="56">
        <v>141.30125000000001</v>
      </c>
    </row>
    <row r="626" spans="2:6" x14ac:dyDescent="0.25">
      <c r="B626" s="73">
        <v>41054</v>
      </c>
      <c r="C626" s="56">
        <v>754.57500000000005</v>
      </c>
      <c r="D626" s="56">
        <v>353.92928571428575</v>
      </c>
      <c r="E626" s="56">
        <v>529.79</v>
      </c>
      <c r="F626" s="56">
        <v>139.17750000000001</v>
      </c>
    </row>
    <row r="627" spans="2:6" x14ac:dyDescent="0.25">
      <c r="B627" s="73">
        <v>41057</v>
      </c>
      <c r="C627" s="56">
        <v>765.92624999999998</v>
      </c>
      <c r="D627" s="56">
        <v>351.28999999999996</v>
      </c>
      <c r="E627" s="56">
        <v>528.4</v>
      </c>
      <c r="F627" s="56">
        <v>140.63</v>
      </c>
    </row>
    <row r="628" spans="2:6" x14ac:dyDescent="0.25">
      <c r="B628" s="73">
        <v>41058</v>
      </c>
      <c r="C628" s="56">
        <v>754.19</v>
      </c>
      <c r="D628" s="56">
        <v>349.7821428571429</v>
      </c>
      <c r="E628" s="56">
        <v>524.49</v>
      </c>
      <c r="F628" s="56">
        <v>139.3125</v>
      </c>
    </row>
    <row r="629" spans="2:6" x14ac:dyDescent="0.25">
      <c r="B629" s="73">
        <v>41059</v>
      </c>
      <c r="C629" s="56">
        <v>769.59875000000011</v>
      </c>
      <c r="D629" s="56">
        <v>360.27285714285711</v>
      </c>
      <c r="E629" s="56">
        <v>545.04</v>
      </c>
      <c r="F629" s="56">
        <v>145.30500000000001</v>
      </c>
    </row>
    <row r="630" spans="2:6" x14ac:dyDescent="0.25">
      <c r="B630" s="73">
        <v>41060</v>
      </c>
      <c r="C630" s="56">
        <v>778.28375000000005</v>
      </c>
      <c r="D630" s="56">
        <v>364.82</v>
      </c>
      <c r="E630" s="56">
        <v>556.01</v>
      </c>
      <c r="F630" s="56">
        <v>145.97</v>
      </c>
    </row>
    <row r="631" spans="2:6" x14ac:dyDescent="0.25">
      <c r="B631" s="73">
        <v>41061</v>
      </c>
      <c r="C631" s="56">
        <v>778.39750000000004</v>
      </c>
      <c r="D631" s="56">
        <v>372.71714285714285</v>
      </c>
      <c r="E631" s="56">
        <v>575.245</v>
      </c>
      <c r="F631" s="56">
        <v>144.66749999999999</v>
      </c>
    </row>
    <row r="632" spans="2:6" x14ac:dyDescent="0.25">
      <c r="B632" s="73">
        <v>41064</v>
      </c>
      <c r="C632" s="56">
        <v>781.05</v>
      </c>
      <c r="D632" s="56">
        <v>374.14285714285717</v>
      </c>
      <c r="E632" s="56">
        <v>573.79999999999995</v>
      </c>
      <c r="F632" s="56">
        <v>145.19374999999999</v>
      </c>
    </row>
    <row r="633" spans="2:6" x14ac:dyDescent="0.25">
      <c r="B633" s="73">
        <v>41065</v>
      </c>
      <c r="C633" s="56">
        <v>781.65000000000009</v>
      </c>
      <c r="D633" s="56">
        <v>372.04285714285714</v>
      </c>
      <c r="E633" s="56">
        <v>574.6</v>
      </c>
      <c r="F633" s="56">
        <v>144.47999999999999</v>
      </c>
    </row>
    <row r="634" spans="2:6" x14ac:dyDescent="0.25">
      <c r="B634" s="73">
        <v>41066</v>
      </c>
      <c r="C634" s="56">
        <v>755.46249999999998</v>
      </c>
      <c r="D634" s="56">
        <v>353.23928571428576</v>
      </c>
      <c r="E634" s="56">
        <v>539.67999999999995</v>
      </c>
      <c r="F634" s="56">
        <v>143.34000000000003</v>
      </c>
    </row>
    <row r="635" spans="2:6" x14ac:dyDescent="0.25">
      <c r="B635" s="73">
        <v>41067</v>
      </c>
      <c r="C635" s="56">
        <v>734.72874999999999</v>
      </c>
      <c r="D635" s="56">
        <v>342.0107142857143</v>
      </c>
      <c r="E635" s="56">
        <v>536.70000000000005</v>
      </c>
      <c r="F635" s="56">
        <v>141.96125000000001</v>
      </c>
    </row>
    <row r="636" spans="2:6" x14ac:dyDescent="0.25">
      <c r="B636" s="73">
        <v>41068</v>
      </c>
      <c r="C636" s="56">
        <v>737.16499999999996</v>
      </c>
      <c r="D636" s="56">
        <v>346.90428571428572</v>
      </c>
      <c r="E636" s="56">
        <v>546</v>
      </c>
      <c r="F636" s="56">
        <v>145.07749999999999</v>
      </c>
    </row>
    <row r="637" spans="2:6" x14ac:dyDescent="0.25">
      <c r="B637" s="73">
        <v>41071</v>
      </c>
      <c r="C637" s="56">
        <v>727.5150000000001</v>
      </c>
      <c r="D637" s="56">
        <v>339.24214285714282</v>
      </c>
      <c r="E637" s="56">
        <v>532.14</v>
      </c>
      <c r="F637" s="56">
        <v>144.98999999999998</v>
      </c>
    </row>
    <row r="638" spans="2:6" x14ac:dyDescent="0.25">
      <c r="B638" s="73">
        <v>41072</v>
      </c>
      <c r="C638" s="56">
        <v>728.48374999999999</v>
      </c>
      <c r="D638" s="56">
        <v>338.27285714285711</v>
      </c>
      <c r="E638" s="56">
        <v>532.10500000000002</v>
      </c>
      <c r="F638" s="56">
        <v>146.27500000000001</v>
      </c>
    </row>
    <row r="639" spans="2:6" x14ac:dyDescent="0.25">
      <c r="B639" s="73">
        <v>41073</v>
      </c>
      <c r="C639" s="56">
        <v>721.71875</v>
      </c>
      <c r="D639" s="56">
        <v>332.07785714285717</v>
      </c>
      <c r="E639" s="56">
        <v>522.47</v>
      </c>
      <c r="F639" s="56">
        <v>143.905</v>
      </c>
    </row>
    <row r="640" spans="2:6" x14ac:dyDescent="0.25">
      <c r="B640" s="73">
        <v>41074</v>
      </c>
      <c r="C640" s="56">
        <v>726.30124999999998</v>
      </c>
      <c r="D640" s="56">
        <v>331.07428571428574</v>
      </c>
      <c r="E640" s="56">
        <v>520.62</v>
      </c>
      <c r="F640" s="56">
        <v>140.42375000000001</v>
      </c>
    </row>
    <row r="641" spans="2:6" x14ac:dyDescent="0.25">
      <c r="B641" s="73">
        <v>41075</v>
      </c>
      <c r="C641" s="56">
        <v>718.29875000000004</v>
      </c>
      <c r="D641" s="56">
        <v>326.4721428571429</v>
      </c>
      <c r="E641" s="56">
        <v>514.20500000000004</v>
      </c>
      <c r="F641" s="56">
        <v>137.10749999999999</v>
      </c>
    </row>
    <row r="642" spans="2:6" x14ac:dyDescent="0.25">
      <c r="B642" s="73">
        <v>41078</v>
      </c>
      <c r="C642" s="56">
        <v>722.89874999999995</v>
      </c>
      <c r="D642" s="56">
        <v>325.02071428571429</v>
      </c>
      <c r="E642" s="56">
        <v>515.375</v>
      </c>
      <c r="F642" s="56">
        <v>137.85000000000002</v>
      </c>
    </row>
    <row r="643" spans="2:6" x14ac:dyDescent="0.25">
      <c r="B643" s="73">
        <v>41079</v>
      </c>
      <c r="C643" s="56">
        <v>704.87625000000003</v>
      </c>
      <c r="D643" s="56">
        <v>323.15928571428577</v>
      </c>
      <c r="E643" s="56">
        <v>507.65499999999997</v>
      </c>
      <c r="F643" s="56">
        <v>134.54250000000002</v>
      </c>
    </row>
    <row r="644" spans="2:6" x14ac:dyDescent="0.25">
      <c r="B644" s="73">
        <v>41080</v>
      </c>
      <c r="C644" s="56">
        <v>672.73500000000001</v>
      </c>
      <c r="D644" s="56">
        <v>323.07499999999999</v>
      </c>
      <c r="E644" s="56">
        <v>509.255</v>
      </c>
      <c r="F644" s="56">
        <v>134.86375000000001</v>
      </c>
    </row>
    <row r="645" spans="2:6" x14ac:dyDescent="0.25">
      <c r="B645" s="73">
        <v>41081</v>
      </c>
      <c r="C645" s="56">
        <v>656.82500000000005</v>
      </c>
      <c r="D645" s="56">
        <v>321.59000000000003</v>
      </c>
      <c r="E645" s="56">
        <v>517.30499999999995</v>
      </c>
      <c r="F645" s="56">
        <v>135.37875</v>
      </c>
    </row>
    <row r="646" spans="2:6" x14ac:dyDescent="0.25">
      <c r="B646" s="73">
        <v>41082</v>
      </c>
      <c r="C646" s="56">
        <v>626.38874999999996</v>
      </c>
      <c r="D646" s="56">
        <v>323.21500000000003</v>
      </c>
      <c r="E646" s="56">
        <v>521.77499999999998</v>
      </c>
      <c r="F646" s="56">
        <v>132.41624999999999</v>
      </c>
    </row>
    <row r="647" spans="2:6" x14ac:dyDescent="0.25">
      <c r="B647" s="73">
        <v>41085</v>
      </c>
      <c r="C647" s="56">
        <v>634.68124999999998</v>
      </c>
      <c r="D647" s="56">
        <v>328.92428571428576</v>
      </c>
      <c r="E647" s="56">
        <v>524.875</v>
      </c>
      <c r="F647" s="56">
        <v>134.67500000000001</v>
      </c>
    </row>
    <row r="648" spans="2:6" x14ac:dyDescent="0.25">
      <c r="B648" s="73">
        <v>41086</v>
      </c>
      <c r="C648" s="56">
        <v>651.54</v>
      </c>
      <c r="D648" s="56">
        <v>328.79285714285714</v>
      </c>
      <c r="E648" s="56">
        <v>521.92499999999995</v>
      </c>
      <c r="F648" s="56">
        <v>136.32499999999999</v>
      </c>
    </row>
    <row r="649" spans="2:6" x14ac:dyDescent="0.25">
      <c r="B649" s="73">
        <v>41087</v>
      </c>
      <c r="C649" s="56">
        <v>643.11500000000001</v>
      </c>
      <c r="D649" s="56">
        <v>326.57214285714286</v>
      </c>
      <c r="E649" s="56">
        <v>521.31500000000005</v>
      </c>
      <c r="F649" s="56">
        <v>135.03874999999999</v>
      </c>
    </row>
    <row r="650" spans="2:6" x14ac:dyDescent="0.25">
      <c r="B650" s="73">
        <v>41088</v>
      </c>
      <c r="C650" s="56">
        <v>643.6137500000001</v>
      </c>
      <c r="D650" s="56">
        <v>329.80999999999995</v>
      </c>
      <c r="E650" s="56">
        <v>525.12</v>
      </c>
      <c r="F650" s="56">
        <v>134.94499999999999</v>
      </c>
    </row>
    <row r="651" spans="2:6" x14ac:dyDescent="0.25">
      <c r="B651" s="73">
        <v>41089</v>
      </c>
      <c r="C651" s="56">
        <v>590.83749999999998</v>
      </c>
      <c r="D651" s="56">
        <v>315.91285714285721</v>
      </c>
      <c r="E651" s="56">
        <v>505.91500000000002</v>
      </c>
      <c r="F651" s="56">
        <v>130.69624999999999</v>
      </c>
    </row>
    <row r="652" spans="2:6" x14ac:dyDescent="0.25">
      <c r="B652" s="73">
        <v>41092</v>
      </c>
      <c r="C652" s="56">
        <v>567.47874999999999</v>
      </c>
      <c r="D652" s="56">
        <v>309.74285714285713</v>
      </c>
      <c r="E652" s="56">
        <v>497.49</v>
      </c>
      <c r="F652" s="56">
        <v>126.85250000000001</v>
      </c>
    </row>
    <row r="653" spans="2:6" x14ac:dyDescent="0.25">
      <c r="B653" s="73">
        <v>41093</v>
      </c>
      <c r="C653" s="56">
        <v>546.35374999999999</v>
      </c>
      <c r="D653" s="56">
        <v>301.57142857142856</v>
      </c>
      <c r="E653" s="56">
        <v>483.66</v>
      </c>
      <c r="F653" s="56">
        <v>122.25874999999999</v>
      </c>
    </row>
    <row r="654" spans="2:6" x14ac:dyDescent="0.25">
      <c r="B654" s="73">
        <v>41094</v>
      </c>
      <c r="C654" s="56">
        <v>568.88499999999999</v>
      </c>
      <c r="D654" s="56">
        <v>302.08357142857142</v>
      </c>
      <c r="E654" s="56">
        <v>483.62</v>
      </c>
      <c r="F654" s="56">
        <v>125.32124999999999</v>
      </c>
    </row>
    <row r="655" spans="2:6" x14ac:dyDescent="0.25">
      <c r="B655" s="73">
        <v>41095</v>
      </c>
      <c r="C655" s="56">
        <v>606.26125000000002</v>
      </c>
      <c r="D655" s="56">
        <v>306.97285714285715</v>
      </c>
      <c r="E655" s="56">
        <v>487.39</v>
      </c>
      <c r="F655" s="56">
        <v>128.87</v>
      </c>
    </row>
    <row r="656" spans="2:6" x14ac:dyDescent="0.25">
      <c r="B656" s="73">
        <v>41096</v>
      </c>
      <c r="C656" s="56">
        <v>621.02375000000006</v>
      </c>
      <c r="D656" s="56">
        <v>317.85142857142858</v>
      </c>
      <c r="E656" s="56">
        <v>494.3</v>
      </c>
      <c r="F656" s="56">
        <v>129.23750000000001</v>
      </c>
    </row>
    <row r="657" spans="2:6" x14ac:dyDescent="0.25">
      <c r="B657" s="73">
        <v>41099</v>
      </c>
      <c r="C657" s="56">
        <v>622.17124999999999</v>
      </c>
      <c r="D657" s="56">
        <v>326.15357142857147</v>
      </c>
      <c r="E657" s="56">
        <v>511.2</v>
      </c>
      <c r="F657" s="56">
        <v>128.73750000000001</v>
      </c>
    </row>
    <row r="658" spans="2:6" x14ac:dyDescent="0.25">
      <c r="B658" s="73">
        <v>41100</v>
      </c>
      <c r="C658" s="56">
        <v>616.76625000000001</v>
      </c>
      <c r="D658" s="56">
        <v>320.61857142857144</v>
      </c>
      <c r="E658" s="56">
        <v>501.38499999999999</v>
      </c>
      <c r="F658" s="56">
        <v>124.93999999999998</v>
      </c>
    </row>
    <row r="659" spans="2:6" x14ac:dyDescent="0.25">
      <c r="B659" s="73">
        <v>41101</v>
      </c>
      <c r="C659" s="56">
        <v>603.42124999999999</v>
      </c>
      <c r="D659" s="56">
        <v>315.89785714285711</v>
      </c>
      <c r="E659" s="56">
        <v>498.61</v>
      </c>
      <c r="F659" s="56">
        <v>122.15125</v>
      </c>
    </row>
    <row r="660" spans="2:6" x14ac:dyDescent="0.25">
      <c r="B660" s="73">
        <v>41102</v>
      </c>
      <c r="C660" s="56">
        <v>611.87625000000003</v>
      </c>
      <c r="D660" s="56">
        <v>316.10642857142858</v>
      </c>
      <c r="E660" s="56">
        <v>503.02499999999998</v>
      </c>
      <c r="F660" s="56">
        <v>119.77500000000001</v>
      </c>
    </row>
    <row r="661" spans="2:6" x14ac:dyDescent="0.25">
      <c r="B661" s="73">
        <v>41103</v>
      </c>
      <c r="C661" s="56">
        <v>607.65625</v>
      </c>
      <c r="D661" s="56">
        <v>309.46428571428572</v>
      </c>
      <c r="E661" s="56">
        <v>491.185</v>
      </c>
      <c r="F661" s="56">
        <v>116.47749999999999</v>
      </c>
    </row>
    <row r="662" spans="2:6" x14ac:dyDescent="0.25">
      <c r="B662" s="73">
        <v>41106</v>
      </c>
      <c r="C662" s="56">
        <v>605.09375</v>
      </c>
      <c r="D662" s="56">
        <v>305.29000000000002</v>
      </c>
      <c r="E662" s="56">
        <v>488.39</v>
      </c>
      <c r="F662" s="56">
        <v>112.74125000000001</v>
      </c>
    </row>
    <row r="663" spans="2:6" x14ac:dyDescent="0.25">
      <c r="B663" s="73">
        <v>41107</v>
      </c>
      <c r="C663" s="56">
        <v>599.9325</v>
      </c>
      <c r="D663" s="56">
        <v>296.11785714285713</v>
      </c>
      <c r="E663" s="56">
        <v>474.58</v>
      </c>
      <c r="F663" s="56">
        <v>110.26750000000001</v>
      </c>
    </row>
    <row r="664" spans="2:6" x14ac:dyDescent="0.25">
      <c r="B664" s="73">
        <v>41108</v>
      </c>
      <c r="C664" s="56">
        <v>613.13750000000005</v>
      </c>
      <c r="D664" s="56">
        <v>298.15428571428572</v>
      </c>
      <c r="E664" s="56">
        <v>477.435</v>
      </c>
      <c r="F664" s="56">
        <v>114.44500000000001</v>
      </c>
    </row>
    <row r="665" spans="2:6" x14ac:dyDescent="0.25">
      <c r="B665" s="73">
        <v>41109</v>
      </c>
      <c r="C665" s="56">
        <v>611.92124999999999</v>
      </c>
      <c r="D665" s="56">
        <v>297.00642857142856</v>
      </c>
      <c r="E665" s="56">
        <v>478.96499999999997</v>
      </c>
      <c r="F665" s="56">
        <v>110.51625000000001</v>
      </c>
    </row>
    <row r="666" spans="2:6" x14ac:dyDescent="0.25">
      <c r="B666" s="73">
        <v>41110</v>
      </c>
      <c r="C666" s="56">
        <v>628.42750000000001</v>
      </c>
      <c r="D666" s="56">
        <v>302.85642857142864</v>
      </c>
      <c r="E666" s="56">
        <v>493.64</v>
      </c>
      <c r="F666" s="56">
        <v>112.83875</v>
      </c>
    </row>
    <row r="667" spans="2:6" x14ac:dyDescent="0.25">
      <c r="B667" s="73">
        <v>41113</v>
      </c>
      <c r="C667" s="56">
        <v>651.20499999999993</v>
      </c>
      <c r="D667" s="56">
        <v>316.31071428571425</v>
      </c>
      <c r="E667" s="56">
        <v>503.52</v>
      </c>
      <c r="F667" s="56">
        <v>117.65625</v>
      </c>
    </row>
    <row r="668" spans="2:6" x14ac:dyDescent="0.25">
      <c r="B668" s="73">
        <v>41114</v>
      </c>
      <c r="C668" s="56">
        <v>661.70624999999995</v>
      </c>
      <c r="D668" s="56">
        <v>320.30142857142857</v>
      </c>
      <c r="E668" s="56">
        <v>505.37</v>
      </c>
      <c r="F668" s="56">
        <v>118.7</v>
      </c>
    </row>
    <row r="669" spans="2:6" x14ac:dyDescent="0.25">
      <c r="B669" s="73">
        <v>41115</v>
      </c>
      <c r="C669" s="56">
        <v>660.35625000000005</v>
      </c>
      <c r="D669" s="56">
        <v>316.21071428571435</v>
      </c>
      <c r="E669" s="56">
        <v>500.03</v>
      </c>
      <c r="F669" s="56">
        <v>115.77124999999999</v>
      </c>
    </row>
    <row r="670" spans="2:6" x14ac:dyDescent="0.25">
      <c r="B670" s="73">
        <v>41116</v>
      </c>
      <c r="C670" s="56">
        <v>631.15250000000003</v>
      </c>
      <c r="D670" s="56">
        <v>309.42785714285714</v>
      </c>
      <c r="E670" s="56">
        <v>485.97500000000002</v>
      </c>
      <c r="F670" s="56">
        <v>109.345</v>
      </c>
    </row>
    <row r="671" spans="2:6" x14ac:dyDescent="0.25">
      <c r="B671" s="73">
        <v>41117</v>
      </c>
      <c r="C671" s="56">
        <v>603.64</v>
      </c>
      <c r="D671" s="56">
        <v>303.38285714285712</v>
      </c>
      <c r="E671" s="56">
        <v>466.9</v>
      </c>
      <c r="F671" s="56">
        <v>105.36999999999999</v>
      </c>
    </row>
    <row r="672" spans="2:6" x14ac:dyDescent="0.25">
      <c r="B672" s="73">
        <v>41120</v>
      </c>
      <c r="C672" s="56">
        <v>586.14499999999998</v>
      </c>
      <c r="D672" s="56">
        <v>295.75285714285712</v>
      </c>
      <c r="E672" s="56">
        <v>462.98</v>
      </c>
      <c r="F672" s="56">
        <v>101.63</v>
      </c>
    </row>
    <row r="673" spans="2:6" x14ac:dyDescent="0.25">
      <c r="B673" s="73">
        <v>41121</v>
      </c>
      <c r="C673" s="56">
        <v>587.43124999999998</v>
      </c>
      <c r="D673" s="56">
        <v>291.27071428571429</v>
      </c>
      <c r="E673" s="56">
        <v>450.55500000000001</v>
      </c>
      <c r="F673" s="56">
        <v>102.89624999999999</v>
      </c>
    </row>
    <row r="674" spans="2:6" x14ac:dyDescent="0.25">
      <c r="B674" s="73">
        <v>41122</v>
      </c>
      <c r="C674" s="56">
        <v>589.30624999999998</v>
      </c>
      <c r="D674" s="56">
        <v>290.56</v>
      </c>
      <c r="E674" s="56">
        <v>453.15</v>
      </c>
      <c r="F674" s="56">
        <v>101.48125</v>
      </c>
    </row>
    <row r="675" spans="2:6" x14ac:dyDescent="0.25">
      <c r="B675" s="73">
        <v>41123</v>
      </c>
      <c r="C675" s="56">
        <v>609.12625000000003</v>
      </c>
      <c r="D675" s="56">
        <v>294.67642857142852</v>
      </c>
      <c r="E675" s="56">
        <v>455.55500000000001</v>
      </c>
      <c r="F675" s="56">
        <v>103.85999999999999</v>
      </c>
    </row>
    <row r="676" spans="2:6" x14ac:dyDescent="0.25">
      <c r="B676" s="73">
        <v>41124</v>
      </c>
      <c r="C676" s="56">
        <v>577.6</v>
      </c>
      <c r="D676" s="56">
        <v>291.35214285714284</v>
      </c>
      <c r="E676" s="56">
        <v>447.01</v>
      </c>
      <c r="F676" s="56">
        <v>97.001249999999985</v>
      </c>
    </row>
    <row r="677" spans="2:6" x14ac:dyDescent="0.25">
      <c r="B677" s="73">
        <v>41127</v>
      </c>
      <c r="C677" s="56">
        <v>554.36249999999995</v>
      </c>
      <c r="D677" s="56">
        <v>282.69142857142856</v>
      </c>
      <c r="E677" s="56">
        <v>435.33</v>
      </c>
      <c r="F677" s="56">
        <v>95.335000000000008</v>
      </c>
    </row>
    <row r="678" spans="2:6" x14ac:dyDescent="0.25">
      <c r="B678" s="73">
        <v>41128</v>
      </c>
      <c r="C678" s="56">
        <v>544.14375000000007</v>
      </c>
      <c r="D678" s="56">
        <v>280.62142857142857</v>
      </c>
      <c r="E678" s="56">
        <v>434.85</v>
      </c>
      <c r="F678" s="56">
        <v>93.743750000000006</v>
      </c>
    </row>
    <row r="679" spans="2:6" x14ac:dyDescent="0.25">
      <c r="B679" s="73">
        <v>41129</v>
      </c>
      <c r="C679" s="56">
        <v>551.02</v>
      </c>
      <c r="D679" s="56">
        <v>283.94428571428574</v>
      </c>
      <c r="E679" s="56">
        <v>436.57</v>
      </c>
      <c r="F679" s="56">
        <v>93.448750000000018</v>
      </c>
    </row>
    <row r="680" spans="2:6" x14ac:dyDescent="0.25">
      <c r="B680" s="73">
        <v>41130</v>
      </c>
      <c r="C680" s="56">
        <v>537.73749999999995</v>
      </c>
      <c r="D680" s="56">
        <v>282.505</v>
      </c>
      <c r="E680" s="56">
        <v>437.495</v>
      </c>
      <c r="F680" s="56">
        <v>91.773750000000007</v>
      </c>
    </row>
    <row r="681" spans="2:6" x14ac:dyDescent="0.25">
      <c r="B681" s="73">
        <v>41131</v>
      </c>
      <c r="C681" s="56">
        <v>542.46624999999995</v>
      </c>
      <c r="D681" s="56">
        <v>288.7992857142857</v>
      </c>
      <c r="E681" s="56">
        <v>446.33</v>
      </c>
      <c r="F681" s="56">
        <v>92.821250000000006</v>
      </c>
    </row>
    <row r="682" spans="2:6" x14ac:dyDescent="0.25">
      <c r="B682" s="73">
        <v>41134</v>
      </c>
      <c r="C682" s="56">
        <v>543.26250000000005</v>
      </c>
      <c r="D682" s="56">
        <v>294.02071428571429</v>
      </c>
      <c r="E682" s="56">
        <v>446.26499999999999</v>
      </c>
      <c r="F682" s="56">
        <v>93.673749999999998</v>
      </c>
    </row>
    <row r="683" spans="2:6" x14ac:dyDescent="0.25">
      <c r="B683" s="73">
        <v>41135</v>
      </c>
      <c r="C683" s="56">
        <v>525.94374999999991</v>
      </c>
      <c r="D683" s="56">
        <v>294.44214285714281</v>
      </c>
      <c r="E683" s="56">
        <v>444.94499999999999</v>
      </c>
      <c r="F683" s="56">
        <v>89.103750000000005</v>
      </c>
    </row>
    <row r="684" spans="2:6" x14ac:dyDescent="0.25">
      <c r="B684" s="73">
        <v>41136</v>
      </c>
      <c r="C684" s="56">
        <v>519.55749999999989</v>
      </c>
      <c r="D684" s="56">
        <v>296.62214285714282</v>
      </c>
      <c r="E684" s="56">
        <v>449.65</v>
      </c>
      <c r="F684" s="56">
        <v>87.265000000000001</v>
      </c>
    </row>
    <row r="685" spans="2:6" x14ac:dyDescent="0.25">
      <c r="B685" s="73">
        <v>41137</v>
      </c>
      <c r="C685" s="56">
        <v>517.75374999999997</v>
      </c>
      <c r="D685" s="56">
        <v>292.82714285714286</v>
      </c>
      <c r="E685" s="56">
        <v>439.07</v>
      </c>
      <c r="F685" s="56">
        <v>85.756249999999994</v>
      </c>
    </row>
    <row r="686" spans="2:6" x14ac:dyDescent="0.25">
      <c r="B686" s="73">
        <v>41138</v>
      </c>
      <c r="C686" s="56">
        <v>511.98500000000001</v>
      </c>
      <c r="D686" s="56">
        <v>292.17285714285714</v>
      </c>
      <c r="E686" s="56">
        <v>436.76499999999999</v>
      </c>
      <c r="F686" s="56">
        <v>82.804999999999993</v>
      </c>
    </row>
    <row r="687" spans="2:6" x14ac:dyDescent="0.25">
      <c r="B687" s="73">
        <v>41141</v>
      </c>
      <c r="C687" s="56">
        <v>495.96250000000003</v>
      </c>
      <c r="D687" s="56">
        <v>290.45</v>
      </c>
      <c r="E687" s="56">
        <v>434.48500000000001</v>
      </c>
      <c r="F687" s="56">
        <v>80.765000000000001</v>
      </c>
    </row>
    <row r="688" spans="2:6" x14ac:dyDescent="0.25">
      <c r="B688" s="73">
        <v>41142</v>
      </c>
      <c r="C688" s="56">
        <v>474.64625000000001</v>
      </c>
      <c r="D688" s="56">
        <v>284.88214285714287</v>
      </c>
      <c r="E688" s="56">
        <v>429.25</v>
      </c>
      <c r="F688" s="56">
        <v>79.959999999999994</v>
      </c>
    </row>
    <row r="689" spans="2:6" x14ac:dyDescent="0.25">
      <c r="B689" s="73">
        <v>41143</v>
      </c>
      <c r="C689" s="56">
        <v>486.46999999999997</v>
      </c>
      <c r="D689" s="56">
        <v>286.70428571428573</v>
      </c>
      <c r="E689" s="56">
        <v>434</v>
      </c>
      <c r="F689" s="56">
        <v>82.688749999999999</v>
      </c>
    </row>
    <row r="690" spans="2:6" x14ac:dyDescent="0.25">
      <c r="B690" s="73">
        <v>41144</v>
      </c>
      <c r="C690" s="56">
        <v>499.61124999999998</v>
      </c>
      <c r="D690" s="56">
        <v>286.8692857142857</v>
      </c>
      <c r="E690" s="56">
        <v>433.37</v>
      </c>
      <c r="F690" s="56">
        <v>86.462500000000006</v>
      </c>
    </row>
    <row r="691" spans="2:6" x14ac:dyDescent="0.25">
      <c r="B691" s="73">
        <v>41145</v>
      </c>
      <c r="C691" s="56">
        <v>509.49125000000004</v>
      </c>
      <c r="D691" s="56">
        <v>290.51785714285717</v>
      </c>
      <c r="E691" s="56">
        <v>436.39499999999998</v>
      </c>
      <c r="F691" s="56">
        <v>87.102500000000006</v>
      </c>
    </row>
    <row r="692" spans="2:6" x14ac:dyDescent="0.25">
      <c r="B692" s="73">
        <v>41148</v>
      </c>
      <c r="C692" s="56">
        <v>509.97500000000002</v>
      </c>
      <c r="D692" s="56">
        <v>291.5</v>
      </c>
      <c r="E692" s="56">
        <v>436.9</v>
      </c>
      <c r="F692" s="56">
        <v>87.147499999999994</v>
      </c>
    </row>
    <row r="693" spans="2:6" x14ac:dyDescent="0.25">
      <c r="B693" s="73">
        <v>41149</v>
      </c>
      <c r="C693" s="56">
        <v>509.95375000000001</v>
      </c>
      <c r="D693" s="56">
        <v>289.95285714285717</v>
      </c>
      <c r="E693" s="56">
        <v>435.02</v>
      </c>
      <c r="F693" s="56">
        <v>85.806250000000006</v>
      </c>
    </row>
    <row r="694" spans="2:6" x14ac:dyDescent="0.25">
      <c r="B694" s="73">
        <v>41150</v>
      </c>
      <c r="C694" s="56">
        <v>507.22499999999997</v>
      </c>
      <c r="D694" s="56">
        <v>286.9121428571429</v>
      </c>
      <c r="E694" s="56">
        <v>428.5</v>
      </c>
      <c r="F694" s="56">
        <v>83.93</v>
      </c>
    </row>
    <row r="695" spans="2:6" x14ac:dyDescent="0.25">
      <c r="B695" s="73">
        <v>41151</v>
      </c>
      <c r="C695" s="56">
        <v>513.49624999999992</v>
      </c>
      <c r="D695" s="56">
        <v>286.32142857142856</v>
      </c>
      <c r="E695" s="56">
        <v>431.745</v>
      </c>
      <c r="F695" s="56">
        <v>86.283749999999998</v>
      </c>
    </row>
    <row r="696" spans="2:6" x14ac:dyDescent="0.25">
      <c r="B696" s="73">
        <v>41152</v>
      </c>
      <c r="C696" s="56">
        <v>513.62125000000003</v>
      </c>
      <c r="D696" s="56">
        <v>283.97714285714284</v>
      </c>
      <c r="E696" s="56">
        <v>429.435</v>
      </c>
      <c r="F696" s="56">
        <v>85.383749999999992</v>
      </c>
    </row>
    <row r="697" spans="2:6" x14ac:dyDescent="0.25">
      <c r="B697" s="73">
        <v>41155</v>
      </c>
      <c r="C697" s="56">
        <v>498.92374999999998</v>
      </c>
      <c r="D697" s="56">
        <v>284.68142857142863</v>
      </c>
      <c r="E697" s="56">
        <v>428.52499999999998</v>
      </c>
      <c r="F697" s="56">
        <v>85.246250000000003</v>
      </c>
    </row>
    <row r="698" spans="2:6" x14ac:dyDescent="0.25">
      <c r="B698" s="73">
        <v>41156</v>
      </c>
      <c r="C698" s="56">
        <v>475.96999999999997</v>
      </c>
      <c r="D698" s="56">
        <v>278.9242857142857</v>
      </c>
      <c r="E698" s="56">
        <v>415.66500000000002</v>
      </c>
      <c r="F698" s="56">
        <v>82.363749999999996</v>
      </c>
    </row>
    <row r="699" spans="2:6" x14ac:dyDescent="0.25">
      <c r="B699" s="73">
        <v>41157</v>
      </c>
      <c r="C699" s="56">
        <v>457.72</v>
      </c>
      <c r="D699" s="56">
        <v>272.1571428571429</v>
      </c>
      <c r="E699" s="56">
        <v>405.88499999999999</v>
      </c>
      <c r="F699" s="56">
        <v>82.004999999999995</v>
      </c>
    </row>
    <row r="700" spans="2:6" x14ac:dyDescent="0.25">
      <c r="B700" s="73">
        <v>41158</v>
      </c>
      <c r="C700" s="56">
        <v>419.84375</v>
      </c>
      <c r="D700" s="56">
        <v>260.11999999999995</v>
      </c>
      <c r="E700" s="56">
        <v>393.97500000000002</v>
      </c>
      <c r="F700" s="56">
        <v>77.961249999999993</v>
      </c>
    </row>
    <row r="701" spans="2:6" x14ac:dyDescent="0.25">
      <c r="B701" s="73">
        <v>41159</v>
      </c>
      <c r="C701" s="56">
        <v>373.34749999999997</v>
      </c>
      <c r="D701" s="56">
        <v>247.70714285714286</v>
      </c>
      <c r="E701" s="56">
        <v>367.16500000000002</v>
      </c>
      <c r="F701" s="56">
        <v>73.707499999999996</v>
      </c>
    </row>
    <row r="702" spans="2:6" x14ac:dyDescent="0.25">
      <c r="B702" s="73">
        <v>41162</v>
      </c>
      <c r="C702" s="56">
        <v>388.20249999999999</v>
      </c>
      <c r="D702" s="56">
        <v>244.38571428571427</v>
      </c>
      <c r="E702" s="56">
        <v>364.82</v>
      </c>
      <c r="F702" s="56">
        <v>74.22375000000001</v>
      </c>
    </row>
    <row r="703" spans="2:6" x14ac:dyDescent="0.25">
      <c r="B703" s="73">
        <v>41163</v>
      </c>
      <c r="C703" s="56">
        <v>384.72874999999999</v>
      </c>
      <c r="D703" s="56">
        <v>241.82142857142858</v>
      </c>
      <c r="E703" s="56">
        <v>357.66</v>
      </c>
      <c r="F703" s="56">
        <v>73.853750000000005</v>
      </c>
    </row>
    <row r="704" spans="2:6" x14ac:dyDescent="0.25">
      <c r="B704" s="73">
        <v>41164</v>
      </c>
      <c r="C704" s="56">
        <v>362.88</v>
      </c>
      <c r="D704" s="56">
        <v>237.71071428571426</v>
      </c>
      <c r="E704" s="56">
        <v>352.37</v>
      </c>
      <c r="F704" s="56">
        <v>71.17</v>
      </c>
    </row>
    <row r="705" spans="2:6" x14ac:dyDescent="0.25">
      <c r="B705" s="73">
        <v>41165</v>
      </c>
      <c r="C705" s="56">
        <v>357.94875000000002</v>
      </c>
      <c r="D705" s="56">
        <v>238.41071428571428</v>
      </c>
      <c r="E705" s="56">
        <v>344.84</v>
      </c>
      <c r="F705" s="56">
        <v>69.748750000000001</v>
      </c>
    </row>
    <row r="706" spans="2:6" x14ac:dyDescent="0.25">
      <c r="B706" s="73">
        <v>41166</v>
      </c>
      <c r="C706" s="56">
        <v>341.6925</v>
      </c>
      <c r="D706" s="56">
        <v>217.46857142857144</v>
      </c>
      <c r="E706" s="56">
        <v>308.745</v>
      </c>
      <c r="F706" s="56">
        <v>65.101249999999993</v>
      </c>
    </row>
    <row r="707" spans="2:6" x14ac:dyDescent="0.25">
      <c r="B707" s="73">
        <v>41169</v>
      </c>
      <c r="C707" s="56">
        <v>353.94749999999999</v>
      </c>
      <c r="D707" s="56">
        <v>218.94428571428571</v>
      </c>
      <c r="E707" s="56">
        <v>302.69499999999999</v>
      </c>
      <c r="F707" s="56">
        <v>64.706250000000011</v>
      </c>
    </row>
    <row r="708" spans="2:6" x14ac:dyDescent="0.25">
      <c r="B708" s="73">
        <v>41170</v>
      </c>
      <c r="C708" s="56">
        <v>358.505</v>
      </c>
      <c r="D708" s="56">
        <v>220.82857142857145</v>
      </c>
      <c r="E708" s="56">
        <v>301.83</v>
      </c>
      <c r="F708" s="56">
        <v>63.945</v>
      </c>
    </row>
    <row r="709" spans="2:6" x14ac:dyDescent="0.25">
      <c r="B709" s="73">
        <v>41171</v>
      </c>
      <c r="C709" s="56">
        <v>346.03625</v>
      </c>
      <c r="D709" s="56">
        <v>219.9757142857143</v>
      </c>
      <c r="E709" s="56">
        <v>297.73500000000001</v>
      </c>
      <c r="F709" s="56">
        <v>61.546250000000001</v>
      </c>
    </row>
    <row r="710" spans="2:6" x14ac:dyDescent="0.25">
      <c r="B710" s="73">
        <v>41172</v>
      </c>
      <c r="C710" s="56">
        <v>354.95000000000005</v>
      </c>
      <c r="D710" s="56">
        <v>226.23285714285711</v>
      </c>
      <c r="E710" s="56">
        <v>308.52</v>
      </c>
      <c r="F710" s="56">
        <v>65.935000000000002</v>
      </c>
    </row>
    <row r="711" spans="2:6" x14ac:dyDescent="0.25">
      <c r="B711" s="73">
        <v>41173</v>
      </c>
      <c r="C711" s="56">
        <v>356.19375000000002</v>
      </c>
      <c r="D711" s="56">
        <v>226.44428571428571</v>
      </c>
      <c r="E711" s="56">
        <v>327.245</v>
      </c>
      <c r="F711" s="56">
        <v>66.471249999999998</v>
      </c>
    </row>
    <row r="712" spans="2:6" x14ac:dyDescent="0.25">
      <c r="B712" s="73">
        <v>41176</v>
      </c>
      <c r="C712" s="56">
        <v>354.01499999999999</v>
      </c>
      <c r="D712" s="56">
        <v>230.23214285714286</v>
      </c>
      <c r="E712" s="56">
        <v>344.19499999999999</v>
      </c>
      <c r="F712" s="56">
        <v>68.308750000000003</v>
      </c>
    </row>
    <row r="713" spans="2:6" x14ac:dyDescent="0.25">
      <c r="B713" s="73">
        <v>41177</v>
      </c>
      <c r="C713" s="56">
        <v>359.23750000000001</v>
      </c>
      <c r="D713" s="56">
        <v>229.06142857142854</v>
      </c>
      <c r="E713" s="56">
        <v>340.59500000000003</v>
      </c>
      <c r="F713" s="56">
        <v>69.193749999999994</v>
      </c>
    </row>
    <row r="714" spans="2:6" x14ac:dyDescent="0.25">
      <c r="B714" s="73">
        <v>41178</v>
      </c>
      <c r="C714" s="56">
        <v>393.05500000000001</v>
      </c>
      <c r="D714" s="56">
        <v>235.21142857142854</v>
      </c>
      <c r="E714" s="56">
        <v>349.19</v>
      </c>
      <c r="F714" s="56">
        <v>74.776250000000005</v>
      </c>
    </row>
    <row r="715" spans="2:6" x14ac:dyDescent="0.25">
      <c r="B715" s="73">
        <v>41179</v>
      </c>
      <c r="C715" s="56">
        <v>387.04</v>
      </c>
      <c r="D715" s="56">
        <v>232.68071428571429</v>
      </c>
      <c r="E715" s="56">
        <v>354.02499999999998</v>
      </c>
      <c r="F715" s="56">
        <v>71.516249999999999</v>
      </c>
    </row>
    <row r="716" spans="2:6" x14ac:dyDescent="0.25">
      <c r="B716" s="73">
        <v>41180</v>
      </c>
      <c r="C716" s="56">
        <v>387.67250000000001</v>
      </c>
      <c r="D716" s="56">
        <v>230.77</v>
      </c>
      <c r="E716" s="56">
        <v>348.3</v>
      </c>
      <c r="F716" s="56">
        <v>69.626249999999999</v>
      </c>
    </row>
    <row r="717" spans="2:6" x14ac:dyDescent="0.25">
      <c r="B717" s="73">
        <v>41183</v>
      </c>
      <c r="C717" s="56">
        <v>376.26125000000002</v>
      </c>
      <c r="D717" s="56">
        <v>230.07500000000002</v>
      </c>
      <c r="E717" s="56">
        <v>351.16500000000002</v>
      </c>
      <c r="F717" s="56">
        <v>68.792500000000004</v>
      </c>
    </row>
    <row r="718" spans="2:6" x14ac:dyDescent="0.25">
      <c r="B718" s="73">
        <v>41184</v>
      </c>
      <c r="C718" s="56">
        <v>373.43624999999997</v>
      </c>
      <c r="D718" s="56">
        <v>224.90214285714288</v>
      </c>
      <c r="E718" s="56">
        <v>343.61500000000001</v>
      </c>
      <c r="F718" s="56">
        <v>68.703749999999999</v>
      </c>
    </row>
    <row r="719" spans="2:6" x14ac:dyDescent="0.25">
      <c r="B719" s="73">
        <v>41185</v>
      </c>
      <c r="C719" s="56">
        <v>375.01875000000001</v>
      </c>
      <c r="D719" s="56">
        <v>220.15</v>
      </c>
      <c r="E719" s="56">
        <v>330.07</v>
      </c>
      <c r="F719" s="56">
        <v>69.65625</v>
      </c>
    </row>
    <row r="720" spans="2:6" x14ac:dyDescent="0.25">
      <c r="B720" s="73">
        <v>41186</v>
      </c>
      <c r="C720" s="56">
        <v>362.91874999999999</v>
      </c>
      <c r="D720" s="56">
        <v>219.39785714285713</v>
      </c>
      <c r="E720" s="56">
        <v>328.66</v>
      </c>
      <c r="F720" s="56">
        <v>68.472499999999997</v>
      </c>
    </row>
    <row r="721" spans="2:6" x14ac:dyDescent="0.25">
      <c r="B721" s="73">
        <v>41187</v>
      </c>
      <c r="C721" s="56">
        <v>342.12749999999994</v>
      </c>
      <c r="D721" s="56">
        <v>207.58428571428573</v>
      </c>
      <c r="E721" s="56">
        <v>323.22500000000002</v>
      </c>
      <c r="F721" s="56">
        <v>66.625</v>
      </c>
    </row>
    <row r="722" spans="2:6" x14ac:dyDescent="0.25">
      <c r="B722" s="73">
        <v>41190</v>
      </c>
      <c r="C722" s="56">
        <v>344.02125000000001</v>
      </c>
      <c r="D722" s="56">
        <v>202.94928571428574</v>
      </c>
      <c r="E722" s="56">
        <v>315.55</v>
      </c>
      <c r="F722" s="56">
        <v>66.959999999999994</v>
      </c>
    </row>
    <row r="723" spans="2:6" x14ac:dyDescent="0.25">
      <c r="B723" s="73">
        <v>41191</v>
      </c>
      <c r="C723" s="56">
        <v>353.89875000000001</v>
      </c>
      <c r="D723" s="56">
        <v>204.84357142857147</v>
      </c>
      <c r="E723" s="56">
        <v>320.83499999999998</v>
      </c>
      <c r="F723" s="56">
        <v>67.233750000000001</v>
      </c>
    </row>
    <row r="724" spans="2:6" x14ac:dyDescent="0.25">
      <c r="B724" s="73">
        <v>41192</v>
      </c>
      <c r="C724" s="56">
        <v>357.21875000000006</v>
      </c>
      <c r="D724" s="56">
        <v>197.8342857142857</v>
      </c>
      <c r="E724" s="56">
        <v>312.65499999999997</v>
      </c>
      <c r="F724" s="56">
        <v>67.748750000000001</v>
      </c>
    </row>
    <row r="725" spans="2:6" x14ac:dyDescent="0.25">
      <c r="B725" s="73">
        <v>41193</v>
      </c>
      <c r="C725" s="56">
        <v>356.495</v>
      </c>
      <c r="D725" s="56">
        <v>184.59642857142856</v>
      </c>
      <c r="E725" s="56">
        <v>288.39999999999998</v>
      </c>
      <c r="F725" s="56">
        <v>67.885000000000005</v>
      </c>
    </row>
    <row r="726" spans="2:6" x14ac:dyDescent="0.25">
      <c r="B726" s="73">
        <v>41194</v>
      </c>
      <c r="C726" s="56">
        <v>336.76750000000004</v>
      </c>
      <c r="D726" s="56">
        <v>180.96785714285713</v>
      </c>
      <c r="E726" s="56">
        <v>268.04500000000002</v>
      </c>
      <c r="F726" s="56">
        <v>63.884999999999998</v>
      </c>
    </row>
    <row r="727" spans="2:6" x14ac:dyDescent="0.25">
      <c r="B727" s="73">
        <v>41197</v>
      </c>
      <c r="C727" s="56">
        <v>329.37</v>
      </c>
      <c r="D727" s="56">
        <v>171.21428571428572</v>
      </c>
      <c r="E727" s="56">
        <v>258.97000000000003</v>
      </c>
      <c r="F727" s="56">
        <v>61.361250000000005</v>
      </c>
    </row>
    <row r="728" spans="2:6" x14ac:dyDescent="0.25">
      <c r="B728" s="73">
        <v>41198</v>
      </c>
      <c r="C728" s="56">
        <v>312.27375000000001</v>
      </c>
      <c r="D728" s="56">
        <v>164.07214285714284</v>
      </c>
      <c r="E728" s="56">
        <v>242.94</v>
      </c>
      <c r="F728" s="56">
        <v>56.914999999999999</v>
      </c>
    </row>
    <row r="729" spans="2:6" x14ac:dyDescent="0.25">
      <c r="B729" s="73">
        <v>41199</v>
      </c>
      <c r="C729" s="56">
        <v>272.15499999999997</v>
      </c>
      <c r="D729" s="56">
        <v>160.80928571428572</v>
      </c>
      <c r="E729" s="56">
        <v>238.66</v>
      </c>
      <c r="F729" s="56">
        <v>51.146250000000009</v>
      </c>
    </row>
    <row r="730" spans="2:6" x14ac:dyDescent="0.25">
      <c r="B730" s="73">
        <v>41200</v>
      </c>
      <c r="C730" s="56">
        <v>280.57875000000001</v>
      </c>
      <c r="D730" s="56">
        <v>160.93428571428572</v>
      </c>
      <c r="E730" s="56">
        <v>244.37</v>
      </c>
      <c r="F730" s="56">
        <v>52.12</v>
      </c>
    </row>
    <row r="731" spans="2:6" x14ac:dyDescent="0.25">
      <c r="B731" s="73">
        <v>41201</v>
      </c>
      <c r="C731" s="56">
        <v>284.25749999999999</v>
      </c>
      <c r="D731" s="56">
        <v>164.77142857142854</v>
      </c>
      <c r="E731" s="56">
        <v>247.66499999999999</v>
      </c>
      <c r="F731" s="56">
        <v>51.122500000000002</v>
      </c>
    </row>
    <row r="732" spans="2:6" x14ac:dyDescent="0.25">
      <c r="B732" s="73">
        <v>41204</v>
      </c>
      <c r="C732" s="56">
        <v>284.84125</v>
      </c>
      <c r="D732" s="56">
        <v>167.79928571428573</v>
      </c>
      <c r="E732" s="56">
        <v>255.905</v>
      </c>
      <c r="F732" s="56">
        <v>47.647500000000001</v>
      </c>
    </row>
    <row r="733" spans="2:6" x14ac:dyDescent="0.25">
      <c r="B733" s="73">
        <v>41205</v>
      </c>
      <c r="C733" s="56">
        <v>296.64749999999998</v>
      </c>
      <c r="D733" s="56">
        <v>173.19785714285715</v>
      </c>
      <c r="E733" s="56">
        <v>272.38499999999999</v>
      </c>
      <c r="F733" s="56">
        <v>47.096249999999998</v>
      </c>
    </row>
    <row r="734" spans="2:6" x14ac:dyDescent="0.25">
      <c r="B734" s="73">
        <v>41206</v>
      </c>
      <c r="C734" s="56">
        <v>301.78874999999999</v>
      </c>
      <c r="D734" s="56">
        <v>171.67357142857145</v>
      </c>
      <c r="E734" s="56">
        <v>268.97000000000003</v>
      </c>
      <c r="F734" s="56">
        <v>45.446249999999999</v>
      </c>
    </row>
    <row r="735" spans="2:6" x14ac:dyDescent="0.25">
      <c r="B735" s="73">
        <v>41207</v>
      </c>
      <c r="C735" s="56">
        <v>290.4325</v>
      </c>
      <c r="D735" s="56">
        <v>163.85642857142855</v>
      </c>
      <c r="E735" s="56">
        <v>248.94499999999999</v>
      </c>
      <c r="F735" s="56">
        <v>41.274999999999999</v>
      </c>
    </row>
    <row r="736" spans="2:6" x14ac:dyDescent="0.25">
      <c r="B736" s="73">
        <v>41208</v>
      </c>
      <c r="C736" s="56">
        <v>305.44749999999999</v>
      </c>
      <c r="D736" s="56">
        <v>163.24500000000003</v>
      </c>
      <c r="E736" s="56">
        <v>250.79499999999999</v>
      </c>
      <c r="F736" s="56">
        <v>40.601249999999993</v>
      </c>
    </row>
    <row r="737" spans="2:6" x14ac:dyDescent="0.25">
      <c r="B737" s="73">
        <v>41211</v>
      </c>
      <c r="C737" s="56">
        <v>315.90625</v>
      </c>
      <c r="D737" s="56">
        <v>167.16642857142855</v>
      </c>
      <c r="E737" s="56">
        <v>253.12</v>
      </c>
      <c r="F737" s="56">
        <v>43.295000000000002</v>
      </c>
    </row>
    <row r="738" spans="2:6" x14ac:dyDescent="0.25">
      <c r="B738" s="73">
        <v>41212</v>
      </c>
      <c r="C738" s="56">
        <v>306.74</v>
      </c>
      <c r="D738" s="56">
        <v>165.03571428571428</v>
      </c>
      <c r="E738" s="56">
        <v>255.78</v>
      </c>
      <c r="F738" s="56">
        <v>42.182500000000005</v>
      </c>
    </row>
    <row r="739" spans="2:6" x14ac:dyDescent="0.25">
      <c r="B739" s="73">
        <v>41213</v>
      </c>
      <c r="C739" s="56">
        <v>308.34875</v>
      </c>
      <c r="D739" s="56">
        <v>164.20428571428573</v>
      </c>
      <c r="E739" s="56">
        <v>251.94499999999999</v>
      </c>
      <c r="F739" s="56">
        <v>42.183750000000003</v>
      </c>
    </row>
    <row r="740" spans="2:6" x14ac:dyDescent="0.25">
      <c r="B740" s="73">
        <v>41214</v>
      </c>
      <c r="C740" s="56">
        <v>314.60374999999999</v>
      </c>
      <c r="D740" s="56">
        <v>166.96285714285713</v>
      </c>
      <c r="E740" s="56">
        <v>248.91</v>
      </c>
      <c r="F740" s="56">
        <v>43.082499999999996</v>
      </c>
    </row>
    <row r="741" spans="2:6" x14ac:dyDescent="0.25">
      <c r="B741" s="73">
        <v>41215</v>
      </c>
      <c r="C741" s="56">
        <v>329.70499999999998</v>
      </c>
      <c r="D741" s="56">
        <v>165.71428571428572</v>
      </c>
      <c r="E741" s="56">
        <v>248.92</v>
      </c>
      <c r="F741" s="56">
        <v>44.721249999999998</v>
      </c>
    </row>
    <row r="742" spans="2:6" x14ac:dyDescent="0.25">
      <c r="B742" s="73">
        <v>41218</v>
      </c>
      <c r="C742" s="56">
        <v>334.10500000000002</v>
      </c>
      <c r="D742" s="56">
        <v>168.57499999999999</v>
      </c>
      <c r="E742" s="56">
        <v>253.89</v>
      </c>
      <c r="F742" s="56">
        <v>44.782499999999999</v>
      </c>
    </row>
    <row r="743" spans="2:6" x14ac:dyDescent="0.25">
      <c r="B743" s="73">
        <v>41219</v>
      </c>
      <c r="C743" s="56">
        <v>330.31</v>
      </c>
      <c r="D743" s="56">
        <v>168.37571428571431</v>
      </c>
      <c r="E743" s="56">
        <v>253.58</v>
      </c>
      <c r="F743" s="56">
        <v>43.233750000000001</v>
      </c>
    </row>
    <row r="744" spans="2:6" x14ac:dyDescent="0.25">
      <c r="B744" s="73">
        <v>41220</v>
      </c>
      <c r="C744" s="56">
        <v>336.3725</v>
      </c>
      <c r="D744" s="56">
        <v>166.13071428571428</v>
      </c>
      <c r="E744" s="56">
        <v>249.755</v>
      </c>
      <c r="F744" s="56">
        <v>46.131250000000001</v>
      </c>
    </row>
    <row r="745" spans="2:6" x14ac:dyDescent="0.25">
      <c r="B745" s="73">
        <v>41221</v>
      </c>
      <c r="C745" s="56">
        <v>353.70375000000001</v>
      </c>
      <c r="D745" s="56">
        <v>163.17357142857145</v>
      </c>
      <c r="E745" s="56">
        <v>247.84</v>
      </c>
      <c r="F745" s="56">
        <v>47.057499999999997</v>
      </c>
    </row>
    <row r="746" spans="2:6" x14ac:dyDescent="0.25">
      <c r="B746" s="73">
        <v>41222</v>
      </c>
      <c r="C746" s="56">
        <v>357.41499999999996</v>
      </c>
      <c r="D746" s="56">
        <v>166.82571428571427</v>
      </c>
      <c r="E746" s="56">
        <v>254.19</v>
      </c>
      <c r="F746" s="56">
        <v>47.677500000000002</v>
      </c>
    </row>
    <row r="747" spans="2:6" x14ac:dyDescent="0.25">
      <c r="B747" s="73">
        <v>41225</v>
      </c>
      <c r="C747" s="56">
        <v>365.02249999999998</v>
      </c>
      <c r="D747" s="56">
        <v>166.42357142857145</v>
      </c>
      <c r="E747" s="56">
        <v>253.9</v>
      </c>
      <c r="F747" s="56">
        <v>48.333749999999995</v>
      </c>
    </row>
    <row r="748" spans="2:6" x14ac:dyDescent="0.25">
      <c r="B748" s="73">
        <v>41226</v>
      </c>
      <c r="C748" s="56">
        <v>365.02499999999998</v>
      </c>
      <c r="D748" s="56">
        <v>167.57642857142858</v>
      </c>
      <c r="E748" s="56">
        <v>254.19</v>
      </c>
      <c r="F748" s="56">
        <v>48.408749999999998</v>
      </c>
    </row>
    <row r="749" spans="2:6" x14ac:dyDescent="0.25">
      <c r="B749" s="73">
        <v>41227</v>
      </c>
      <c r="C749" s="56">
        <v>367.65000000000003</v>
      </c>
      <c r="D749" s="56">
        <v>167.13214285714284</v>
      </c>
      <c r="E749" s="56">
        <v>253.60499999999999</v>
      </c>
      <c r="F749" s="56">
        <v>48.394999999999996</v>
      </c>
    </row>
    <row r="750" spans="2:6" x14ac:dyDescent="0.25">
      <c r="B750" s="73">
        <v>41228</v>
      </c>
      <c r="C750" s="56">
        <v>368.07875000000001</v>
      </c>
      <c r="D750" s="56">
        <v>170.88571428571427</v>
      </c>
      <c r="E750" s="56">
        <v>254.845</v>
      </c>
      <c r="F750" s="56">
        <v>48.451249999999995</v>
      </c>
    </row>
    <row r="751" spans="2:6" x14ac:dyDescent="0.25">
      <c r="B751" s="73">
        <v>41229</v>
      </c>
      <c r="C751" s="56">
        <v>365.96749999999997</v>
      </c>
      <c r="D751" s="56">
        <v>173.72785714285715</v>
      </c>
      <c r="E751" s="56">
        <v>261.34500000000003</v>
      </c>
      <c r="F751" s="56">
        <v>48.807499999999997</v>
      </c>
    </row>
    <row r="752" spans="2:6" x14ac:dyDescent="0.25">
      <c r="B752" s="73">
        <v>41232</v>
      </c>
      <c r="C752" s="56">
        <v>350.1275</v>
      </c>
      <c r="D752" s="56">
        <v>171.43214285714288</v>
      </c>
      <c r="E752" s="56">
        <v>261.27499999999998</v>
      </c>
      <c r="F752" s="56">
        <v>48.193750000000001</v>
      </c>
    </row>
    <row r="753" spans="2:6" x14ac:dyDescent="0.25">
      <c r="B753" s="73">
        <v>41233</v>
      </c>
      <c r="C753" s="56">
        <v>331.22249999999997</v>
      </c>
      <c r="D753" s="56">
        <v>170.75857142857143</v>
      </c>
      <c r="E753" s="56">
        <v>266.31</v>
      </c>
      <c r="F753" s="56">
        <v>48.833750000000002</v>
      </c>
    </row>
    <row r="754" spans="2:6" x14ac:dyDescent="0.25">
      <c r="B754" s="73">
        <v>41234</v>
      </c>
      <c r="C754" s="56">
        <v>318.38499999999999</v>
      </c>
      <c r="D754" s="56">
        <v>168.14571428571432</v>
      </c>
      <c r="E754" s="56">
        <v>262.40499999999997</v>
      </c>
      <c r="F754" s="56">
        <v>48.080000000000005</v>
      </c>
    </row>
    <row r="755" spans="2:6" x14ac:dyDescent="0.25">
      <c r="B755" s="73">
        <v>41235</v>
      </c>
      <c r="C755" s="56">
        <v>314.96249999999998</v>
      </c>
      <c r="D755" s="56">
        <v>168.84714285714284</v>
      </c>
      <c r="E755" s="56">
        <v>259.56</v>
      </c>
      <c r="F755" s="56">
        <v>47.22625</v>
      </c>
    </row>
    <row r="756" spans="2:6" x14ac:dyDescent="0.25">
      <c r="B756" s="73">
        <v>41236</v>
      </c>
      <c r="C756" s="56">
        <v>314.80250000000001</v>
      </c>
      <c r="D756" s="56">
        <v>166.76357142857142</v>
      </c>
      <c r="E756" s="56">
        <v>263.81</v>
      </c>
      <c r="F756" s="56">
        <v>46.90625</v>
      </c>
    </row>
    <row r="757" spans="2:6" x14ac:dyDescent="0.25">
      <c r="B757" s="73">
        <v>41239</v>
      </c>
      <c r="C757" s="56">
        <v>318.31875000000002</v>
      </c>
      <c r="D757" s="56">
        <v>166.95214285714286</v>
      </c>
      <c r="E757" s="56">
        <v>251.04</v>
      </c>
      <c r="F757" s="56">
        <v>47.091250000000002</v>
      </c>
    </row>
    <row r="758" spans="2:6" x14ac:dyDescent="0.25">
      <c r="B758" s="73">
        <v>41240</v>
      </c>
      <c r="C758" s="56">
        <v>308.07249999999999</v>
      </c>
      <c r="D758" s="56">
        <v>164.4928571428571</v>
      </c>
      <c r="E758" s="56">
        <v>245.79499999999999</v>
      </c>
      <c r="F758" s="56">
        <v>46.087499999999999</v>
      </c>
    </row>
    <row r="759" spans="2:6" x14ac:dyDescent="0.25">
      <c r="B759" s="73">
        <v>41241</v>
      </c>
      <c r="C759" s="56">
        <v>302.69624999999996</v>
      </c>
      <c r="D759" s="56">
        <v>164.39571428571429</v>
      </c>
      <c r="E759" s="56">
        <v>245.73500000000001</v>
      </c>
      <c r="F759" s="56">
        <v>46.346249999999998</v>
      </c>
    </row>
    <row r="760" spans="2:6" x14ac:dyDescent="0.25">
      <c r="B760" s="73">
        <v>41242</v>
      </c>
      <c r="C760" s="56">
        <v>298.19749999999999</v>
      </c>
      <c r="D760" s="56">
        <v>162.63571428571427</v>
      </c>
      <c r="E760" s="56">
        <v>246.435</v>
      </c>
      <c r="F760" s="56">
        <v>45.142499999999998</v>
      </c>
    </row>
    <row r="761" spans="2:6" x14ac:dyDescent="0.25">
      <c r="B761" s="73">
        <v>41243</v>
      </c>
      <c r="C761" s="56">
        <v>295.50125000000003</v>
      </c>
      <c r="D761" s="56">
        <v>162.99428571428572</v>
      </c>
      <c r="E761" s="56">
        <v>256.255</v>
      </c>
      <c r="F761" s="56">
        <v>45.244999999999997</v>
      </c>
    </row>
    <row r="762" spans="2:6" x14ac:dyDescent="0.25">
      <c r="B762" s="73">
        <v>41246</v>
      </c>
      <c r="C762" s="56">
        <v>277.32749999999999</v>
      </c>
      <c r="D762" s="56">
        <v>160.96857142857144</v>
      </c>
      <c r="E762" s="56">
        <v>256.57</v>
      </c>
      <c r="F762" s="56">
        <v>44.2</v>
      </c>
    </row>
    <row r="763" spans="2:6" x14ac:dyDescent="0.25">
      <c r="B763" s="73">
        <v>41247</v>
      </c>
      <c r="C763" s="56">
        <v>280.84375</v>
      </c>
      <c r="D763" s="56">
        <v>161.92357142857142</v>
      </c>
      <c r="E763" s="56">
        <v>250.565</v>
      </c>
      <c r="F763" s="56">
        <v>44.998750000000008</v>
      </c>
    </row>
    <row r="764" spans="2:6" x14ac:dyDescent="0.25">
      <c r="B764" s="73">
        <v>41248</v>
      </c>
      <c r="C764" s="56">
        <v>292.05874999999997</v>
      </c>
      <c r="D764" s="56">
        <v>160.70428571428573</v>
      </c>
      <c r="E764" s="56">
        <v>254.36500000000001</v>
      </c>
      <c r="F764" s="56">
        <v>45.405000000000001</v>
      </c>
    </row>
    <row r="765" spans="2:6" x14ac:dyDescent="0.25">
      <c r="B765" s="73">
        <v>41249</v>
      </c>
      <c r="C765" s="56">
        <v>301.125</v>
      </c>
      <c r="D765" s="56">
        <v>162.23357142857145</v>
      </c>
      <c r="E765" s="56">
        <v>262.34500000000003</v>
      </c>
      <c r="F765" s="56">
        <v>45.915000000000006</v>
      </c>
    </row>
    <row r="766" spans="2:6" x14ac:dyDescent="0.25">
      <c r="B766" s="73">
        <v>41250</v>
      </c>
      <c r="C766" s="56">
        <v>305.58749999999998</v>
      </c>
      <c r="D766" s="56">
        <v>163.41357142857143</v>
      </c>
      <c r="E766" s="56">
        <v>265.69</v>
      </c>
      <c r="F766" s="56">
        <v>46.956250000000004</v>
      </c>
    </row>
    <row r="767" spans="2:6" x14ac:dyDescent="0.25">
      <c r="B767" s="73">
        <v>41253</v>
      </c>
      <c r="C767" s="56">
        <v>322.83999999999997</v>
      </c>
      <c r="D767" s="56">
        <v>162.32500000000002</v>
      </c>
      <c r="E767" s="56">
        <v>265.70499999999998</v>
      </c>
      <c r="F767" s="56">
        <v>48.000000000000007</v>
      </c>
    </row>
    <row r="768" spans="2:6" x14ac:dyDescent="0.25">
      <c r="B768" s="73">
        <v>41254</v>
      </c>
      <c r="C768" s="56">
        <v>318.72500000000002</v>
      </c>
      <c r="D768" s="56">
        <v>161.33928571428572</v>
      </c>
      <c r="E768" s="56">
        <v>263.97000000000003</v>
      </c>
      <c r="F768" s="56">
        <v>47.911250000000003</v>
      </c>
    </row>
    <row r="769" spans="2:6" x14ac:dyDescent="0.25">
      <c r="B769" s="73">
        <v>41255</v>
      </c>
      <c r="C769" s="56">
        <v>308.50625000000002</v>
      </c>
      <c r="D769" s="56">
        <v>161.26928571428576</v>
      </c>
      <c r="E769" s="56">
        <v>266.13</v>
      </c>
      <c r="F769" s="56">
        <v>47.787499999999994</v>
      </c>
    </row>
    <row r="770" spans="2:6" x14ac:dyDescent="0.25">
      <c r="B770" s="73">
        <v>41256</v>
      </c>
      <c r="C770" s="56">
        <v>307.88375000000002</v>
      </c>
      <c r="D770" s="56">
        <v>158.97714285714287</v>
      </c>
      <c r="E770" s="56">
        <v>263.92</v>
      </c>
      <c r="F770" s="56">
        <v>47.858750000000001</v>
      </c>
    </row>
    <row r="771" spans="2:6" x14ac:dyDescent="0.25">
      <c r="B771" s="73">
        <v>41257</v>
      </c>
      <c r="C771" s="56">
        <v>303.89749999999998</v>
      </c>
      <c r="D771" s="56">
        <v>159.4485714285714</v>
      </c>
      <c r="E771" s="56">
        <v>260.76499999999999</v>
      </c>
      <c r="F771" s="56">
        <v>50.782499999999999</v>
      </c>
    </row>
    <row r="772" spans="2:6" x14ac:dyDescent="0.25">
      <c r="B772" s="73">
        <v>41260</v>
      </c>
      <c r="C772" s="56">
        <v>304.07874999999996</v>
      </c>
      <c r="D772" s="56">
        <v>159.72071428571431</v>
      </c>
      <c r="E772" s="56">
        <v>273.61</v>
      </c>
      <c r="F772" s="56">
        <v>50.581250000000004</v>
      </c>
    </row>
    <row r="773" spans="2:6" x14ac:dyDescent="0.25">
      <c r="B773" s="73">
        <v>41261</v>
      </c>
      <c r="C773" s="56">
        <v>296.57</v>
      </c>
      <c r="D773" s="56">
        <v>158.65357142857144</v>
      </c>
      <c r="E773" s="56">
        <v>263.19</v>
      </c>
      <c r="F773" s="56">
        <v>50.246249999999996</v>
      </c>
    </row>
    <row r="774" spans="2:6" x14ac:dyDescent="0.25">
      <c r="B774" s="73">
        <v>41262</v>
      </c>
      <c r="C774" s="56">
        <v>292.58375000000001</v>
      </c>
      <c r="D774" s="56">
        <v>154.77285714285713</v>
      </c>
      <c r="E774" s="56">
        <v>255.63</v>
      </c>
      <c r="F774" s="56">
        <v>50.668749999999996</v>
      </c>
    </row>
    <row r="775" spans="2:6" x14ac:dyDescent="0.25">
      <c r="B775" s="73">
        <v>41263</v>
      </c>
      <c r="C775" s="56">
        <v>296.84750000000003</v>
      </c>
      <c r="D775" s="56">
        <v>149.1957142857143</v>
      </c>
      <c r="E775" s="56">
        <v>257.17</v>
      </c>
      <c r="F775" s="56">
        <v>52.79</v>
      </c>
    </row>
    <row r="776" spans="2:6" x14ac:dyDescent="0.25">
      <c r="B776" s="73">
        <v>41264</v>
      </c>
      <c r="C776" s="56">
        <v>304.64125000000001</v>
      </c>
      <c r="D776" s="56">
        <v>152.41142857142859</v>
      </c>
      <c r="E776" s="56">
        <v>264.17</v>
      </c>
      <c r="F776" s="56">
        <v>53.208749999999995</v>
      </c>
    </row>
    <row r="777" spans="2:6" x14ac:dyDescent="0.25">
      <c r="B777" s="73">
        <v>41267</v>
      </c>
      <c r="C777" s="56">
        <v>304.90000000000003</v>
      </c>
      <c r="D777" s="56">
        <v>152.71428571428572</v>
      </c>
      <c r="E777" s="56">
        <v>264.60000000000002</v>
      </c>
      <c r="F777" s="56">
        <v>53.855000000000004</v>
      </c>
    </row>
    <row r="778" spans="2:6" x14ac:dyDescent="0.25">
      <c r="B778" s="73">
        <v>41268</v>
      </c>
      <c r="C778" s="56">
        <v>305.14999999999998</v>
      </c>
      <c r="D778" s="56">
        <v>152.65714285714284</v>
      </c>
      <c r="E778" s="56">
        <v>265.2</v>
      </c>
      <c r="F778" s="56">
        <v>54.82</v>
      </c>
    </row>
    <row r="779" spans="2:6" x14ac:dyDescent="0.25">
      <c r="B779" s="73">
        <v>41269</v>
      </c>
      <c r="C779" s="56">
        <v>305.17500000000001</v>
      </c>
      <c r="D779" s="56">
        <v>152.67142857142855</v>
      </c>
      <c r="E779" s="56">
        <v>265.39999999999998</v>
      </c>
      <c r="F779" s="56">
        <v>54.774999999999999</v>
      </c>
    </row>
    <row r="780" spans="2:6" x14ac:dyDescent="0.25">
      <c r="B780" s="73">
        <v>41270</v>
      </c>
      <c r="C780" s="56">
        <v>305.67374999999998</v>
      </c>
      <c r="D780" s="56">
        <v>154.34285714285716</v>
      </c>
      <c r="E780" s="56">
        <v>267.7</v>
      </c>
      <c r="F780" s="56">
        <v>54.701250000000002</v>
      </c>
    </row>
    <row r="781" spans="2:6" x14ac:dyDescent="0.25">
      <c r="B781" s="73">
        <v>41271</v>
      </c>
      <c r="C781" s="56">
        <v>307.71625</v>
      </c>
      <c r="D781" s="56">
        <v>151.89857142857142</v>
      </c>
      <c r="E781" s="56">
        <v>264.20499999999998</v>
      </c>
      <c r="F781" s="56">
        <v>54.788749999999993</v>
      </c>
    </row>
    <row r="782" spans="2:6" x14ac:dyDescent="0.25">
      <c r="B782" s="73">
        <v>41274</v>
      </c>
      <c r="C782" s="56">
        <v>308.34249999999997</v>
      </c>
      <c r="D782" s="56">
        <v>151.35714285714286</v>
      </c>
      <c r="E782" s="56">
        <v>260.41000000000003</v>
      </c>
      <c r="F782" s="56">
        <v>54.878749999999997</v>
      </c>
    </row>
    <row r="783" spans="2:6" x14ac:dyDescent="0.25">
      <c r="B783" s="73">
        <v>41275</v>
      </c>
      <c r="C783" s="56">
        <v>308.35000000000002</v>
      </c>
      <c r="D783" s="56">
        <v>151.35714285714286</v>
      </c>
      <c r="E783" s="56">
        <v>260.39999999999998</v>
      </c>
      <c r="F783" s="56">
        <v>55.062499999999993</v>
      </c>
    </row>
    <row r="784" spans="2:6" x14ac:dyDescent="0.25">
      <c r="B784" s="73">
        <v>41276</v>
      </c>
      <c r="C784" s="56">
        <v>280.78250000000003</v>
      </c>
      <c r="D784" s="56">
        <v>148.01642857142858</v>
      </c>
      <c r="E784" s="56">
        <v>251.73500000000001</v>
      </c>
      <c r="F784" s="56">
        <v>53.002499999999998</v>
      </c>
    </row>
    <row r="785" spans="2:6" x14ac:dyDescent="0.25">
      <c r="B785" s="73">
        <v>41277</v>
      </c>
      <c r="C785" s="56">
        <v>272.91624999999999</v>
      </c>
      <c r="D785" s="56">
        <v>142.96357142857144</v>
      </c>
      <c r="E785" s="56">
        <v>249.155</v>
      </c>
      <c r="F785" s="56">
        <v>53.023750000000007</v>
      </c>
    </row>
    <row r="786" spans="2:6" x14ac:dyDescent="0.25">
      <c r="B786" s="73">
        <v>41278</v>
      </c>
      <c r="C786" s="56">
        <v>265.23125000000005</v>
      </c>
      <c r="D786" s="56">
        <v>139.62642857142856</v>
      </c>
      <c r="E786" s="56">
        <v>246.28</v>
      </c>
      <c r="F786" s="56">
        <v>52.258750000000006</v>
      </c>
    </row>
    <row r="787" spans="2:6" x14ac:dyDescent="0.25">
      <c r="B787" s="73">
        <v>41281</v>
      </c>
      <c r="C787" s="56">
        <v>264.0025</v>
      </c>
      <c r="D787" s="56">
        <v>139.19214285714284</v>
      </c>
      <c r="E787" s="56">
        <v>242.18</v>
      </c>
      <c r="F787" s="56">
        <v>53.026250000000005</v>
      </c>
    </row>
    <row r="788" spans="2:6" x14ac:dyDescent="0.25">
      <c r="B788" s="73">
        <v>41282</v>
      </c>
      <c r="C788" s="56">
        <v>266.32749999999999</v>
      </c>
      <c r="D788" s="56">
        <v>139.71214285714285</v>
      </c>
      <c r="E788" s="56">
        <v>242.435</v>
      </c>
      <c r="F788" s="56">
        <v>53.28</v>
      </c>
    </row>
    <row r="789" spans="2:6" x14ac:dyDescent="0.25">
      <c r="B789" s="73">
        <v>41283</v>
      </c>
      <c r="C789" s="56">
        <v>271.55374999999998</v>
      </c>
      <c r="D789" s="56">
        <v>140.09285714285713</v>
      </c>
      <c r="E789" s="56">
        <v>243.26499999999999</v>
      </c>
      <c r="F789" s="56">
        <v>53.777500000000003</v>
      </c>
    </row>
    <row r="790" spans="2:6" x14ac:dyDescent="0.25">
      <c r="B790" s="73">
        <v>41284</v>
      </c>
      <c r="C790" s="56">
        <v>260.15125</v>
      </c>
      <c r="D790" s="56">
        <v>138.85214285714284</v>
      </c>
      <c r="E790" s="56">
        <v>240.23</v>
      </c>
      <c r="F790" s="56">
        <v>53.620000000000005</v>
      </c>
    </row>
    <row r="791" spans="2:6" x14ac:dyDescent="0.25">
      <c r="B791" s="73">
        <v>41285</v>
      </c>
      <c r="C791" s="56">
        <v>254.25749999999999</v>
      </c>
      <c r="D791" s="56">
        <v>142.89785714285713</v>
      </c>
      <c r="E791" s="56">
        <v>248.57499999999999</v>
      </c>
      <c r="F791" s="56">
        <v>52.216249999999995</v>
      </c>
    </row>
    <row r="792" spans="2:6" x14ac:dyDescent="0.25">
      <c r="B792" s="73">
        <v>41288</v>
      </c>
      <c r="C792" s="56">
        <v>262.36874999999998</v>
      </c>
      <c r="D792" s="56">
        <v>140.80714285714285</v>
      </c>
      <c r="E792" s="56">
        <v>236.51499999999999</v>
      </c>
      <c r="F792" s="56">
        <v>52.27375</v>
      </c>
    </row>
    <row r="793" spans="2:6" x14ac:dyDescent="0.25">
      <c r="B793" s="73">
        <v>41289</v>
      </c>
      <c r="C793" s="56">
        <v>265.42374999999998</v>
      </c>
      <c r="D793" s="56">
        <v>145.06</v>
      </c>
      <c r="E793" s="56">
        <v>244.065</v>
      </c>
      <c r="F793" s="56">
        <v>53.753749999999997</v>
      </c>
    </row>
    <row r="794" spans="2:6" x14ac:dyDescent="0.25">
      <c r="B794" s="73">
        <v>41290</v>
      </c>
      <c r="C794" s="56">
        <v>265.185</v>
      </c>
      <c r="D794" s="56">
        <v>146.48499999999999</v>
      </c>
      <c r="E794" s="56">
        <v>249.08</v>
      </c>
      <c r="F794" s="56">
        <v>53.3825</v>
      </c>
    </row>
    <row r="795" spans="2:6" x14ac:dyDescent="0.25">
      <c r="B795" s="73">
        <v>41291</v>
      </c>
      <c r="C795" s="56">
        <v>257.91624999999999</v>
      </c>
      <c r="D795" s="56">
        <v>148.22928571428571</v>
      </c>
      <c r="E795" s="56">
        <v>251.57</v>
      </c>
      <c r="F795" s="56">
        <v>53.344999999999999</v>
      </c>
    </row>
    <row r="796" spans="2:6" x14ac:dyDescent="0.25">
      <c r="B796" s="73">
        <v>41292</v>
      </c>
      <c r="C796" s="56">
        <v>256.3725</v>
      </c>
      <c r="D796" s="56">
        <v>148.45071428571433</v>
      </c>
      <c r="E796" s="56">
        <v>251.565</v>
      </c>
      <c r="F796" s="56">
        <v>53.519999999999996</v>
      </c>
    </row>
    <row r="797" spans="2:6" x14ac:dyDescent="0.25">
      <c r="B797" s="73">
        <v>41295</v>
      </c>
      <c r="C797" s="56">
        <v>257.59249999999997</v>
      </c>
      <c r="D797" s="56">
        <v>147.82714285714286</v>
      </c>
      <c r="E797" s="56">
        <v>251.4</v>
      </c>
      <c r="F797" s="56">
        <v>54.092500000000001</v>
      </c>
    </row>
    <row r="798" spans="2:6" x14ac:dyDescent="0.25">
      <c r="B798" s="73">
        <v>41296</v>
      </c>
      <c r="C798" s="56">
        <v>259.89625000000001</v>
      </c>
      <c r="D798" s="56">
        <v>149.15214285714282</v>
      </c>
      <c r="E798" s="56">
        <v>248.715</v>
      </c>
      <c r="F798" s="56">
        <v>53.91</v>
      </c>
    </row>
    <row r="799" spans="2:6" x14ac:dyDescent="0.25">
      <c r="B799" s="73">
        <v>41297</v>
      </c>
      <c r="C799" s="56">
        <v>262.82</v>
      </c>
      <c r="D799" s="56">
        <v>148.94785714285715</v>
      </c>
      <c r="E799" s="56">
        <v>249.01</v>
      </c>
      <c r="F799" s="56">
        <v>53.691250000000004</v>
      </c>
    </row>
    <row r="800" spans="2:6" x14ac:dyDescent="0.25">
      <c r="B800" s="73">
        <v>41298</v>
      </c>
      <c r="C800" s="56">
        <v>263.09250000000003</v>
      </c>
      <c r="D800" s="56">
        <v>150.75928571428571</v>
      </c>
      <c r="E800" s="56">
        <v>252.30500000000001</v>
      </c>
      <c r="F800" s="56">
        <v>54.28125</v>
      </c>
    </row>
    <row r="801" spans="2:6" x14ac:dyDescent="0.25">
      <c r="B801" s="73">
        <v>41299</v>
      </c>
      <c r="C801" s="56">
        <v>260.62875000000003</v>
      </c>
      <c r="D801" s="56">
        <v>148.61928571428572</v>
      </c>
      <c r="E801" s="56">
        <v>257.67</v>
      </c>
      <c r="F801" s="56">
        <v>54.053749999999994</v>
      </c>
    </row>
    <row r="802" spans="2:6" x14ac:dyDescent="0.25">
      <c r="B802" s="73">
        <v>41302</v>
      </c>
      <c r="C802" s="56">
        <v>265.20249999999999</v>
      </c>
      <c r="D802" s="56">
        <v>149.17857142857142</v>
      </c>
      <c r="E802" s="56">
        <v>259.30500000000001</v>
      </c>
      <c r="F802" s="56">
        <v>54.023750000000007</v>
      </c>
    </row>
    <row r="803" spans="2:6" x14ac:dyDescent="0.25">
      <c r="B803" s="73">
        <v>41303</v>
      </c>
      <c r="C803" s="56">
        <v>267.5025</v>
      </c>
      <c r="D803" s="56">
        <v>150.31928571428574</v>
      </c>
      <c r="E803" s="56">
        <v>260.61</v>
      </c>
      <c r="F803" s="56">
        <v>54.362499999999997</v>
      </c>
    </row>
    <row r="804" spans="2:6" x14ac:dyDescent="0.25">
      <c r="B804" s="73">
        <v>41304</v>
      </c>
      <c r="C804" s="56">
        <v>269.70749999999998</v>
      </c>
      <c r="D804" s="56">
        <v>153.42928571428573</v>
      </c>
      <c r="E804" s="56">
        <v>264.01</v>
      </c>
      <c r="F804" s="56">
        <v>54.553750000000001</v>
      </c>
    </row>
    <row r="805" spans="2:6" x14ac:dyDescent="0.25">
      <c r="B805" s="73">
        <v>41305</v>
      </c>
      <c r="C805" s="56">
        <v>274.25374999999997</v>
      </c>
      <c r="D805" s="56">
        <v>154.40071428571429</v>
      </c>
      <c r="E805" s="56">
        <v>281.79000000000002</v>
      </c>
      <c r="F805" s="56">
        <v>55.357499999999995</v>
      </c>
    </row>
    <row r="806" spans="2:6" x14ac:dyDescent="0.25">
      <c r="B806" s="73">
        <v>41306</v>
      </c>
      <c r="C806" s="56">
        <v>276.16874999999999</v>
      </c>
      <c r="D806" s="56">
        <v>155.01142857142855</v>
      </c>
      <c r="E806" s="56">
        <v>294.03500000000003</v>
      </c>
      <c r="F806" s="56">
        <v>55.345000000000006</v>
      </c>
    </row>
    <row r="807" spans="2:6" x14ac:dyDescent="0.25">
      <c r="B807" s="73">
        <v>41309</v>
      </c>
      <c r="C807" s="56">
        <v>289.58875</v>
      </c>
      <c r="D807" s="56">
        <v>157.60928571428573</v>
      </c>
      <c r="E807" s="56">
        <v>298.64999999999998</v>
      </c>
      <c r="F807" s="56">
        <v>56.05</v>
      </c>
    </row>
    <row r="808" spans="2:6" x14ac:dyDescent="0.25">
      <c r="B808" s="73">
        <v>41310</v>
      </c>
      <c r="C808" s="56">
        <v>284.85749999999996</v>
      </c>
      <c r="D808" s="56">
        <v>158.3342857142857</v>
      </c>
      <c r="E808" s="56">
        <v>300.23500000000001</v>
      </c>
      <c r="F808" s="56">
        <v>55.978749999999998</v>
      </c>
    </row>
    <row r="809" spans="2:6" x14ac:dyDescent="0.25">
      <c r="B809" s="73">
        <v>41311</v>
      </c>
      <c r="C809" s="56">
        <v>289.39250000000004</v>
      </c>
      <c r="D809" s="56">
        <v>157.52500000000001</v>
      </c>
      <c r="E809" s="56">
        <v>288.98</v>
      </c>
      <c r="F809" s="56">
        <v>57.063749999999999</v>
      </c>
    </row>
    <row r="810" spans="2:6" x14ac:dyDescent="0.25">
      <c r="B810" s="73">
        <v>41312</v>
      </c>
      <c r="C810" s="56">
        <v>283.85124999999999</v>
      </c>
      <c r="D810" s="56">
        <v>156.14285714285714</v>
      </c>
      <c r="E810" s="56">
        <v>288.98500000000001</v>
      </c>
      <c r="F810" s="56">
        <v>57.161249999999995</v>
      </c>
    </row>
    <row r="811" spans="2:6" x14ac:dyDescent="0.25">
      <c r="B811" s="73">
        <v>41313</v>
      </c>
      <c r="C811" s="56">
        <v>276.77875</v>
      </c>
      <c r="D811" s="56">
        <v>157.30214285714285</v>
      </c>
      <c r="E811" s="56">
        <v>282.48</v>
      </c>
      <c r="F811" s="56">
        <v>56.78</v>
      </c>
    </row>
    <row r="812" spans="2:6" x14ac:dyDescent="0.25">
      <c r="B812" s="73">
        <v>41316</v>
      </c>
      <c r="C812" s="56">
        <v>277.88</v>
      </c>
      <c r="D812" s="56">
        <v>154.51571428571427</v>
      </c>
      <c r="E812" s="56">
        <v>283.73500000000001</v>
      </c>
      <c r="F812" s="56">
        <v>57.556250000000006</v>
      </c>
    </row>
    <row r="813" spans="2:6" x14ac:dyDescent="0.25">
      <c r="B813" s="73">
        <v>41317</v>
      </c>
      <c r="C813" s="56">
        <v>269.64375000000001</v>
      </c>
      <c r="D813" s="56">
        <v>154.88357142857143</v>
      </c>
      <c r="E813" s="56">
        <v>287.51499999999999</v>
      </c>
      <c r="F813" s="56">
        <v>57.725000000000001</v>
      </c>
    </row>
    <row r="814" spans="2:6" x14ac:dyDescent="0.25">
      <c r="B814" s="73">
        <v>41318</v>
      </c>
      <c r="C814" s="56">
        <v>255.77375000000001</v>
      </c>
      <c r="D814" s="56">
        <v>153.08714285714288</v>
      </c>
      <c r="E814" s="56">
        <v>281.69499999999999</v>
      </c>
      <c r="F814" s="56">
        <v>57.391249999999999</v>
      </c>
    </row>
    <row r="815" spans="2:6" x14ac:dyDescent="0.25">
      <c r="B815" s="73">
        <v>41319</v>
      </c>
      <c r="C815" s="56">
        <v>257.25749999999999</v>
      </c>
      <c r="D815" s="56">
        <v>154.67785714285716</v>
      </c>
      <c r="E815" s="56">
        <v>283.69</v>
      </c>
      <c r="F815" s="56">
        <v>57.087499999999999</v>
      </c>
    </row>
    <row r="816" spans="2:6" x14ac:dyDescent="0.25">
      <c r="B816" s="73">
        <v>41320</v>
      </c>
      <c r="C816" s="56">
        <v>257.11750000000001</v>
      </c>
      <c r="D816" s="56">
        <v>154.35785714285717</v>
      </c>
      <c r="E816" s="56">
        <v>281.21499999999997</v>
      </c>
      <c r="F816" s="56">
        <v>56.813749999999999</v>
      </c>
    </row>
    <row r="817" spans="2:6" x14ac:dyDescent="0.25">
      <c r="B817" s="73">
        <v>41323</v>
      </c>
      <c r="C817" s="56">
        <v>261.89625000000001</v>
      </c>
      <c r="D817" s="56">
        <v>154.53642857142856</v>
      </c>
      <c r="E817" s="56">
        <v>281.10000000000002</v>
      </c>
      <c r="F817" s="56">
        <v>56.83625</v>
      </c>
    </row>
    <row r="818" spans="2:6" x14ac:dyDescent="0.25">
      <c r="B818" s="73">
        <v>41324</v>
      </c>
      <c r="C818" s="56">
        <v>258.75125000000003</v>
      </c>
      <c r="D818" s="56">
        <v>155.0107142857143</v>
      </c>
      <c r="E818" s="56">
        <v>288.64999999999998</v>
      </c>
      <c r="F818" s="56">
        <v>55.587499999999999</v>
      </c>
    </row>
    <row r="819" spans="2:6" x14ac:dyDescent="0.25">
      <c r="B819" s="73">
        <v>41325</v>
      </c>
      <c r="C819" s="56">
        <v>258.38249999999999</v>
      </c>
      <c r="D819" s="56">
        <v>156.51357142857142</v>
      </c>
      <c r="E819" s="56">
        <v>286.21499999999997</v>
      </c>
      <c r="F819" s="56">
        <v>55.362500000000004</v>
      </c>
    </row>
    <row r="820" spans="2:6" x14ac:dyDescent="0.25">
      <c r="B820" s="73">
        <v>41326</v>
      </c>
      <c r="C820" s="56">
        <v>266.04000000000002</v>
      </c>
      <c r="D820" s="56">
        <v>160.74500000000003</v>
      </c>
      <c r="E820" s="56">
        <v>288.58999999999997</v>
      </c>
      <c r="F820" s="56">
        <v>55.987500000000004</v>
      </c>
    </row>
    <row r="821" spans="2:6" x14ac:dyDescent="0.25">
      <c r="B821" s="73">
        <v>41327</v>
      </c>
      <c r="C821" s="56">
        <v>263.89499999999998</v>
      </c>
      <c r="D821" s="56">
        <v>165.62999999999997</v>
      </c>
      <c r="E821" s="56">
        <v>298.14499999999998</v>
      </c>
      <c r="F821" s="56">
        <v>55.346249999999998</v>
      </c>
    </row>
    <row r="822" spans="2:6" x14ac:dyDescent="0.25">
      <c r="B822" s="73">
        <v>41330</v>
      </c>
      <c r="C822" s="56">
        <v>260.99624999999997</v>
      </c>
      <c r="D822" s="56">
        <v>164.38142857142856</v>
      </c>
      <c r="E822" s="56">
        <v>293.58</v>
      </c>
      <c r="F822" s="56">
        <v>53.998749999999994</v>
      </c>
    </row>
    <row r="823" spans="2:6" x14ac:dyDescent="0.25">
      <c r="B823" s="73">
        <v>41331</v>
      </c>
      <c r="C823" s="56">
        <v>289.60374999999999</v>
      </c>
      <c r="D823" s="56">
        <v>170.15642857142853</v>
      </c>
      <c r="E823" s="56">
        <v>301.07</v>
      </c>
      <c r="F823" s="56">
        <v>55.15625</v>
      </c>
    </row>
    <row r="824" spans="2:6" x14ac:dyDescent="0.25">
      <c r="B824" s="73">
        <v>41332</v>
      </c>
      <c r="C824" s="56">
        <v>281.78125</v>
      </c>
      <c r="D824" s="56">
        <v>168.49785714285713</v>
      </c>
      <c r="E824" s="56">
        <v>300.3</v>
      </c>
      <c r="F824" s="56">
        <v>53.698749999999997</v>
      </c>
    </row>
    <row r="825" spans="2:6" x14ac:dyDescent="0.25">
      <c r="B825" s="73">
        <v>41333</v>
      </c>
      <c r="C825" s="56">
        <v>273.495</v>
      </c>
      <c r="D825" s="56">
        <v>168.25071428571428</v>
      </c>
      <c r="E825" s="56">
        <v>295.82499999999999</v>
      </c>
      <c r="F825" s="56">
        <v>52.747500000000002</v>
      </c>
    </row>
    <row r="826" spans="2:6" x14ac:dyDescent="0.25">
      <c r="B826" s="73">
        <v>41334</v>
      </c>
      <c r="C826" s="56">
        <v>277.60249999999996</v>
      </c>
      <c r="D826" s="56">
        <v>165.98499999999999</v>
      </c>
      <c r="E826" s="56">
        <v>299.69</v>
      </c>
      <c r="F826" s="56">
        <v>52.602499999999999</v>
      </c>
    </row>
    <row r="827" spans="2:6" x14ac:dyDescent="0.25">
      <c r="B827" s="73">
        <v>41337</v>
      </c>
      <c r="C827" s="56">
        <v>279.66874999999999</v>
      </c>
      <c r="D827" s="56">
        <v>166.21571428571426</v>
      </c>
      <c r="E827" s="56">
        <v>298.315</v>
      </c>
      <c r="F827" s="56">
        <v>52.028749999999995</v>
      </c>
    </row>
    <row r="828" spans="2:6" x14ac:dyDescent="0.25">
      <c r="B828" s="73">
        <v>41338</v>
      </c>
      <c r="C828" s="56">
        <v>271.97874999999999</v>
      </c>
      <c r="D828" s="56">
        <v>163.31928571428571</v>
      </c>
      <c r="E828" s="56">
        <v>293.13499999999999</v>
      </c>
      <c r="F828" s="56">
        <v>51.586250000000007</v>
      </c>
    </row>
    <row r="829" spans="2:6" x14ac:dyDescent="0.25">
      <c r="B829" s="73">
        <v>41339</v>
      </c>
      <c r="C829" s="56">
        <v>267.49249999999995</v>
      </c>
      <c r="D829" s="56">
        <v>161.41857142857143</v>
      </c>
      <c r="E829" s="56">
        <v>292.255</v>
      </c>
      <c r="F829" s="56">
        <v>50.510000000000005</v>
      </c>
    </row>
    <row r="830" spans="2:6" x14ac:dyDescent="0.25">
      <c r="B830" s="73">
        <v>41340</v>
      </c>
      <c r="C830" s="56">
        <v>261.03375</v>
      </c>
      <c r="D830" s="56">
        <v>161.4485714285714</v>
      </c>
      <c r="E830" s="56">
        <v>287.60000000000002</v>
      </c>
      <c r="F830" s="56">
        <v>50.498750000000001</v>
      </c>
    </row>
    <row r="831" spans="2:6" x14ac:dyDescent="0.25">
      <c r="B831" s="73">
        <v>41341</v>
      </c>
      <c r="C831" s="56">
        <v>255.5275</v>
      </c>
      <c r="D831" s="56">
        <v>160.74499999999998</v>
      </c>
      <c r="E831" s="56">
        <v>287.2</v>
      </c>
      <c r="F831" s="56">
        <v>48.573749999999997</v>
      </c>
    </row>
    <row r="832" spans="2:6" x14ac:dyDescent="0.25">
      <c r="B832" s="73">
        <v>41344</v>
      </c>
      <c r="C832" s="56">
        <v>259.17374999999998</v>
      </c>
      <c r="D832" s="56">
        <v>161.62428571428569</v>
      </c>
      <c r="E832" s="56">
        <v>289.8</v>
      </c>
      <c r="F832" s="56">
        <v>47.960000000000008</v>
      </c>
    </row>
    <row r="833" spans="2:6" x14ac:dyDescent="0.25">
      <c r="B833" s="73">
        <v>41345</v>
      </c>
      <c r="C833" s="56">
        <v>259.84125</v>
      </c>
      <c r="D833" s="56">
        <v>161.14785714285716</v>
      </c>
      <c r="E833" s="56">
        <v>310.19</v>
      </c>
      <c r="F833" s="56">
        <v>48.1875</v>
      </c>
    </row>
    <row r="834" spans="2:6" x14ac:dyDescent="0.25">
      <c r="B834" s="73">
        <v>41346</v>
      </c>
      <c r="C834" s="56">
        <v>265.88749999999999</v>
      </c>
      <c r="D834" s="56">
        <v>161.28785714285712</v>
      </c>
      <c r="E834" s="56">
        <v>309.98500000000001</v>
      </c>
      <c r="F834" s="56">
        <v>47.949999999999996</v>
      </c>
    </row>
    <row r="835" spans="2:6" x14ac:dyDescent="0.25">
      <c r="B835" s="73">
        <v>41347</v>
      </c>
      <c r="C835" s="56">
        <v>267.50749999999999</v>
      </c>
      <c r="D835" s="56">
        <v>161.87428571428569</v>
      </c>
      <c r="E835" s="56">
        <v>309.64499999999998</v>
      </c>
      <c r="F835" s="56">
        <v>47.591250000000002</v>
      </c>
    </row>
    <row r="836" spans="2:6" x14ac:dyDescent="0.25">
      <c r="B836" s="73">
        <v>41348</v>
      </c>
      <c r="C836" s="56">
        <v>267.55875000000003</v>
      </c>
      <c r="D836" s="56">
        <v>161.04857142857145</v>
      </c>
      <c r="E836" s="56">
        <v>308.39499999999998</v>
      </c>
      <c r="F836" s="56">
        <v>47.338749999999997</v>
      </c>
    </row>
    <row r="837" spans="2:6" x14ac:dyDescent="0.25">
      <c r="B837" s="73">
        <v>41351</v>
      </c>
      <c r="C837" s="56">
        <v>278.23500000000001</v>
      </c>
      <c r="D837" s="56">
        <v>164.23714285714286</v>
      </c>
      <c r="E837" s="56">
        <v>314</v>
      </c>
      <c r="F837" s="56">
        <v>48.328749999999999</v>
      </c>
    </row>
    <row r="838" spans="2:6" x14ac:dyDescent="0.25">
      <c r="B838" s="73">
        <v>41352</v>
      </c>
      <c r="C838" s="56">
        <v>287.92500000000001</v>
      </c>
      <c r="D838" s="56">
        <v>163.0107142857143</v>
      </c>
      <c r="E838" s="56">
        <v>305.38</v>
      </c>
      <c r="F838" s="56">
        <v>47.753749999999997</v>
      </c>
    </row>
    <row r="839" spans="2:6" x14ac:dyDescent="0.25">
      <c r="B839" s="73">
        <v>41353</v>
      </c>
      <c r="C839" s="56">
        <v>285.36125000000004</v>
      </c>
      <c r="D839" s="56">
        <v>165.64571428571429</v>
      </c>
      <c r="E839" s="56">
        <v>322.58999999999997</v>
      </c>
      <c r="F839" s="56">
        <v>48.442500000000003</v>
      </c>
    </row>
    <row r="840" spans="2:6" x14ac:dyDescent="0.25">
      <c r="B840" s="73">
        <v>41354</v>
      </c>
      <c r="C840" s="56">
        <v>283.27750000000003</v>
      </c>
      <c r="D840" s="56">
        <v>170.26928571428576</v>
      </c>
      <c r="E840" s="56">
        <v>323.755</v>
      </c>
      <c r="F840" s="56">
        <v>49.92</v>
      </c>
    </row>
    <row r="841" spans="2:6" x14ac:dyDescent="0.25">
      <c r="B841" s="73">
        <v>41355</v>
      </c>
      <c r="C841" s="56">
        <v>281.02250000000004</v>
      </c>
      <c r="D841" s="56">
        <v>174.405</v>
      </c>
      <c r="E841" s="56">
        <v>331.52</v>
      </c>
      <c r="F841" s="56">
        <v>50.421250000000001</v>
      </c>
    </row>
    <row r="842" spans="2:6" x14ac:dyDescent="0.25">
      <c r="B842" s="73">
        <v>41358</v>
      </c>
      <c r="C842" s="56">
        <v>284.05</v>
      </c>
      <c r="D842" s="56">
        <v>174.59142857142862</v>
      </c>
      <c r="E842" s="56">
        <v>325.27999999999997</v>
      </c>
      <c r="F842" s="56">
        <v>50.795000000000002</v>
      </c>
    </row>
    <row r="843" spans="2:6" x14ac:dyDescent="0.25">
      <c r="B843" s="73">
        <v>41359</v>
      </c>
      <c r="C843" s="56">
        <v>283.76874999999995</v>
      </c>
      <c r="D843" s="56">
        <v>178.77857142857144</v>
      </c>
      <c r="E843" s="56">
        <v>341.03500000000003</v>
      </c>
      <c r="F843" s="56">
        <v>50.765000000000001</v>
      </c>
    </row>
    <row r="844" spans="2:6" x14ac:dyDescent="0.25">
      <c r="B844" s="73">
        <v>41360</v>
      </c>
      <c r="C844" s="56">
        <v>299.5025</v>
      </c>
      <c r="D844" s="56">
        <v>187.43</v>
      </c>
      <c r="E844" s="56">
        <v>344.51</v>
      </c>
      <c r="F844" s="56">
        <v>52.47</v>
      </c>
    </row>
    <row r="845" spans="2:6" x14ac:dyDescent="0.25">
      <c r="B845" s="73">
        <v>41361</v>
      </c>
      <c r="C845" s="56">
        <v>298.97749999999996</v>
      </c>
      <c r="D845" s="56">
        <v>197.58071428571429</v>
      </c>
      <c r="E845" s="56">
        <v>345.49</v>
      </c>
      <c r="F845" s="56">
        <v>52.09375</v>
      </c>
    </row>
    <row r="846" spans="2:6" x14ac:dyDescent="0.25">
      <c r="B846" s="73">
        <v>41362</v>
      </c>
      <c r="C846" s="56">
        <v>299.20375000000001</v>
      </c>
      <c r="D846" s="56">
        <v>196.99714285714285</v>
      </c>
      <c r="E846" s="56">
        <v>345.3</v>
      </c>
      <c r="F846" s="56">
        <v>52.146249999999995</v>
      </c>
    </row>
    <row r="847" spans="2:6" x14ac:dyDescent="0.25">
      <c r="B847" s="73">
        <v>41365</v>
      </c>
      <c r="C847" s="56">
        <v>297.29874999999998</v>
      </c>
      <c r="D847" s="56">
        <v>197.12857142857143</v>
      </c>
      <c r="E847" s="56">
        <v>345.1</v>
      </c>
      <c r="F847" s="56">
        <v>52.407499999999999</v>
      </c>
    </row>
    <row r="848" spans="2:6" x14ac:dyDescent="0.25">
      <c r="B848" s="73">
        <v>41366</v>
      </c>
      <c r="C848" s="56">
        <v>292.14750000000004</v>
      </c>
      <c r="D848" s="56">
        <v>195.71214285714285</v>
      </c>
      <c r="E848" s="56">
        <v>341.02</v>
      </c>
      <c r="F848" s="56">
        <v>52.091250000000002</v>
      </c>
    </row>
    <row r="849" spans="2:6" x14ac:dyDescent="0.25">
      <c r="B849" s="73">
        <v>41367</v>
      </c>
      <c r="C849" s="56">
        <v>288.935</v>
      </c>
      <c r="D849" s="56">
        <v>193.39285714285714</v>
      </c>
      <c r="E849" s="56">
        <v>337.2</v>
      </c>
      <c r="F849" s="56">
        <v>52.053749999999994</v>
      </c>
    </row>
    <row r="850" spans="2:6" x14ac:dyDescent="0.25">
      <c r="B850" s="73">
        <v>41368</v>
      </c>
      <c r="C850" s="56">
        <v>289.12875000000003</v>
      </c>
      <c r="D850" s="56">
        <v>184.70357142857139</v>
      </c>
      <c r="E850" s="56">
        <v>333.19499999999999</v>
      </c>
      <c r="F850" s="56">
        <v>51.581249999999997</v>
      </c>
    </row>
    <row r="851" spans="2:6" x14ac:dyDescent="0.25">
      <c r="B851" s="73">
        <v>41369</v>
      </c>
      <c r="C851" s="56">
        <v>285.8125</v>
      </c>
      <c r="D851" s="56">
        <v>182.73785714285714</v>
      </c>
      <c r="E851" s="56">
        <v>323.81</v>
      </c>
      <c r="F851" s="56">
        <v>48.798749999999998</v>
      </c>
    </row>
    <row r="852" spans="2:6" x14ac:dyDescent="0.25">
      <c r="B852" s="73">
        <v>41372</v>
      </c>
      <c r="C852" s="56">
        <v>283.89</v>
      </c>
      <c r="D852" s="56">
        <v>178.34714285714287</v>
      </c>
      <c r="E852" s="56">
        <v>314.08999999999997</v>
      </c>
      <c r="F852" s="56">
        <v>47.512499999999996</v>
      </c>
    </row>
    <row r="853" spans="2:6" x14ac:dyDescent="0.25">
      <c r="B853" s="73">
        <v>41373</v>
      </c>
      <c r="C853" s="56">
        <v>282.86500000000001</v>
      </c>
      <c r="D853" s="56">
        <v>177.4435714285714</v>
      </c>
      <c r="E853" s="56">
        <v>310.41500000000002</v>
      </c>
      <c r="F853" s="56">
        <v>47.777500000000003</v>
      </c>
    </row>
    <row r="854" spans="2:6" x14ac:dyDescent="0.25">
      <c r="B854" s="73">
        <v>41374</v>
      </c>
      <c r="C854" s="56">
        <v>275.02</v>
      </c>
      <c r="D854" s="56">
        <v>176.98142857142855</v>
      </c>
      <c r="E854" s="56">
        <v>306.5</v>
      </c>
      <c r="F854" s="56">
        <v>47.96875</v>
      </c>
    </row>
    <row r="855" spans="2:6" x14ac:dyDescent="0.25">
      <c r="B855" s="73">
        <v>41375</v>
      </c>
      <c r="C855" s="56">
        <v>272.22000000000003</v>
      </c>
      <c r="D855" s="56">
        <v>174.07428571428571</v>
      </c>
      <c r="E855" s="56">
        <v>304.2</v>
      </c>
      <c r="F855" s="56">
        <v>47.908749999999998</v>
      </c>
    </row>
    <row r="856" spans="2:6" x14ac:dyDescent="0.25">
      <c r="B856" s="73">
        <v>41376</v>
      </c>
      <c r="C856" s="56">
        <v>277.89749999999998</v>
      </c>
      <c r="D856" s="56">
        <v>169.78857142857143</v>
      </c>
      <c r="E856" s="56">
        <v>303.10000000000002</v>
      </c>
      <c r="F856" s="56">
        <v>48.483750000000001</v>
      </c>
    </row>
    <row r="857" spans="2:6" x14ac:dyDescent="0.25">
      <c r="B857" s="73">
        <v>41379</v>
      </c>
      <c r="C857" s="56">
        <v>277.70999999999998</v>
      </c>
      <c r="D857" s="56">
        <v>177.13857142857142</v>
      </c>
      <c r="E857" s="56">
        <v>307.82499999999999</v>
      </c>
      <c r="F857" s="56">
        <v>48.917500000000004</v>
      </c>
    </row>
    <row r="858" spans="2:6" x14ac:dyDescent="0.25">
      <c r="B858" s="73">
        <v>41380</v>
      </c>
      <c r="C858" s="56">
        <v>272.88</v>
      </c>
      <c r="D858" s="56">
        <v>175.76642857142858</v>
      </c>
      <c r="E858" s="56">
        <v>311.36500000000001</v>
      </c>
      <c r="F858" s="56">
        <v>49.006250000000001</v>
      </c>
    </row>
    <row r="859" spans="2:6" x14ac:dyDescent="0.25">
      <c r="B859" s="73">
        <v>41381</v>
      </c>
      <c r="C859" s="56">
        <v>272.18875000000003</v>
      </c>
      <c r="D859" s="56">
        <v>172.93071428571426</v>
      </c>
      <c r="E859" s="56">
        <v>314.35000000000002</v>
      </c>
      <c r="F859" s="56">
        <v>48.58625</v>
      </c>
    </row>
    <row r="860" spans="2:6" x14ac:dyDescent="0.25">
      <c r="B860" s="73">
        <v>41382</v>
      </c>
      <c r="C860" s="56">
        <v>274.29750000000001</v>
      </c>
      <c r="D860" s="56">
        <v>172.83071428571429</v>
      </c>
      <c r="E860" s="56">
        <v>318.45999999999998</v>
      </c>
      <c r="F860" s="56">
        <v>49.183749999999996</v>
      </c>
    </row>
    <row r="861" spans="2:6" x14ac:dyDescent="0.25">
      <c r="B861" s="73">
        <v>41383</v>
      </c>
      <c r="C861" s="56">
        <v>273.78874999999999</v>
      </c>
      <c r="D861" s="56">
        <v>175.21642857142859</v>
      </c>
      <c r="E861" s="56">
        <v>326.38499999999999</v>
      </c>
      <c r="F861" s="56">
        <v>49.34375</v>
      </c>
    </row>
    <row r="862" spans="2:6" x14ac:dyDescent="0.25">
      <c r="B862" s="73">
        <v>41386</v>
      </c>
      <c r="C862" s="56">
        <v>264.60874999999999</v>
      </c>
      <c r="D862" s="56">
        <v>172.06928571428574</v>
      </c>
      <c r="E862" s="56">
        <v>319.23500000000001</v>
      </c>
      <c r="F862" s="56">
        <v>48.772500000000001</v>
      </c>
    </row>
    <row r="863" spans="2:6" x14ac:dyDescent="0.25">
      <c r="B863" s="73">
        <v>41387</v>
      </c>
      <c r="C863" s="56">
        <v>252.39000000000001</v>
      </c>
      <c r="D863" s="56">
        <v>166.26714285714289</v>
      </c>
      <c r="E863" s="56">
        <v>308.51</v>
      </c>
      <c r="F863" s="56">
        <v>48.206249999999997</v>
      </c>
    </row>
    <row r="864" spans="2:6" x14ac:dyDescent="0.25">
      <c r="B864" s="73">
        <v>41388</v>
      </c>
      <c r="C864" s="56">
        <v>256.97874999999999</v>
      </c>
      <c r="D864" s="56">
        <v>159.14571428571429</v>
      </c>
      <c r="E864" s="56">
        <v>305.42500000000001</v>
      </c>
      <c r="F864" s="56">
        <v>48.118750000000006</v>
      </c>
    </row>
    <row r="865" spans="2:6" x14ac:dyDescent="0.25">
      <c r="B865" s="73">
        <v>41389</v>
      </c>
      <c r="C865" s="56">
        <v>260.08875</v>
      </c>
      <c r="D865" s="56">
        <v>158.95428571428573</v>
      </c>
      <c r="E865" s="56">
        <v>297.77999999999997</v>
      </c>
      <c r="F865" s="56">
        <v>48.45</v>
      </c>
    </row>
    <row r="866" spans="2:6" x14ac:dyDescent="0.25">
      <c r="B866" s="73">
        <v>41390</v>
      </c>
      <c r="C866" s="56">
        <v>261.97000000000003</v>
      </c>
      <c r="D866" s="56">
        <v>158.42571428571429</v>
      </c>
      <c r="E866" s="56">
        <v>299.83999999999997</v>
      </c>
      <c r="F866" s="56">
        <v>48.771250000000002</v>
      </c>
    </row>
    <row r="867" spans="2:6" x14ac:dyDescent="0.25">
      <c r="B867" s="73">
        <v>41393</v>
      </c>
      <c r="C867" s="56">
        <v>254.05374999999998</v>
      </c>
      <c r="D867" s="56">
        <v>157.47285714285712</v>
      </c>
      <c r="E867" s="56">
        <v>301.82499999999999</v>
      </c>
      <c r="F867" s="56">
        <v>48.69</v>
      </c>
    </row>
    <row r="868" spans="2:6" x14ac:dyDescent="0.25">
      <c r="B868" s="73">
        <v>41394</v>
      </c>
      <c r="C868" s="56">
        <v>249.065</v>
      </c>
      <c r="D868" s="56">
        <v>155.43642857142859</v>
      </c>
      <c r="E868" s="56">
        <v>296.53500000000003</v>
      </c>
      <c r="F868" s="56">
        <v>48.368749999999999</v>
      </c>
    </row>
    <row r="869" spans="2:6" x14ac:dyDescent="0.25">
      <c r="B869" s="73">
        <v>41395</v>
      </c>
      <c r="C869" s="56">
        <v>251.92999999999998</v>
      </c>
      <c r="D869" s="56">
        <v>156.65642857142856</v>
      </c>
      <c r="E869" s="56">
        <v>292.46499999999997</v>
      </c>
      <c r="F869" s="56">
        <v>49.073749999999997</v>
      </c>
    </row>
    <row r="870" spans="2:6" x14ac:dyDescent="0.25">
      <c r="B870" s="73">
        <v>41396</v>
      </c>
      <c r="C870" s="56">
        <v>245.55249999999998</v>
      </c>
      <c r="D870" s="56">
        <v>153.41285714285715</v>
      </c>
      <c r="E870" s="56">
        <v>288.54000000000002</v>
      </c>
      <c r="F870" s="56">
        <v>48.943749999999994</v>
      </c>
    </row>
    <row r="871" spans="2:6" x14ac:dyDescent="0.25">
      <c r="B871" s="73">
        <v>41397</v>
      </c>
      <c r="C871" s="56">
        <v>235.23374999999999</v>
      </c>
      <c r="D871" s="56">
        <v>150.69071428571428</v>
      </c>
      <c r="E871" s="56">
        <v>279.83999999999997</v>
      </c>
      <c r="F871" s="56">
        <v>48.317499999999995</v>
      </c>
    </row>
    <row r="872" spans="2:6" x14ac:dyDescent="0.25">
      <c r="B872" s="73">
        <v>41400</v>
      </c>
      <c r="C872" s="56">
        <v>234.89125000000001</v>
      </c>
      <c r="D872" s="56">
        <v>153.24285714285716</v>
      </c>
      <c r="E872" s="56">
        <v>296.7</v>
      </c>
      <c r="F872" s="56">
        <v>48.161250000000003</v>
      </c>
    </row>
    <row r="873" spans="2:6" x14ac:dyDescent="0.25">
      <c r="B873" s="73">
        <v>41401</v>
      </c>
      <c r="C873" s="56">
        <v>234.01125000000002</v>
      </c>
      <c r="D873" s="56">
        <v>147.71285714285713</v>
      </c>
      <c r="E873" s="56">
        <v>277.62</v>
      </c>
      <c r="F873" s="56">
        <v>47.987499999999997</v>
      </c>
    </row>
    <row r="874" spans="2:6" x14ac:dyDescent="0.25">
      <c r="B874" s="73">
        <v>41402</v>
      </c>
      <c r="C874" s="56">
        <v>235.59749999999997</v>
      </c>
      <c r="D874" s="56">
        <v>145.70285714285714</v>
      </c>
      <c r="E874" s="56">
        <v>275.16000000000003</v>
      </c>
      <c r="F874" s="56">
        <v>48.017499999999998</v>
      </c>
    </row>
    <row r="875" spans="2:6" x14ac:dyDescent="0.25">
      <c r="B875" s="73">
        <v>41403</v>
      </c>
      <c r="C875" s="56">
        <v>238.41374999999999</v>
      </c>
      <c r="D875" s="56">
        <v>145.31642857142856</v>
      </c>
      <c r="E875" s="56">
        <v>280.55</v>
      </c>
      <c r="F875" s="56">
        <v>48.016249999999999</v>
      </c>
    </row>
    <row r="876" spans="2:6" x14ac:dyDescent="0.25">
      <c r="B876" s="73">
        <v>41404</v>
      </c>
      <c r="C876" s="56">
        <v>235.14875000000001</v>
      </c>
      <c r="D876" s="56">
        <v>146.26357142857142</v>
      </c>
      <c r="E876" s="56">
        <v>278.87</v>
      </c>
      <c r="F876" s="56">
        <v>48.002500000000005</v>
      </c>
    </row>
    <row r="877" spans="2:6" x14ac:dyDescent="0.25">
      <c r="B877" s="73">
        <v>41407</v>
      </c>
      <c r="C877" s="56">
        <v>237.86250000000001</v>
      </c>
      <c r="D877" s="56">
        <v>149.59</v>
      </c>
      <c r="E877" s="56">
        <v>283.8</v>
      </c>
      <c r="F877" s="56">
        <v>48.318750000000001</v>
      </c>
    </row>
    <row r="878" spans="2:6" x14ac:dyDescent="0.25">
      <c r="B878" s="73">
        <v>41408</v>
      </c>
      <c r="C878" s="56">
        <v>237.50125</v>
      </c>
      <c r="D878" s="56">
        <v>151.89857142857142</v>
      </c>
      <c r="E878" s="56">
        <v>286.72500000000002</v>
      </c>
      <c r="F878" s="56">
        <v>47.511250000000004</v>
      </c>
    </row>
    <row r="879" spans="2:6" x14ac:dyDescent="0.25">
      <c r="B879" s="73">
        <v>41409</v>
      </c>
      <c r="C879" s="56">
        <v>236.64875000000001</v>
      </c>
      <c r="D879" s="56">
        <v>151.01857142857142</v>
      </c>
      <c r="E879" s="56">
        <v>283.79000000000002</v>
      </c>
      <c r="F879" s="56">
        <v>47.427500000000002</v>
      </c>
    </row>
    <row r="880" spans="2:6" x14ac:dyDescent="0.25">
      <c r="B880" s="73">
        <v>41410</v>
      </c>
      <c r="C880" s="56">
        <v>232.77625</v>
      </c>
      <c r="D880" s="56">
        <v>151.41357142857143</v>
      </c>
      <c r="E880" s="56">
        <v>286.78500000000003</v>
      </c>
      <c r="F880" s="56">
        <v>47.326250000000002</v>
      </c>
    </row>
    <row r="881" spans="2:6" x14ac:dyDescent="0.25">
      <c r="B881" s="73">
        <v>41411</v>
      </c>
      <c r="C881" s="56">
        <v>225.78750000000002</v>
      </c>
      <c r="D881" s="56">
        <v>148.75714285714284</v>
      </c>
      <c r="E881" s="56">
        <v>286.76</v>
      </c>
      <c r="F881" s="56">
        <v>46.411250000000003</v>
      </c>
    </row>
    <row r="882" spans="2:6" x14ac:dyDescent="0.25">
      <c r="B882" s="73">
        <v>41414</v>
      </c>
      <c r="C882" s="56">
        <v>214.32374999999999</v>
      </c>
      <c r="D882" s="56">
        <v>148.02714285714288</v>
      </c>
      <c r="E882" s="56">
        <v>291.20999999999998</v>
      </c>
      <c r="F882" s="56">
        <v>44.632500000000007</v>
      </c>
    </row>
    <row r="883" spans="2:6" x14ac:dyDescent="0.25">
      <c r="B883" s="73">
        <v>41415</v>
      </c>
      <c r="C883" s="56">
        <v>211.64999999999998</v>
      </c>
      <c r="D883" s="56">
        <v>149.61642857142857</v>
      </c>
      <c r="E883" s="56">
        <v>290.06</v>
      </c>
      <c r="F883" s="56">
        <v>44.532500000000006</v>
      </c>
    </row>
    <row r="884" spans="2:6" x14ac:dyDescent="0.25">
      <c r="B884" s="73">
        <v>41416</v>
      </c>
      <c r="C884" s="56">
        <v>202.82374999999996</v>
      </c>
      <c r="D884" s="56">
        <v>147.69499999999999</v>
      </c>
      <c r="E884" s="56">
        <v>286.755</v>
      </c>
      <c r="F884" s="56">
        <v>41.64</v>
      </c>
    </row>
    <row r="885" spans="2:6" x14ac:dyDescent="0.25">
      <c r="B885" s="73">
        <v>41417</v>
      </c>
      <c r="C885" s="56">
        <v>214.75749999999999</v>
      </c>
      <c r="D885" s="56">
        <v>150.5792857142857</v>
      </c>
      <c r="E885" s="56">
        <v>299.32</v>
      </c>
      <c r="F885" s="56">
        <v>42.798749999999998</v>
      </c>
    </row>
    <row r="886" spans="2:6" x14ac:dyDescent="0.25">
      <c r="B886" s="73">
        <v>41418</v>
      </c>
      <c r="C886" s="56">
        <v>231.16249999999997</v>
      </c>
      <c r="D886" s="56">
        <v>150.75142857142856</v>
      </c>
      <c r="E886" s="56">
        <v>299.89999999999998</v>
      </c>
      <c r="F886" s="56">
        <v>44.024999999999999</v>
      </c>
    </row>
    <row r="887" spans="2:6" x14ac:dyDescent="0.25">
      <c r="B887" s="73">
        <v>41421</v>
      </c>
      <c r="C887" s="56">
        <v>232.57499999999999</v>
      </c>
      <c r="D887" s="56">
        <v>151.35714285714286</v>
      </c>
      <c r="E887" s="56">
        <v>301.10000000000002</v>
      </c>
      <c r="F887" s="56">
        <v>43.966250000000002</v>
      </c>
    </row>
    <row r="888" spans="2:6" x14ac:dyDescent="0.25">
      <c r="B888" s="73">
        <v>41422</v>
      </c>
      <c r="C888" s="56">
        <v>223.93375</v>
      </c>
      <c r="D888" s="56">
        <v>149.09142857142857</v>
      </c>
      <c r="E888" s="56">
        <v>301.04000000000002</v>
      </c>
      <c r="F888" s="56">
        <v>43.018749999999997</v>
      </c>
    </row>
    <row r="889" spans="2:6" x14ac:dyDescent="0.25">
      <c r="B889" s="73">
        <v>41423</v>
      </c>
      <c r="C889" s="56">
        <v>233.8725</v>
      </c>
      <c r="D889" s="56">
        <v>148.22857142857143</v>
      </c>
      <c r="E889" s="56">
        <v>303.54500000000002</v>
      </c>
      <c r="F889" s="56">
        <v>43.256250000000009</v>
      </c>
    </row>
    <row r="890" spans="2:6" x14ac:dyDescent="0.25">
      <c r="B890" s="73">
        <v>41424</v>
      </c>
      <c r="C890" s="56">
        <v>232.76624999999999</v>
      </c>
      <c r="D890" s="56">
        <v>151.53</v>
      </c>
      <c r="E890" s="56">
        <v>306.60000000000002</v>
      </c>
      <c r="F890" s="56">
        <v>43.167499999999997</v>
      </c>
    </row>
    <row r="891" spans="2:6" x14ac:dyDescent="0.25">
      <c r="B891" s="73">
        <v>41425</v>
      </c>
      <c r="C891" s="56">
        <v>241.27124999999995</v>
      </c>
      <c r="D891" s="56">
        <v>156.51142857142858</v>
      </c>
      <c r="E891" s="56">
        <v>313.33499999999998</v>
      </c>
      <c r="F891" s="56">
        <v>43.163749999999993</v>
      </c>
    </row>
    <row r="892" spans="2:6" x14ac:dyDescent="0.25">
      <c r="B892" s="73">
        <v>41428</v>
      </c>
      <c r="C892" s="56">
        <v>243.26125000000002</v>
      </c>
      <c r="D892" s="56">
        <v>156.8314285714286</v>
      </c>
      <c r="E892" s="56">
        <v>312.77999999999997</v>
      </c>
      <c r="F892" s="56">
        <v>43.793750000000003</v>
      </c>
    </row>
    <row r="893" spans="2:6" x14ac:dyDescent="0.25">
      <c r="B893" s="73">
        <v>41429</v>
      </c>
      <c r="C893" s="56">
        <v>234.44</v>
      </c>
      <c r="D893" s="56">
        <v>153.92071428571427</v>
      </c>
      <c r="E893" s="56">
        <v>311.29000000000002</v>
      </c>
      <c r="F893" s="56">
        <v>43.42</v>
      </c>
    </row>
    <row r="894" spans="2:6" x14ac:dyDescent="0.25">
      <c r="B894" s="73">
        <v>41430</v>
      </c>
      <c r="C894" s="56">
        <v>236.48874999999998</v>
      </c>
      <c r="D894" s="56">
        <v>158.12071428571429</v>
      </c>
      <c r="E894" s="56">
        <v>316.60000000000002</v>
      </c>
      <c r="F894" s="56">
        <v>43.306249999999999</v>
      </c>
    </row>
    <row r="895" spans="2:6" x14ac:dyDescent="0.25">
      <c r="B895" s="73">
        <v>41431</v>
      </c>
      <c r="C895" s="56">
        <v>247.99125000000001</v>
      </c>
      <c r="D895" s="56">
        <v>163.17499999999998</v>
      </c>
      <c r="E895" s="56">
        <v>322.47500000000002</v>
      </c>
      <c r="F895" s="56">
        <v>44.007500000000007</v>
      </c>
    </row>
    <row r="896" spans="2:6" x14ac:dyDescent="0.25">
      <c r="B896" s="73">
        <v>41432</v>
      </c>
      <c r="C896" s="56">
        <v>246.01875000000001</v>
      </c>
      <c r="D896" s="56">
        <v>165.44357142857143</v>
      </c>
      <c r="E896" s="56">
        <v>330.64499999999998</v>
      </c>
      <c r="F896" s="56">
        <v>43.852500000000006</v>
      </c>
    </row>
    <row r="897" spans="2:6" x14ac:dyDescent="0.25">
      <c r="B897" s="73">
        <v>41435</v>
      </c>
      <c r="C897" s="56">
        <v>249.21375</v>
      </c>
      <c r="D897" s="56">
        <v>165.44285714285712</v>
      </c>
      <c r="E897" s="56">
        <v>330.5</v>
      </c>
      <c r="F897" s="56">
        <v>43.826249999999995</v>
      </c>
    </row>
    <row r="898" spans="2:6" x14ac:dyDescent="0.25">
      <c r="B898" s="73">
        <v>41436</v>
      </c>
      <c r="C898" s="56">
        <v>258.71249999999998</v>
      </c>
      <c r="D898" s="56">
        <v>173.06928571428574</v>
      </c>
      <c r="E898" s="56">
        <v>348.5</v>
      </c>
      <c r="F898" s="56">
        <v>44.375</v>
      </c>
    </row>
    <row r="899" spans="2:6" x14ac:dyDescent="0.25">
      <c r="B899" s="73">
        <v>41437</v>
      </c>
      <c r="C899" s="56">
        <v>256.82124999999996</v>
      </c>
      <c r="D899" s="56">
        <v>170.88357142857146</v>
      </c>
      <c r="E899" s="56">
        <v>333.8</v>
      </c>
      <c r="F899" s="56">
        <v>44.366250000000001</v>
      </c>
    </row>
    <row r="900" spans="2:6" x14ac:dyDescent="0.25">
      <c r="B900" s="73">
        <v>41438</v>
      </c>
      <c r="C900" s="56">
        <v>262.53375</v>
      </c>
      <c r="D900" s="56">
        <v>168.70571428571429</v>
      </c>
      <c r="E900" s="56">
        <v>342.39</v>
      </c>
      <c r="F900" s="56">
        <v>44.732500000000002</v>
      </c>
    </row>
    <row r="901" spans="2:6" x14ac:dyDescent="0.25">
      <c r="B901" s="73">
        <v>41439</v>
      </c>
      <c r="C901" s="56">
        <v>256.78250000000003</v>
      </c>
      <c r="D901" s="56">
        <v>163.20142857142858</v>
      </c>
      <c r="E901" s="56">
        <v>333.1</v>
      </c>
      <c r="F901" s="56">
        <v>44.202500000000001</v>
      </c>
    </row>
    <row r="902" spans="2:6" x14ac:dyDescent="0.25">
      <c r="B902" s="73">
        <v>41442</v>
      </c>
      <c r="C902" s="56">
        <v>257.53874999999994</v>
      </c>
      <c r="D902" s="56">
        <v>161.94928571428574</v>
      </c>
      <c r="E902" s="56">
        <v>307.79500000000002</v>
      </c>
      <c r="F902" s="56">
        <v>44.59375</v>
      </c>
    </row>
    <row r="903" spans="2:6" x14ac:dyDescent="0.25">
      <c r="B903" s="73">
        <v>41443</v>
      </c>
      <c r="C903" s="56">
        <v>259.77875</v>
      </c>
      <c r="D903" s="56">
        <v>162.9</v>
      </c>
      <c r="E903" s="56">
        <v>311.10000000000002</v>
      </c>
      <c r="F903" s="56">
        <v>44.044999999999995</v>
      </c>
    </row>
    <row r="904" spans="2:6" x14ac:dyDescent="0.25">
      <c r="B904" s="73">
        <v>41444</v>
      </c>
      <c r="C904" s="56">
        <v>258.61</v>
      </c>
      <c r="D904" s="56">
        <v>165.12428571428569</v>
      </c>
      <c r="E904" s="56">
        <v>316.60000000000002</v>
      </c>
      <c r="F904" s="56">
        <v>44.831249999999997</v>
      </c>
    </row>
    <row r="905" spans="2:6" x14ac:dyDescent="0.25">
      <c r="B905" s="73">
        <v>41445</v>
      </c>
      <c r="C905" s="56">
        <v>280.74874999999997</v>
      </c>
      <c r="D905" s="56">
        <v>184.69214285714284</v>
      </c>
      <c r="E905" s="56">
        <v>360.2</v>
      </c>
      <c r="F905" s="56">
        <v>49.061250000000001</v>
      </c>
    </row>
    <row r="906" spans="2:6" x14ac:dyDescent="0.25">
      <c r="B906" s="73">
        <v>41446</v>
      </c>
      <c r="C906" s="56">
        <v>282.11500000000001</v>
      </c>
      <c r="D906" s="56">
        <v>183.72428571428574</v>
      </c>
      <c r="E906" s="56">
        <v>361.3</v>
      </c>
      <c r="F906" s="56">
        <v>48.813749999999999</v>
      </c>
    </row>
    <row r="907" spans="2:6" x14ac:dyDescent="0.25">
      <c r="B907" s="73">
        <v>41449</v>
      </c>
      <c r="C907" s="56">
        <v>287.68875000000003</v>
      </c>
      <c r="D907" s="56">
        <v>191.59142857142859</v>
      </c>
      <c r="E907" s="56">
        <v>375.5</v>
      </c>
      <c r="F907" s="56">
        <v>51.607499999999995</v>
      </c>
    </row>
    <row r="908" spans="2:6" x14ac:dyDescent="0.25">
      <c r="B908" s="73">
        <v>41450</v>
      </c>
      <c r="C908" s="56">
        <v>290.07000000000005</v>
      </c>
      <c r="D908" s="56">
        <v>186.00500000000002</v>
      </c>
      <c r="E908" s="56">
        <v>362.6</v>
      </c>
      <c r="F908" s="56">
        <v>50.636250000000004</v>
      </c>
    </row>
    <row r="909" spans="2:6" x14ac:dyDescent="0.25">
      <c r="B909" s="73">
        <v>41451</v>
      </c>
      <c r="C909" s="56">
        <v>282.745</v>
      </c>
      <c r="D909" s="56">
        <v>182.56857142857143</v>
      </c>
      <c r="E909" s="56">
        <v>342.75</v>
      </c>
      <c r="F909" s="56">
        <v>50.07</v>
      </c>
    </row>
    <row r="910" spans="2:6" x14ac:dyDescent="0.25">
      <c r="B910" s="73">
        <v>41452</v>
      </c>
      <c r="C910" s="56">
        <v>277.41499999999996</v>
      </c>
      <c r="D910" s="56">
        <v>177.94714285714284</v>
      </c>
      <c r="E910" s="56">
        <v>345.57</v>
      </c>
      <c r="F910" s="56">
        <v>49.392499999999998</v>
      </c>
    </row>
    <row r="911" spans="2:6" x14ac:dyDescent="0.25">
      <c r="B911" s="73">
        <v>41453</v>
      </c>
      <c r="C911" s="56">
        <v>279.20749999999998</v>
      </c>
      <c r="D911" s="56">
        <v>178.8592857142857</v>
      </c>
      <c r="E911" s="56">
        <v>335.33499999999998</v>
      </c>
      <c r="F911" s="56">
        <v>49.599999999999994</v>
      </c>
    </row>
    <row r="912" spans="2:6" x14ac:dyDescent="0.25">
      <c r="B912" s="73">
        <v>41456</v>
      </c>
      <c r="C912" s="56">
        <v>272.98374999999999</v>
      </c>
      <c r="D912" s="56">
        <v>176.39928571428572</v>
      </c>
      <c r="E912" s="56">
        <v>333.9</v>
      </c>
      <c r="F912" s="56">
        <v>50.448750000000004</v>
      </c>
    </row>
    <row r="913" spans="2:6" x14ac:dyDescent="0.25">
      <c r="B913" s="73">
        <v>41457</v>
      </c>
      <c r="C913" s="56">
        <v>274.15749999999997</v>
      </c>
      <c r="D913" s="56">
        <v>173.79928571428573</v>
      </c>
      <c r="E913" s="56">
        <v>317.89499999999998</v>
      </c>
      <c r="F913" s="56">
        <v>50.045000000000002</v>
      </c>
    </row>
    <row r="914" spans="2:6" x14ac:dyDescent="0.25">
      <c r="B914" s="73">
        <v>41458</v>
      </c>
      <c r="C914" s="56">
        <v>303.31875000000002</v>
      </c>
      <c r="D914" s="56">
        <v>178.19714285714286</v>
      </c>
      <c r="E914" s="56">
        <v>321</v>
      </c>
      <c r="F914" s="56">
        <v>52.217500000000001</v>
      </c>
    </row>
    <row r="915" spans="2:6" x14ac:dyDescent="0.25">
      <c r="B915" s="73">
        <v>41459</v>
      </c>
      <c r="C915" s="56">
        <v>297.19124999999997</v>
      </c>
      <c r="D915" s="56">
        <v>178.6178571428571</v>
      </c>
      <c r="E915" s="56">
        <v>327.39999999999998</v>
      </c>
      <c r="F915" s="56">
        <v>51.246249999999996</v>
      </c>
    </row>
    <row r="916" spans="2:6" x14ac:dyDescent="0.25">
      <c r="B916" s="73">
        <v>41460</v>
      </c>
      <c r="C916" s="56">
        <v>297.53499999999997</v>
      </c>
      <c r="D916" s="56">
        <v>177.32499999999999</v>
      </c>
      <c r="E916" s="56">
        <v>327.39999999999998</v>
      </c>
      <c r="F916" s="56">
        <v>50.594999999999999</v>
      </c>
    </row>
    <row r="917" spans="2:6" x14ac:dyDescent="0.25">
      <c r="B917" s="73">
        <v>41463</v>
      </c>
      <c r="C917" s="56">
        <v>293.29874999999998</v>
      </c>
      <c r="D917" s="56">
        <v>177.34785714285712</v>
      </c>
      <c r="E917" s="56">
        <v>323.60000000000002</v>
      </c>
      <c r="F917" s="56">
        <v>50.021249999999995</v>
      </c>
    </row>
    <row r="918" spans="2:6" x14ac:dyDescent="0.25">
      <c r="B918" s="73">
        <v>41464</v>
      </c>
      <c r="C918" s="56">
        <v>291.07749999999999</v>
      </c>
      <c r="D918" s="56">
        <v>175.04500000000002</v>
      </c>
      <c r="E918" s="56">
        <v>309.7</v>
      </c>
      <c r="F918" s="56">
        <v>49.732500000000002</v>
      </c>
    </row>
    <row r="919" spans="2:6" x14ac:dyDescent="0.25">
      <c r="B919" s="73">
        <v>41465</v>
      </c>
      <c r="C919" s="56">
        <v>292.19</v>
      </c>
      <c r="D919" s="56">
        <v>175.3835714285714</v>
      </c>
      <c r="E919" s="56">
        <v>307.60000000000002</v>
      </c>
      <c r="F919" s="56">
        <v>49.202499999999993</v>
      </c>
    </row>
    <row r="920" spans="2:6" x14ac:dyDescent="0.25">
      <c r="B920" s="73">
        <v>41466</v>
      </c>
      <c r="C920" s="56">
        <v>294.66999999999996</v>
      </c>
      <c r="D920" s="56">
        <v>172.08428571428573</v>
      </c>
      <c r="E920" s="56">
        <v>318.40499999999997</v>
      </c>
      <c r="F920" s="56">
        <v>48.527499999999996</v>
      </c>
    </row>
    <row r="921" spans="2:6" x14ac:dyDescent="0.25">
      <c r="B921" s="73">
        <v>41467</v>
      </c>
      <c r="C921" s="56">
        <v>312.74624999999997</v>
      </c>
      <c r="D921" s="56">
        <v>171.87714285714287</v>
      </c>
      <c r="E921" s="56">
        <v>314.76</v>
      </c>
      <c r="F921" s="56">
        <v>49.673749999999998</v>
      </c>
    </row>
    <row r="922" spans="2:6" x14ac:dyDescent="0.25">
      <c r="B922" s="73">
        <v>41470</v>
      </c>
      <c r="C922" s="56">
        <v>308.03250000000003</v>
      </c>
      <c r="D922" s="56">
        <v>168.47214285714287</v>
      </c>
      <c r="E922" s="56">
        <v>307.77</v>
      </c>
      <c r="F922" s="56">
        <v>49.083750000000002</v>
      </c>
    </row>
    <row r="923" spans="2:6" x14ac:dyDescent="0.25">
      <c r="B923" s="73">
        <v>41471</v>
      </c>
      <c r="C923" s="56">
        <v>307.33500000000004</v>
      </c>
      <c r="D923" s="56">
        <v>167.86642857142857</v>
      </c>
      <c r="E923" s="56">
        <v>305.8</v>
      </c>
      <c r="F923" s="56">
        <v>48.133749999999999</v>
      </c>
    </row>
    <row r="924" spans="2:6" x14ac:dyDescent="0.25">
      <c r="B924" s="73">
        <v>41472</v>
      </c>
      <c r="C924" s="56">
        <v>308.4975</v>
      </c>
      <c r="D924" s="56">
        <v>167.30785714285713</v>
      </c>
      <c r="E924" s="56">
        <v>303.245</v>
      </c>
      <c r="F924" s="56">
        <v>47.361249999999998</v>
      </c>
    </row>
    <row r="925" spans="2:6" x14ac:dyDescent="0.25">
      <c r="B925" s="73">
        <v>41473</v>
      </c>
      <c r="C925" s="56">
        <v>299.30125000000004</v>
      </c>
      <c r="D925" s="56">
        <v>162.47285714285712</v>
      </c>
      <c r="E925" s="56">
        <v>303.23500000000001</v>
      </c>
      <c r="F925" s="56">
        <v>46.174999999999997</v>
      </c>
    </row>
    <row r="926" spans="2:6" x14ac:dyDescent="0.25">
      <c r="B926" s="73">
        <v>41474</v>
      </c>
      <c r="C926" s="56">
        <v>294.77875</v>
      </c>
      <c r="D926" s="56">
        <v>163.20214285714289</v>
      </c>
      <c r="E926" s="56">
        <v>303.3</v>
      </c>
      <c r="F926" s="56">
        <v>44.987499999999997</v>
      </c>
    </row>
    <row r="927" spans="2:6" x14ac:dyDescent="0.25">
      <c r="B927" s="73">
        <v>41477</v>
      </c>
      <c r="C927" s="56">
        <v>278.73750000000001</v>
      </c>
      <c r="D927" s="56">
        <v>162.86214285714283</v>
      </c>
      <c r="E927" s="56">
        <v>300.25</v>
      </c>
      <c r="F927" s="56">
        <v>44.330000000000005</v>
      </c>
    </row>
    <row r="928" spans="2:6" x14ac:dyDescent="0.25">
      <c r="B928" s="73">
        <v>41478</v>
      </c>
      <c r="C928" s="56">
        <v>276.54124999999999</v>
      </c>
      <c r="D928" s="56">
        <v>162.76714285714289</v>
      </c>
      <c r="E928" s="56">
        <v>300.255</v>
      </c>
      <c r="F928" s="56">
        <v>43.988750000000003</v>
      </c>
    </row>
    <row r="929" spans="2:6" x14ac:dyDescent="0.25">
      <c r="B929" s="73">
        <v>41479</v>
      </c>
      <c r="C929" s="56">
        <v>271.64375000000001</v>
      </c>
      <c r="D929" s="56">
        <v>165.20785714285714</v>
      </c>
      <c r="E929" s="56">
        <v>307.72000000000003</v>
      </c>
      <c r="F929" s="56">
        <v>43.114999999999995</v>
      </c>
    </row>
    <row r="930" spans="2:6" x14ac:dyDescent="0.25">
      <c r="B930" s="73">
        <v>41480</v>
      </c>
      <c r="C930" s="56">
        <v>273.47125</v>
      </c>
      <c r="D930" s="56">
        <v>169.82857142857145</v>
      </c>
      <c r="E930" s="56">
        <v>320.61500000000001</v>
      </c>
      <c r="F930" s="56">
        <v>42.661249999999995</v>
      </c>
    </row>
    <row r="931" spans="2:6" x14ac:dyDescent="0.25">
      <c r="B931" s="73">
        <v>41481</v>
      </c>
      <c r="C931" s="56">
        <v>272.6825</v>
      </c>
      <c r="D931" s="56">
        <v>169.08</v>
      </c>
      <c r="E931" s="56">
        <v>323.11</v>
      </c>
      <c r="F931" s="56">
        <v>41.635000000000005</v>
      </c>
    </row>
    <row r="932" spans="2:6" x14ac:dyDescent="0.25">
      <c r="B932" s="73">
        <v>41484</v>
      </c>
      <c r="C932" s="56">
        <v>273.61874999999998</v>
      </c>
      <c r="D932" s="56">
        <v>169.72857142857143</v>
      </c>
      <c r="E932" s="56">
        <v>323.12</v>
      </c>
      <c r="F932" s="56">
        <v>40.702500000000001</v>
      </c>
    </row>
    <row r="933" spans="2:6" x14ac:dyDescent="0.25">
      <c r="B933" s="73">
        <v>41485</v>
      </c>
      <c r="C933" s="56">
        <v>270.995</v>
      </c>
      <c r="D933" s="56">
        <v>170.95714285714283</v>
      </c>
      <c r="E933" s="56">
        <v>325.57499999999999</v>
      </c>
      <c r="F933" s="56">
        <v>39.97</v>
      </c>
    </row>
    <row r="934" spans="2:6" x14ac:dyDescent="0.25">
      <c r="B934" s="73">
        <v>41486</v>
      </c>
      <c r="C934" s="56">
        <v>268.94499999999999</v>
      </c>
      <c r="D934" s="56">
        <v>172.58214285714286</v>
      </c>
      <c r="E934" s="56">
        <v>332.23</v>
      </c>
      <c r="F934" s="56">
        <v>39.661250000000003</v>
      </c>
    </row>
    <row r="935" spans="2:6" x14ac:dyDescent="0.25">
      <c r="B935" s="73">
        <v>41487</v>
      </c>
      <c r="C935" s="56">
        <v>260.42</v>
      </c>
      <c r="D935" s="56">
        <v>169.45785714285714</v>
      </c>
      <c r="E935" s="56">
        <v>325.92500000000001</v>
      </c>
      <c r="F935" s="56">
        <v>39.057499999999997</v>
      </c>
    </row>
    <row r="936" spans="2:6" x14ac:dyDescent="0.25">
      <c r="B936" s="73">
        <v>41488</v>
      </c>
      <c r="C936" s="56">
        <v>260.45375000000001</v>
      </c>
      <c r="D936" s="56">
        <v>169.5457142857143</v>
      </c>
      <c r="E936" s="56">
        <v>334.27499999999998</v>
      </c>
      <c r="F936" s="56">
        <v>38.146249999999995</v>
      </c>
    </row>
    <row r="937" spans="2:6" x14ac:dyDescent="0.25">
      <c r="B937" s="73">
        <v>41491</v>
      </c>
      <c r="C937" s="56">
        <v>260.92374999999998</v>
      </c>
      <c r="D937" s="56">
        <v>169.06571428571428</v>
      </c>
      <c r="E937" s="56">
        <v>325.81</v>
      </c>
      <c r="F937" s="56">
        <v>39.463750000000005</v>
      </c>
    </row>
    <row r="938" spans="2:6" x14ac:dyDescent="0.25">
      <c r="B938" s="73">
        <v>41492</v>
      </c>
      <c r="C938" s="56">
        <v>258.95625000000001</v>
      </c>
      <c r="D938" s="56">
        <v>170.71214285714285</v>
      </c>
      <c r="E938" s="56">
        <v>326.28500000000003</v>
      </c>
      <c r="F938" s="56">
        <v>39.018749999999997</v>
      </c>
    </row>
    <row r="939" spans="2:6" x14ac:dyDescent="0.25">
      <c r="B939" s="73">
        <v>41493</v>
      </c>
      <c r="C939" s="56">
        <v>258.86374999999998</v>
      </c>
      <c r="D939" s="56">
        <v>172.04142857142855</v>
      </c>
      <c r="E939" s="56">
        <v>336.95499999999998</v>
      </c>
      <c r="F939" s="56">
        <v>39.3675</v>
      </c>
    </row>
    <row r="940" spans="2:6" x14ac:dyDescent="0.25">
      <c r="B940" s="73">
        <v>41494</v>
      </c>
      <c r="C940" s="56">
        <v>260.17124999999999</v>
      </c>
      <c r="D940" s="56">
        <v>171.34571428571425</v>
      </c>
      <c r="E940" s="56">
        <v>333.77</v>
      </c>
      <c r="F940" s="56">
        <v>39.066250000000004</v>
      </c>
    </row>
    <row r="941" spans="2:6" x14ac:dyDescent="0.25">
      <c r="B941" s="73">
        <v>41495</v>
      </c>
      <c r="C941" s="56">
        <v>259.95499999999998</v>
      </c>
      <c r="D941" s="56">
        <v>171.26499999999996</v>
      </c>
      <c r="E941" s="56">
        <v>336.08</v>
      </c>
      <c r="F941" s="56">
        <v>39.2425</v>
      </c>
    </row>
    <row r="942" spans="2:6" x14ac:dyDescent="0.25">
      <c r="B942" s="73">
        <v>41498</v>
      </c>
      <c r="C942" s="56">
        <v>258.84250000000003</v>
      </c>
      <c r="D942" s="56">
        <v>168.69785714285715</v>
      </c>
      <c r="E942" s="56">
        <v>338.245</v>
      </c>
      <c r="F942" s="56">
        <v>39.162500000000001</v>
      </c>
    </row>
    <row r="943" spans="2:6" x14ac:dyDescent="0.25">
      <c r="B943" s="73">
        <v>41499</v>
      </c>
      <c r="C943" s="56">
        <v>256.35624999999999</v>
      </c>
      <c r="D943" s="56">
        <v>168.24071428571432</v>
      </c>
      <c r="E943" s="56">
        <v>336.73500000000001</v>
      </c>
      <c r="F943" s="56">
        <v>39.1</v>
      </c>
    </row>
    <row r="944" spans="2:6" x14ac:dyDescent="0.25">
      <c r="B944" s="73">
        <v>41500</v>
      </c>
      <c r="C944" s="56">
        <v>254.60374999999999</v>
      </c>
      <c r="D944" s="56">
        <v>167.875</v>
      </c>
      <c r="E944" s="56">
        <v>336.37</v>
      </c>
      <c r="F944" s="56">
        <v>39.006250000000001</v>
      </c>
    </row>
    <row r="945" spans="2:6" x14ac:dyDescent="0.25">
      <c r="B945" s="73">
        <v>41501</v>
      </c>
      <c r="C945" s="56">
        <v>255.62000000000003</v>
      </c>
      <c r="D945" s="56">
        <v>168.82428571428571</v>
      </c>
      <c r="E945" s="56">
        <v>338.34</v>
      </c>
      <c r="F945" s="56">
        <v>39.228750000000005</v>
      </c>
    </row>
    <row r="946" spans="2:6" x14ac:dyDescent="0.25">
      <c r="B946" s="73">
        <v>41502</v>
      </c>
      <c r="C946" s="56">
        <v>252.99124999999998</v>
      </c>
      <c r="D946" s="56">
        <v>170.86642857142857</v>
      </c>
      <c r="E946" s="56">
        <v>338.54500000000002</v>
      </c>
      <c r="F946" s="56">
        <v>39.733750000000001</v>
      </c>
    </row>
    <row r="947" spans="2:6" x14ac:dyDescent="0.25">
      <c r="B947" s="73">
        <v>41505</v>
      </c>
      <c r="C947" s="56">
        <v>255.98750000000001</v>
      </c>
      <c r="D947" s="56">
        <v>176.05642857142857</v>
      </c>
      <c r="E947" s="56">
        <v>340.7</v>
      </c>
      <c r="F947" s="56">
        <v>40.03</v>
      </c>
    </row>
    <row r="948" spans="2:6" x14ac:dyDescent="0.25">
      <c r="B948" s="73">
        <v>41506</v>
      </c>
      <c r="C948" s="56">
        <v>260.59625</v>
      </c>
      <c r="D948" s="56">
        <v>178.01428571428571</v>
      </c>
      <c r="E948" s="56">
        <v>345.58499999999998</v>
      </c>
      <c r="F948" s="56">
        <v>40.712499999999999</v>
      </c>
    </row>
    <row r="949" spans="2:6" x14ac:dyDescent="0.25">
      <c r="B949" s="73">
        <v>41507</v>
      </c>
      <c r="C949" s="56">
        <v>264.10249999999996</v>
      </c>
      <c r="D949" s="56">
        <v>180.42499999999998</v>
      </c>
      <c r="E949" s="56">
        <v>346.97500000000002</v>
      </c>
      <c r="F949" s="56">
        <v>41.335000000000001</v>
      </c>
    </row>
    <row r="950" spans="2:6" x14ac:dyDescent="0.25">
      <c r="B950" s="73">
        <v>41508</v>
      </c>
      <c r="C950" s="56">
        <v>261.80500000000001</v>
      </c>
      <c r="D950" s="56">
        <v>182.01571428571427</v>
      </c>
      <c r="E950" s="56">
        <v>340.62</v>
      </c>
      <c r="F950" s="56">
        <v>41.46125</v>
      </c>
    </row>
    <row r="951" spans="2:6" x14ac:dyDescent="0.25">
      <c r="B951" s="73">
        <v>41509</v>
      </c>
      <c r="C951" s="56">
        <v>261.90999999999997</v>
      </c>
      <c r="D951" s="56">
        <v>178.00857142857146</v>
      </c>
      <c r="E951" s="56">
        <v>321</v>
      </c>
      <c r="F951" s="56">
        <v>41.256250000000001</v>
      </c>
    </row>
    <row r="952" spans="2:6" x14ac:dyDescent="0.25">
      <c r="B952" s="73">
        <v>41512</v>
      </c>
      <c r="C952" s="56">
        <v>257.33749999999998</v>
      </c>
      <c r="D952" s="56">
        <v>175.61428571428573</v>
      </c>
      <c r="E952" s="56">
        <v>311.7</v>
      </c>
      <c r="F952" s="56">
        <v>41.333750000000002</v>
      </c>
    </row>
    <row r="953" spans="2:6" x14ac:dyDescent="0.25">
      <c r="B953" s="73">
        <v>41513</v>
      </c>
      <c r="C953" s="56">
        <v>270.88749999999999</v>
      </c>
      <c r="D953" s="56">
        <v>182.22214285714287</v>
      </c>
      <c r="E953" s="56">
        <v>352.56</v>
      </c>
      <c r="F953" s="56">
        <v>41.657499999999999</v>
      </c>
    </row>
    <row r="954" spans="2:6" x14ac:dyDescent="0.25">
      <c r="B954" s="73">
        <v>41514</v>
      </c>
      <c r="C954" s="56">
        <v>272.57750000000004</v>
      </c>
      <c r="D954" s="56">
        <v>180.8557142857143</v>
      </c>
      <c r="E954" s="56">
        <v>347.77</v>
      </c>
      <c r="F954" s="56">
        <v>41.927500000000002</v>
      </c>
    </row>
    <row r="955" spans="2:6" x14ac:dyDescent="0.25">
      <c r="B955" s="73">
        <v>41515</v>
      </c>
      <c r="C955" s="56">
        <v>272.03249999999997</v>
      </c>
      <c r="D955" s="56">
        <v>178.62857142857143</v>
      </c>
      <c r="E955" s="56">
        <v>340.3</v>
      </c>
      <c r="F955" s="56">
        <v>41.528749999999995</v>
      </c>
    </row>
    <row r="956" spans="2:6" x14ac:dyDescent="0.25">
      <c r="B956" s="73">
        <v>41516</v>
      </c>
      <c r="C956" s="56">
        <v>281.30500000000001</v>
      </c>
      <c r="D956" s="56">
        <v>177.83714285714285</v>
      </c>
      <c r="E956" s="56">
        <v>341.4</v>
      </c>
      <c r="F956" s="56">
        <v>41.62</v>
      </c>
    </row>
    <row r="957" spans="2:6" x14ac:dyDescent="0.25">
      <c r="B957" s="73">
        <v>41519</v>
      </c>
      <c r="C957" s="56">
        <v>276.03375</v>
      </c>
      <c r="D957" s="56">
        <v>178.04285714285717</v>
      </c>
      <c r="E957" s="56">
        <v>347.7</v>
      </c>
      <c r="F957" s="56">
        <v>41.43</v>
      </c>
    </row>
    <row r="958" spans="2:6" x14ac:dyDescent="0.25">
      <c r="B958" s="73">
        <v>41520</v>
      </c>
      <c r="C958" s="56">
        <v>276.78499999999997</v>
      </c>
      <c r="D958" s="56">
        <v>177.79357142857143</v>
      </c>
      <c r="E958" s="56">
        <v>352.15499999999997</v>
      </c>
      <c r="F958" s="56">
        <v>41.347500000000004</v>
      </c>
    </row>
    <row r="959" spans="2:6" x14ac:dyDescent="0.25">
      <c r="B959" s="73">
        <v>41521</v>
      </c>
      <c r="C959" s="56">
        <v>283.67375000000004</v>
      </c>
      <c r="D959" s="56">
        <v>178.10857142857142</v>
      </c>
      <c r="E959" s="56">
        <v>353.9</v>
      </c>
      <c r="F959" s="56">
        <v>41.435000000000002</v>
      </c>
    </row>
    <row r="960" spans="2:6" x14ac:dyDescent="0.25">
      <c r="B960" s="73">
        <v>41522</v>
      </c>
      <c r="C960" s="56">
        <v>284.79874999999998</v>
      </c>
      <c r="D960" s="56">
        <v>174.71857142857144</v>
      </c>
      <c r="E960" s="56">
        <v>356.03500000000003</v>
      </c>
      <c r="F960" s="56">
        <v>41.6875</v>
      </c>
    </row>
    <row r="961" spans="2:6" x14ac:dyDescent="0.25">
      <c r="B961" s="73">
        <v>41523</v>
      </c>
      <c r="C961" s="56">
        <v>288.94625000000002</v>
      </c>
      <c r="D961" s="56">
        <v>173.3042857142857</v>
      </c>
      <c r="E961" s="56">
        <v>359.815</v>
      </c>
      <c r="F961" s="56">
        <v>41.494999999999997</v>
      </c>
    </row>
    <row r="962" spans="2:6" x14ac:dyDescent="0.25">
      <c r="B962" s="73">
        <v>41526</v>
      </c>
      <c r="C962" s="56">
        <v>291.4325</v>
      </c>
      <c r="D962" s="56">
        <v>173.39357142857145</v>
      </c>
      <c r="E962" s="56">
        <v>356.01</v>
      </c>
      <c r="F962" s="56">
        <v>41.305</v>
      </c>
    </row>
    <row r="963" spans="2:6" x14ac:dyDescent="0.25">
      <c r="B963" s="73">
        <v>41527</v>
      </c>
      <c r="C963" s="56">
        <v>287.17375000000004</v>
      </c>
      <c r="D963" s="56">
        <v>169.72071428571425</v>
      </c>
      <c r="E963" s="56">
        <v>354.85</v>
      </c>
      <c r="F963" s="56">
        <v>40.619999999999997</v>
      </c>
    </row>
    <row r="964" spans="2:6" x14ac:dyDescent="0.25">
      <c r="B964" s="73">
        <v>41528</v>
      </c>
      <c r="C964" s="56">
        <v>281.29125000000005</v>
      </c>
      <c r="D964" s="56">
        <v>168.69857142857146</v>
      </c>
      <c r="E964" s="56">
        <v>347.46499999999997</v>
      </c>
      <c r="F964" s="56">
        <v>39.938750000000006</v>
      </c>
    </row>
    <row r="965" spans="2:6" x14ac:dyDescent="0.25">
      <c r="B965" s="73">
        <v>41529</v>
      </c>
      <c r="C965" s="56">
        <v>286.86124999999998</v>
      </c>
      <c r="D965" s="56">
        <v>166.79785714285711</v>
      </c>
      <c r="E965" s="56">
        <v>340</v>
      </c>
      <c r="F965" s="56">
        <v>39.056249999999999</v>
      </c>
    </row>
    <row r="966" spans="2:6" x14ac:dyDescent="0.25">
      <c r="B966" s="73">
        <v>41530</v>
      </c>
      <c r="C966" s="56">
        <v>296.09125</v>
      </c>
      <c r="D966" s="56">
        <v>169.30642857142854</v>
      </c>
      <c r="E966" s="56">
        <v>339.21499999999997</v>
      </c>
      <c r="F966" s="56">
        <v>38.698749999999997</v>
      </c>
    </row>
    <row r="967" spans="2:6" x14ac:dyDescent="0.25">
      <c r="B967" s="73">
        <v>41533</v>
      </c>
      <c r="C967" s="56">
        <v>289.75125000000003</v>
      </c>
      <c r="D967" s="56">
        <v>164.42499999999998</v>
      </c>
      <c r="E967" s="56">
        <v>329.59500000000003</v>
      </c>
      <c r="F967" s="56">
        <v>38.58625</v>
      </c>
    </row>
    <row r="968" spans="2:6" x14ac:dyDescent="0.25">
      <c r="B968" s="73">
        <v>41534</v>
      </c>
      <c r="C968" s="56">
        <v>284.07</v>
      </c>
      <c r="D968" s="56">
        <v>163.59642857142856</v>
      </c>
      <c r="E968" s="56">
        <v>329.6</v>
      </c>
      <c r="F968" s="56">
        <v>38.674999999999997</v>
      </c>
    </row>
    <row r="969" spans="2:6" x14ac:dyDescent="0.25">
      <c r="B969" s="73">
        <v>41535</v>
      </c>
      <c r="C969" s="56">
        <v>279.62625000000003</v>
      </c>
      <c r="D969" s="56">
        <v>162.48214285714286</v>
      </c>
      <c r="E969" s="56">
        <v>322.58499999999998</v>
      </c>
      <c r="F969" s="56">
        <v>38.626249999999999</v>
      </c>
    </row>
    <row r="970" spans="2:6" x14ac:dyDescent="0.25">
      <c r="B970" s="73">
        <v>41536</v>
      </c>
      <c r="C970" s="56">
        <v>279.13125000000002</v>
      </c>
      <c r="D970" s="56">
        <v>157.55857142857144</v>
      </c>
      <c r="E970" s="56">
        <v>311.7</v>
      </c>
      <c r="F970" s="56">
        <v>37.666249999999998</v>
      </c>
    </row>
    <row r="971" spans="2:6" x14ac:dyDescent="0.25">
      <c r="B971" s="73">
        <v>41537</v>
      </c>
      <c r="C971" s="56">
        <v>281.53125</v>
      </c>
      <c r="D971" s="56">
        <v>162.89214285714289</v>
      </c>
      <c r="E971" s="56">
        <v>312.2</v>
      </c>
      <c r="F971" s="56">
        <v>39.15625</v>
      </c>
    </row>
    <row r="972" spans="2:6" x14ac:dyDescent="0.25">
      <c r="B972" s="73">
        <v>41540</v>
      </c>
      <c r="C972" s="56">
        <v>281.26</v>
      </c>
      <c r="D972" s="56">
        <v>163.65571428571428</v>
      </c>
      <c r="E972" s="56">
        <v>316.3</v>
      </c>
      <c r="F972" s="56">
        <v>38.956249999999997</v>
      </c>
    </row>
    <row r="973" spans="2:6" x14ac:dyDescent="0.25">
      <c r="B973" s="73">
        <v>41541</v>
      </c>
      <c r="C973" s="56">
        <v>276.43</v>
      </c>
      <c r="D973" s="56">
        <v>167.83071428571429</v>
      </c>
      <c r="E973" s="56">
        <v>323.10000000000002</v>
      </c>
      <c r="F973" s="56">
        <v>38.827500000000001</v>
      </c>
    </row>
    <row r="974" spans="2:6" x14ac:dyDescent="0.25">
      <c r="B974" s="73">
        <v>41542</v>
      </c>
      <c r="C974" s="56">
        <v>273.88125000000002</v>
      </c>
      <c r="D974" s="56">
        <v>165.30999999999997</v>
      </c>
      <c r="E974" s="56">
        <v>326.39999999999998</v>
      </c>
      <c r="F974" s="56">
        <v>39.0075</v>
      </c>
    </row>
    <row r="975" spans="2:6" x14ac:dyDescent="0.25">
      <c r="B975" s="73">
        <v>41543</v>
      </c>
      <c r="C975" s="56">
        <v>279.74</v>
      </c>
      <c r="D975" s="56">
        <v>165.43642857142862</v>
      </c>
      <c r="E975" s="56">
        <v>325.60000000000002</v>
      </c>
      <c r="F975" s="56">
        <v>38.793749999999996</v>
      </c>
    </row>
    <row r="976" spans="2:6" x14ac:dyDescent="0.25">
      <c r="B976" s="73">
        <v>41544</v>
      </c>
      <c r="C976" s="56">
        <v>279.52999999999997</v>
      </c>
      <c r="D976" s="56">
        <v>167.15571428571428</v>
      </c>
      <c r="E976" s="56">
        <v>345.625</v>
      </c>
      <c r="F976" s="56">
        <v>38.952500000000001</v>
      </c>
    </row>
    <row r="977" spans="2:6" x14ac:dyDescent="0.25">
      <c r="B977" s="73">
        <v>41547</v>
      </c>
      <c r="C977" s="56">
        <v>278.86500000000001</v>
      </c>
      <c r="D977" s="56">
        <v>169.48857142857148</v>
      </c>
      <c r="E977" s="56">
        <v>348.10500000000002</v>
      </c>
      <c r="F977" s="56">
        <v>38.94</v>
      </c>
    </row>
    <row r="978" spans="2:6" x14ac:dyDescent="0.25">
      <c r="B978" s="73">
        <v>41548</v>
      </c>
      <c r="C978" s="56">
        <v>266.24874999999997</v>
      </c>
      <c r="D978" s="56">
        <v>164.91214285714287</v>
      </c>
      <c r="E978" s="56">
        <v>345.63</v>
      </c>
      <c r="F978" s="56">
        <v>37.927500000000002</v>
      </c>
    </row>
    <row r="979" spans="2:6" x14ac:dyDescent="0.25">
      <c r="B979" s="73">
        <v>41549</v>
      </c>
      <c r="C979" s="56">
        <v>267.84749999999997</v>
      </c>
      <c r="D979" s="56">
        <v>165.6957142857143</v>
      </c>
      <c r="E979" s="56">
        <v>355.48500000000001</v>
      </c>
      <c r="F979" s="56">
        <v>37.633749999999999</v>
      </c>
    </row>
    <row r="980" spans="2:6" x14ac:dyDescent="0.25">
      <c r="B980" s="73">
        <v>41550</v>
      </c>
      <c r="C980" s="56">
        <v>263.69749999999999</v>
      </c>
      <c r="D980" s="56">
        <v>166.97499999999999</v>
      </c>
      <c r="E980" s="56">
        <v>353.78</v>
      </c>
      <c r="F980" s="56">
        <v>38.248750000000001</v>
      </c>
    </row>
    <row r="981" spans="2:6" x14ac:dyDescent="0.25">
      <c r="B981" s="73">
        <v>41551</v>
      </c>
      <c r="C981" s="56">
        <v>250.25874999999999</v>
      </c>
      <c r="D981" s="56">
        <v>166.25785714285712</v>
      </c>
      <c r="E981" s="56">
        <v>360.44</v>
      </c>
      <c r="F981" s="56">
        <v>37.967500000000001</v>
      </c>
    </row>
    <row r="982" spans="2:6" x14ac:dyDescent="0.25">
      <c r="B982" s="73">
        <v>41554</v>
      </c>
      <c r="C982" s="56">
        <v>249.91875000000002</v>
      </c>
      <c r="D982" s="56">
        <v>167.05928571428572</v>
      </c>
      <c r="E982" s="56">
        <v>355.47500000000002</v>
      </c>
      <c r="F982" s="56">
        <v>37.905000000000001</v>
      </c>
    </row>
    <row r="983" spans="2:6" x14ac:dyDescent="0.25">
      <c r="B983" s="73">
        <v>41555</v>
      </c>
      <c r="C983" s="56">
        <v>251.15249999999997</v>
      </c>
      <c r="D983" s="56">
        <v>165.56071428571431</v>
      </c>
      <c r="E983" s="56">
        <v>340.67</v>
      </c>
      <c r="F983" s="56">
        <v>37.944999999999993</v>
      </c>
    </row>
    <row r="984" spans="2:6" x14ac:dyDescent="0.25">
      <c r="B984" s="73">
        <v>41556</v>
      </c>
      <c r="C984" s="56">
        <v>252.50750000000002</v>
      </c>
      <c r="D984" s="56">
        <v>164.16000000000003</v>
      </c>
      <c r="E984" s="56">
        <v>331.47500000000002</v>
      </c>
      <c r="F984" s="56">
        <v>37.691249999999997</v>
      </c>
    </row>
    <row r="985" spans="2:6" x14ac:dyDescent="0.25">
      <c r="B985" s="73">
        <v>41557</v>
      </c>
      <c r="C985" s="56">
        <v>238.83124999999998</v>
      </c>
      <c r="D985" s="56">
        <v>161.15857142857143</v>
      </c>
      <c r="E985" s="56">
        <v>323.28500000000003</v>
      </c>
      <c r="F985" s="56">
        <v>36.795000000000002</v>
      </c>
    </row>
    <row r="986" spans="2:6" x14ac:dyDescent="0.25">
      <c r="B986" s="73">
        <v>41558</v>
      </c>
      <c r="C986" s="56">
        <v>234.17375000000001</v>
      </c>
      <c r="D986" s="56">
        <v>159.94214285714287</v>
      </c>
      <c r="E986" s="56">
        <v>325.77</v>
      </c>
      <c r="F986" s="56">
        <v>36.352499999999999</v>
      </c>
    </row>
    <row r="987" spans="2:6" x14ac:dyDescent="0.25">
      <c r="B987" s="73">
        <v>41561</v>
      </c>
      <c r="C987" s="56">
        <v>232.63</v>
      </c>
      <c r="D987" s="56">
        <v>160.50785714285715</v>
      </c>
      <c r="E987" s="56">
        <v>328.27</v>
      </c>
      <c r="F987" s="56">
        <v>36.997500000000002</v>
      </c>
    </row>
    <row r="988" spans="2:6" x14ac:dyDescent="0.25">
      <c r="B988" s="73">
        <v>41562</v>
      </c>
      <c r="C988" s="56">
        <v>225.45125000000002</v>
      </c>
      <c r="D988" s="56">
        <v>156.57428571428571</v>
      </c>
      <c r="E988" s="56">
        <v>318.32</v>
      </c>
      <c r="F988" s="56">
        <v>35.3825</v>
      </c>
    </row>
    <row r="989" spans="2:6" x14ac:dyDescent="0.25">
      <c r="B989" s="73">
        <v>41563</v>
      </c>
      <c r="C989" s="56">
        <v>224.7225</v>
      </c>
      <c r="D989" s="56">
        <v>155.20499999999998</v>
      </c>
      <c r="E989" s="56">
        <v>316.315</v>
      </c>
      <c r="F989" s="56">
        <v>35.494999999999997</v>
      </c>
    </row>
    <row r="990" spans="2:6" x14ac:dyDescent="0.25">
      <c r="B990" s="73">
        <v>41564</v>
      </c>
      <c r="C990" s="56">
        <v>227.29249999999999</v>
      </c>
      <c r="D990" s="56">
        <v>153.49428571428572</v>
      </c>
      <c r="E990" s="56">
        <v>313.29000000000002</v>
      </c>
      <c r="F990" s="56">
        <v>35.400000000000006</v>
      </c>
    </row>
    <row r="991" spans="2:6" x14ac:dyDescent="0.25">
      <c r="B991" s="73">
        <v>41565</v>
      </c>
      <c r="C991" s="56">
        <v>228.15749999999997</v>
      </c>
      <c r="D991" s="56">
        <v>152.57</v>
      </c>
      <c r="E991" s="56">
        <v>311.33999999999997</v>
      </c>
      <c r="F991" s="56">
        <v>35.525000000000006</v>
      </c>
    </row>
    <row r="992" spans="2:6" x14ac:dyDescent="0.25">
      <c r="B992" s="73">
        <v>41568</v>
      </c>
      <c r="C992" s="56">
        <v>225.31375</v>
      </c>
      <c r="D992" s="56">
        <v>154.55857142857144</v>
      </c>
      <c r="E992" s="56">
        <v>332.22</v>
      </c>
      <c r="F992" s="56">
        <v>35.232500000000002</v>
      </c>
    </row>
    <row r="993" spans="2:6" x14ac:dyDescent="0.25">
      <c r="B993" s="73">
        <v>41569</v>
      </c>
      <c r="C993" s="56">
        <v>220.09125</v>
      </c>
      <c r="D993" s="56">
        <v>152.39357142857145</v>
      </c>
      <c r="E993" s="56">
        <v>318.28500000000003</v>
      </c>
      <c r="F993" s="56">
        <v>34.741250000000001</v>
      </c>
    </row>
    <row r="994" spans="2:6" x14ac:dyDescent="0.25">
      <c r="B994" s="73">
        <v>41570</v>
      </c>
      <c r="C994" s="56">
        <v>218.39625000000001</v>
      </c>
      <c r="D994" s="56">
        <v>151.18071428571429</v>
      </c>
      <c r="E994" s="56">
        <v>316.67500000000001</v>
      </c>
      <c r="F994" s="56">
        <v>34.651249999999997</v>
      </c>
    </row>
    <row r="995" spans="2:6" x14ac:dyDescent="0.25">
      <c r="B995" s="73">
        <v>41571</v>
      </c>
      <c r="C995" s="56">
        <v>219.13375000000002</v>
      </c>
      <c r="D995" s="56">
        <v>152.67857142857142</v>
      </c>
      <c r="E995" s="56">
        <v>327.16500000000002</v>
      </c>
      <c r="F995" s="56">
        <v>33.83625</v>
      </c>
    </row>
    <row r="996" spans="2:6" x14ac:dyDescent="0.25">
      <c r="B996" s="73">
        <v>41572</v>
      </c>
      <c r="C996" s="56">
        <v>223.72125</v>
      </c>
      <c r="D996" s="56">
        <v>155.59142857142859</v>
      </c>
      <c r="E996" s="56">
        <v>333.14499999999998</v>
      </c>
      <c r="F996" s="56">
        <v>33.747500000000002</v>
      </c>
    </row>
    <row r="997" spans="2:6" x14ac:dyDescent="0.25">
      <c r="B997" s="73">
        <v>41575</v>
      </c>
      <c r="C997" s="56">
        <v>223.13249999999999</v>
      </c>
      <c r="D997" s="56">
        <v>154.97999999999999</v>
      </c>
      <c r="E997" s="56">
        <v>333.125</v>
      </c>
      <c r="F997" s="56">
        <v>34.951249999999995</v>
      </c>
    </row>
    <row r="998" spans="2:6" x14ac:dyDescent="0.25">
      <c r="B998" s="73">
        <v>41576</v>
      </c>
      <c r="C998" s="56">
        <v>220.54249999999999</v>
      </c>
      <c r="D998" s="56">
        <v>157.28142857142856</v>
      </c>
      <c r="E998" s="56">
        <v>344.85500000000002</v>
      </c>
      <c r="F998" s="56">
        <v>34.2425</v>
      </c>
    </row>
    <row r="999" spans="2:6" x14ac:dyDescent="0.25">
      <c r="B999" s="73">
        <v>41577</v>
      </c>
      <c r="C999" s="56">
        <v>224.4725</v>
      </c>
      <c r="D999" s="56">
        <v>158.38928571428571</v>
      </c>
      <c r="E999" s="56">
        <v>336.08499999999998</v>
      </c>
      <c r="F999" s="56">
        <v>34.33625</v>
      </c>
    </row>
    <row r="1000" spans="2:6" x14ac:dyDescent="0.25">
      <c r="B1000" s="73">
        <v>41578</v>
      </c>
      <c r="C1000" s="56">
        <v>222.49874999999997</v>
      </c>
      <c r="D1000" s="56">
        <v>158.2692857142857</v>
      </c>
      <c r="E1000" s="56">
        <v>336.05</v>
      </c>
      <c r="F1000" s="56">
        <v>34.493749999999999</v>
      </c>
    </row>
    <row r="1001" spans="2:6" x14ac:dyDescent="0.25">
      <c r="B1001" s="73">
        <v>41579</v>
      </c>
      <c r="C1001" s="56">
        <v>213.5325</v>
      </c>
      <c r="D1001" s="56">
        <v>159.30142857142854</v>
      </c>
      <c r="E1001" s="56">
        <v>339.63</v>
      </c>
      <c r="F1001" s="56">
        <v>33.842500000000001</v>
      </c>
    </row>
    <row r="1002" spans="2:6" x14ac:dyDescent="0.25">
      <c r="B1002" s="73">
        <v>41582</v>
      </c>
      <c r="C1002" s="56">
        <v>211.52500000000001</v>
      </c>
      <c r="D1002" s="56">
        <v>159.79714285714289</v>
      </c>
      <c r="E1002" s="56">
        <v>343</v>
      </c>
      <c r="F1002" s="56">
        <v>33.173749999999998</v>
      </c>
    </row>
    <row r="1003" spans="2:6" x14ac:dyDescent="0.25">
      <c r="B1003" s="73">
        <v>41583</v>
      </c>
      <c r="C1003" s="56">
        <v>212.12</v>
      </c>
      <c r="D1003" s="56">
        <v>161.68785714285713</v>
      </c>
      <c r="E1003" s="56">
        <v>345.95499999999998</v>
      </c>
      <c r="F1003" s="56">
        <v>32.951250000000002</v>
      </c>
    </row>
    <row r="1004" spans="2:6" x14ac:dyDescent="0.25">
      <c r="B1004" s="73">
        <v>41584</v>
      </c>
      <c r="C1004" s="56">
        <v>209.55124999999998</v>
      </c>
      <c r="D1004" s="56">
        <v>161.99571428571429</v>
      </c>
      <c r="E1004" s="56">
        <v>348.27499999999998</v>
      </c>
      <c r="F1004" s="56">
        <v>32.497500000000002</v>
      </c>
    </row>
    <row r="1005" spans="2:6" x14ac:dyDescent="0.25">
      <c r="B1005" s="73">
        <v>41585</v>
      </c>
      <c r="C1005" s="56">
        <v>202.75375</v>
      </c>
      <c r="D1005" s="56">
        <v>159.16285714285712</v>
      </c>
      <c r="E1005" s="56">
        <v>353.27</v>
      </c>
      <c r="F1005" s="56">
        <v>31.7775</v>
      </c>
    </row>
    <row r="1006" spans="2:6" x14ac:dyDescent="0.25">
      <c r="B1006" s="73">
        <v>41586</v>
      </c>
      <c r="C1006" s="56">
        <v>205.79374999999999</v>
      </c>
      <c r="D1006" s="56">
        <v>162.89500000000001</v>
      </c>
      <c r="E1006" s="56">
        <v>342.95</v>
      </c>
      <c r="F1006" s="56">
        <v>31.060000000000002</v>
      </c>
    </row>
    <row r="1007" spans="2:6" x14ac:dyDescent="0.25">
      <c r="B1007" s="73">
        <v>41589</v>
      </c>
      <c r="C1007" s="56">
        <v>202.31374999999997</v>
      </c>
      <c r="D1007" s="56">
        <v>163.62571428571428</v>
      </c>
      <c r="E1007" s="56">
        <v>342.96</v>
      </c>
      <c r="F1007" s="56">
        <v>30.802500000000002</v>
      </c>
    </row>
    <row r="1008" spans="2:6" x14ac:dyDescent="0.25">
      <c r="B1008" s="73">
        <v>41590</v>
      </c>
      <c r="C1008" s="56">
        <v>207.24625</v>
      </c>
      <c r="D1008" s="56">
        <v>161.84</v>
      </c>
      <c r="E1008" s="56">
        <v>360.19</v>
      </c>
      <c r="F1008" s="56">
        <v>30.821249999999999</v>
      </c>
    </row>
    <row r="1009" spans="2:6" x14ac:dyDescent="0.25">
      <c r="B1009" s="73">
        <v>41591</v>
      </c>
      <c r="C1009" s="56">
        <v>209.81625000000003</v>
      </c>
      <c r="D1009" s="56">
        <v>163.23857142857145</v>
      </c>
      <c r="E1009" s="56">
        <v>352.79500000000002</v>
      </c>
      <c r="F1009" s="56">
        <v>30.694999999999997</v>
      </c>
    </row>
    <row r="1010" spans="2:6" x14ac:dyDescent="0.25">
      <c r="B1010" s="73">
        <v>41592</v>
      </c>
      <c r="C1010" s="56">
        <v>207.52</v>
      </c>
      <c r="D1010" s="56">
        <v>159.37714285714284</v>
      </c>
      <c r="E1010" s="56">
        <v>342.94</v>
      </c>
      <c r="F1010" s="56">
        <v>30.267500000000002</v>
      </c>
    </row>
    <row r="1011" spans="2:6" x14ac:dyDescent="0.25">
      <c r="B1011" s="73">
        <v>41593</v>
      </c>
      <c r="C1011" s="56">
        <v>207.06625</v>
      </c>
      <c r="D1011" s="56">
        <v>154.82428571428571</v>
      </c>
      <c r="E1011" s="56">
        <v>347.84500000000003</v>
      </c>
      <c r="F1011" s="56">
        <v>31.168749999999999</v>
      </c>
    </row>
    <row r="1012" spans="2:6" x14ac:dyDescent="0.25">
      <c r="B1012" s="73">
        <v>41596</v>
      </c>
      <c r="C1012" s="56">
        <v>205.42625000000004</v>
      </c>
      <c r="D1012" s="56">
        <v>152.17785714285714</v>
      </c>
      <c r="E1012" s="56">
        <v>342.86500000000001</v>
      </c>
      <c r="F1012" s="56">
        <v>30.725000000000001</v>
      </c>
    </row>
    <row r="1013" spans="2:6" x14ac:dyDescent="0.25">
      <c r="B1013" s="73">
        <v>41597</v>
      </c>
      <c r="C1013" s="56">
        <v>206.45625000000001</v>
      </c>
      <c r="D1013" s="56">
        <v>156.72785714285715</v>
      </c>
      <c r="E1013" s="56">
        <v>352.78500000000003</v>
      </c>
      <c r="F1013" s="56">
        <v>31.518750000000001</v>
      </c>
    </row>
    <row r="1014" spans="2:6" x14ac:dyDescent="0.25">
      <c r="B1014" s="73">
        <v>41598</v>
      </c>
      <c r="C1014" s="56">
        <v>209.14749999999998</v>
      </c>
      <c r="D1014" s="56">
        <v>155.27571428571429</v>
      </c>
      <c r="E1014" s="56">
        <v>377.46</v>
      </c>
      <c r="F1014" s="56">
        <v>31.360000000000003</v>
      </c>
    </row>
    <row r="1015" spans="2:6" x14ac:dyDescent="0.25">
      <c r="B1015" s="73">
        <v>41599</v>
      </c>
      <c r="C1015" s="56">
        <v>208.58750000000001</v>
      </c>
      <c r="D1015" s="56">
        <v>159.14214285714283</v>
      </c>
      <c r="E1015" s="56">
        <v>386.35</v>
      </c>
      <c r="F1015" s="56">
        <v>32.292500000000004</v>
      </c>
    </row>
    <row r="1016" spans="2:6" x14ac:dyDescent="0.25">
      <c r="B1016" s="73">
        <v>41600</v>
      </c>
      <c r="C1016" s="56">
        <v>201.20375000000001</v>
      </c>
      <c r="D1016" s="56">
        <v>157.84</v>
      </c>
      <c r="E1016" s="56">
        <v>377.06</v>
      </c>
      <c r="F1016" s="56">
        <v>32.261249999999997</v>
      </c>
    </row>
    <row r="1017" spans="2:6" x14ac:dyDescent="0.25">
      <c r="B1017" s="73">
        <v>41603</v>
      </c>
      <c r="C1017" s="56">
        <v>201.23124999999999</v>
      </c>
      <c r="D1017" s="56">
        <v>155.05714285714285</v>
      </c>
      <c r="E1017" s="56">
        <v>372.13</v>
      </c>
      <c r="F1017" s="56">
        <v>32.564999999999998</v>
      </c>
    </row>
    <row r="1018" spans="2:6" x14ac:dyDescent="0.25">
      <c r="B1018" s="73">
        <v>41604</v>
      </c>
      <c r="C1018" s="56">
        <v>194.17250000000001</v>
      </c>
      <c r="D1018" s="56">
        <v>154.48142857142855</v>
      </c>
      <c r="E1018" s="56">
        <v>370.38</v>
      </c>
      <c r="F1018" s="56">
        <v>32.891249999999999</v>
      </c>
    </row>
    <row r="1019" spans="2:6" x14ac:dyDescent="0.25">
      <c r="B1019" s="73">
        <v>41605</v>
      </c>
      <c r="C1019" s="56">
        <v>193.85125000000002</v>
      </c>
      <c r="D1019" s="56">
        <v>156.18642857142859</v>
      </c>
      <c r="E1019" s="56">
        <v>374.625</v>
      </c>
      <c r="F1019" s="56">
        <v>33.127499999999998</v>
      </c>
    </row>
    <row r="1020" spans="2:6" x14ac:dyDescent="0.25">
      <c r="B1020" s="73">
        <v>41606</v>
      </c>
      <c r="C1020" s="56">
        <v>195.79875000000001</v>
      </c>
      <c r="D1020" s="56">
        <v>158.34928571428571</v>
      </c>
      <c r="E1020" s="56">
        <v>374.58</v>
      </c>
      <c r="F1020" s="56">
        <v>32.927500000000002</v>
      </c>
    </row>
    <row r="1021" spans="2:6" x14ac:dyDescent="0.25">
      <c r="B1021" s="73">
        <v>41607</v>
      </c>
      <c r="C1021" s="56">
        <v>196.45625000000001</v>
      </c>
      <c r="D1021" s="56">
        <v>153.45285714285711</v>
      </c>
      <c r="E1021" s="56">
        <v>372.14</v>
      </c>
      <c r="F1021" s="56">
        <v>33.234999999999999</v>
      </c>
    </row>
    <row r="1022" spans="2:6" x14ac:dyDescent="0.25">
      <c r="B1022" s="73">
        <v>41610</v>
      </c>
      <c r="C1022" s="56">
        <v>198.3125</v>
      </c>
      <c r="D1022" s="56">
        <v>156.99928571428572</v>
      </c>
      <c r="E1022" s="56">
        <v>377.05</v>
      </c>
      <c r="F1022" s="56">
        <v>33.193750000000001</v>
      </c>
    </row>
    <row r="1023" spans="2:6" x14ac:dyDescent="0.25">
      <c r="B1023" s="73">
        <v>41611</v>
      </c>
      <c r="C1023" s="56">
        <v>197.05624999999998</v>
      </c>
      <c r="D1023" s="56">
        <v>158.22428571428571</v>
      </c>
      <c r="E1023" s="56">
        <v>386.96</v>
      </c>
      <c r="F1023" s="56">
        <v>33.322499999999998</v>
      </c>
    </row>
    <row r="1024" spans="2:6" x14ac:dyDescent="0.25">
      <c r="B1024" s="73">
        <v>41612</v>
      </c>
      <c r="C1024" s="56">
        <v>200.58749999999998</v>
      </c>
      <c r="D1024" s="56">
        <v>160.50857142857143</v>
      </c>
      <c r="E1024" s="56">
        <v>382.01</v>
      </c>
      <c r="F1024" s="56">
        <v>33.668750000000003</v>
      </c>
    </row>
    <row r="1025" spans="2:6" x14ac:dyDescent="0.25">
      <c r="B1025" s="73">
        <v>41613</v>
      </c>
      <c r="C1025" s="56">
        <v>206.79750000000001</v>
      </c>
      <c r="D1025" s="56">
        <v>157.36785714285716</v>
      </c>
      <c r="E1025" s="56">
        <v>376.97</v>
      </c>
      <c r="F1025" s="56">
        <v>33.161249999999995</v>
      </c>
    </row>
    <row r="1026" spans="2:6" x14ac:dyDescent="0.25">
      <c r="B1026" s="73">
        <v>41614</v>
      </c>
      <c r="C1026" s="56">
        <v>206.92874999999998</v>
      </c>
      <c r="D1026" s="56">
        <v>157.2907142857143</v>
      </c>
      <c r="E1026" s="56">
        <v>378.33499999999998</v>
      </c>
      <c r="F1026" s="56">
        <v>35.033750000000005</v>
      </c>
    </row>
    <row r="1027" spans="2:6" x14ac:dyDescent="0.25">
      <c r="B1027" s="73">
        <v>41617</v>
      </c>
      <c r="C1027" s="56">
        <v>201.1925</v>
      </c>
      <c r="D1027" s="56">
        <v>155.32</v>
      </c>
      <c r="E1027" s="56">
        <v>368</v>
      </c>
      <c r="F1027" s="56">
        <v>34.76</v>
      </c>
    </row>
    <row r="1028" spans="2:6" x14ac:dyDescent="0.25">
      <c r="B1028" s="73">
        <v>41618</v>
      </c>
      <c r="C1028" s="56">
        <v>196.35499999999999</v>
      </c>
      <c r="D1028" s="56">
        <v>153.42499999999998</v>
      </c>
      <c r="E1028" s="56">
        <v>369.63</v>
      </c>
      <c r="F1028" s="56">
        <v>35.048749999999998</v>
      </c>
    </row>
    <row r="1029" spans="2:6" x14ac:dyDescent="0.25">
      <c r="B1029" s="73">
        <v>41619</v>
      </c>
      <c r="C1029" s="56">
        <v>194.46125000000001</v>
      </c>
      <c r="D1029" s="56">
        <v>152.63428571428571</v>
      </c>
      <c r="E1029" s="56">
        <v>363.07</v>
      </c>
      <c r="F1029" s="56">
        <v>34.771250000000002</v>
      </c>
    </row>
    <row r="1030" spans="2:6" x14ac:dyDescent="0.25">
      <c r="B1030" s="73">
        <v>41620</v>
      </c>
      <c r="C1030" s="56">
        <v>196.33375000000001</v>
      </c>
      <c r="D1030" s="56">
        <v>150.17785714285716</v>
      </c>
      <c r="E1030" s="56">
        <v>365.38499999999999</v>
      </c>
      <c r="F1030" s="56">
        <v>34.962499999999999</v>
      </c>
    </row>
    <row r="1031" spans="2:6" x14ac:dyDescent="0.25">
      <c r="B1031" s="73">
        <v>41621</v>
      </c>
      <c r="C1031" s="56">
        <v>196.86500000000001</v>
      </c>
      <c r="D1031" s="56">
        <v>147.1092857142857</v>
      </c>
      <c r="E1031" s="56">
        <v>359.745</v>
      </c>
      <c r="F1031" s="56">
        <v>35.302499999999995</v>
      </c>
    </row>
    <row r="1032" spans="2:6" x14ac:dyDescent="0.25">
      <c r="B1032" s="73">
        <v>41624</v>
      </c>
      <c r="C1032" s="56">
        <v>197.8075</v>
      </c>
      <c r="D1032" s="56">
        <v>144.63500000000002</v>
      </c>
      <c r="E1032" s="56">
        <v>358.08</v>
      </c>
      <c r="F1032" s="56">
        <v>35.318750000000001</v>
      </c>
    </row>
    <row r="1033" spans="2:6" x14ac:dyDescent="0.25">
      <c r="B1033" s="73">
        <v>41625</v>
      </c>
      <c r="C1033" s="56">
        <v>197.05250000000001</v>
      </c>
      <c r="D1033" s="56">
        <v>144.12785714285715</v>
      </c>
      <c r="E1033" s="56">
        <v>356.36</v>
      </c>
      <c r="F1033" s="56">
        <v>35.362499999999997</v>
      </c>
    </row>
    <row r="1034" spans="2:6" x14ac:dyDescent="0.25">
      <c r="B1034" s="73">
        <v>41626</v>
      </c>
      <c r="C1034" s="56">
        <v>199.64750000000001</v>
      </c>
      <c r="D1034" s="56">
        <v>144.88642857142855</v>
      </c>
      <c r="E1034" s="56">
        <v>352.28</v>
      </c>
      <c r="F1034" s="56">
        <v>35.21125</v>
      </c>
    </row>
    <row r="1035" spans="2:6" x14ac:dyDescent="0.25">
      <c r="B1035" s="73">
        <v>41627</v>
      </c>
      <c r="C1035" s="56">
        <v>195.79000000000002</v>
      </c>
      <c r="D1035" s="56">
        <v>142.77571428571429</v>
      </c>
      <c r="E1035" s="56">
        <v>353.76499999999999</v>
      </c>
      <c r="F1035" s="56">
        <v>34.736249999999998</v>
      </c>
    </row>
    <row r="1036" spans="2:6" x14ac:dyDescent="0.25">
      <c r="B1036" s="73">
        <v>41628</v>
      </c>
      <c r="C1036" s="56">
        <v>196.96375</v>
      </c>
      <c r="D1036" s="56">
        <v>141.00142857142859</v>
      </c>
      <c r="E1036" s="56">
        <v>359.42500000000001</v>
      </c>
      <c r="F1036" s="56">
        <v>36.126249999999999</v>
      </c>
    </row>
    <row r="1037" spans="2:6" x14ac:dyDescent="0.25">
      <c r="B1037" s="73">
        <v>41631</v>
      </c>
      <c r="C1037" s="56">
        <v>199.22375</v>
      </c>
      <c r="D1037" s="56">
        <v>141.72857142857143</v>
      </c>
      <c r="E1037" s="56">
        <v>361.9</v>
      </c>
      <c r="F1037" s="56">
        <v>36.327500000000001</v>
      </c>
    </row>
    <row r="1038" spans="2:6" x14ac:dyDescent="0.25">
      <c r="B1038" s="73">
        <v>41632</v>
      </c>
      <c r="C1038" s="56">
        <v>198.90875</v>
      </c>
      <c r="D1038" s="56">
        <v>141.19999999999999</v>
      </c>
      <c r="E1038" s="56">
        <v>358.6</v>
      </c>
      <c r="F1038" s="56">
        <v>36.298749999999998</v>
      </c>
    </row>
    <row r="1039" spans="2:6" x14ac:dyDescent="0.25">
      <c r="B1039" s="73">
        <v>41633</v>
      </c>
      <c r="C1039" s="56">
        <v>198.85</v>
      </c>
      <c r="D1039" s="56">
        <v>141.4</v>
      </c>
      <c r="E1039" s="56">
        <v>358.4</v>
      </c>
      <c r="F1039" s="56">
        <v>36.432500000000005</v>
      </c>
    </row>
    <row r="1040" spans="2:6" x14ac:dyDescent="0.25">
      <c r="B1040" s="73">
        <v>41634</v>
      </c>
      <c r="C1040" s="56">
        <v>198.45</v>
      </c>
      <c r="D1040" s="56">
        <v>141.35714285714286</v>
      </c>
      <c r="E1040" s="56">
        <v>357.9</v>
      </c>
      <c r="F1040" s="56">
        <v>36.527500000000003</v>
      </c>
    </row>
    <row r="1041" spans="2:6" x14ac:dyDescent="0.25">
      <c r="B1041" s="73">
        <v>41635</v>
      </c>
      <c r="C1041" s="56">
        <v>198.0625</v>
      </c>
      <c r="D1041" s="56">
        <v>142.01428571428571</v>
      </c>
      <c r="E1041" s="56">
        <v>358.7</v>
      </c>
      <c r="F1041" s="56">
        <v>36.173749999999998</v>
      </c>
    </row>
    <row r="1042" spans="2:6" x14ac:dyDescent="0.25">
      <c r="B1042" s="73">
        <v>41638</v>
      </c>
      <c r="C1042" s="56">
        <v>195.77374999999998</v>
      </c>
      <c r="D1042" s="56">
        <v>141.82857142857145</v>
      </c>
      <c r="E1042" s="56">
        <v>358.6</v>
      </c>
      <c r="F1042" s="56">
        <v>35.628750000000004</v>
      </c>
    </row>
    <row r="1043" spans="2:6" x14ac:dyDescent="0.25">
      <c r="B1043" s="73">
        <v>41639</v>
      </c>
      <c r="C1043" s="56">
        <v>196.00624999999999</v>
      </c>
      <c r="D1043" s="56">
        <v>145.02214285714285</v>
      </c>
      <c r="E1043" s="56">
        <v>344.41500000000002</v>
      </c>
      <c r="F1043" s="56">
        <v>35.917500000000004</v>
      </c>
    </row>
    <row r="1044" spans="2:6" x14ac:dyDescent="0.25">
      <c r="B1044" s="73">
        <v>41640</v>
      </c>
      <c r="C1044" s="56">
        <v>196</v>
      </c>
      <c r="D1044" s="56">
        <v>145.02857142857144</v>
      </c>
      <c r="E1044" s="56">
        <v>344.4</v>
      </c>
      <c r="F1044" s="56">
        <v>35.743749999999999</v>
      </c>
    </row>
    <row r="1045" spans="2:6" x14ac:dyDescent="0.25">
      <c r="B1045" s="73">
        <v>41641</v>
      </c>
      <c r="C1045" s="56">
        <v>185.26875000000001</v>
      </c>
      <c r="D1045" s="56">
        <v>145.26785714285714</v>
      </c>
      <c r="E1045" s="56">
        <v>342.3</v>
      </c>
      <c r="F1045" s="56">
        <v>34.766249999999999</v>
      </c>
    </row>
    <row r="1046" spans="2:6" x14ac:dyDescent="0.25">
      <c r="B1046" s="73">
        <v>41642</v>
      </c>
      <c r="C1046" s="56">
        <v>178.09500000000003</v>
      </c>
      <c r="D1046" s="56">
        <v>144.64357142857142</v>
      </c>
      <c r="E1046" s="56">
        <v>338.51</v>
      </c>
      <c r="F1046" s="56">
        <v>34.948749999999997</v>
      </c>
    </row>
    <row r="1047" spans="2:6" x14ac:dyDescent="0.25">
      <c r="B1047" s="73">
        <v>41645</v>
      </c>
      <c r="C1047" s="56">
        <v>177.35500000000002</v>
      </c>
      <c r="D1047" s="56">
        <v>140.18857142857144</v>
      </c>
      <c r="E1047" s="56">
        <v>333.41500000000002</v>
      </c>
      <c r="F1047" s="56">
        <v>34.366249999999994</v>
      </c>
    </row>
    <row r="1048" spans="2:6" x14ac:dyDescent="0.25">
      <c r="B1048" s="73">
        <v>41646</v>
      </c>
      <c r="C1048" s="56">
        <v>166.81124999999997</v>
      </c>
      <c r="D1048" s="56">
        <v>138.27714285714288</v>
      </c>
      <c r="E1048" s="56">
        <v>328.08499999999998</v>
      </c>
      <c r="F1048" s="56">
        <v>33.861249999999998</v>
      </c>
    </row>
    <row r="1049" spans="2:6" x14ac:dyDescent="0.25">
      <c r="B1049" s="73">
        <v>41647</v>
      </c>
      <c r="C1049" s="56">
        <v>166.2775</v>
      </c>
      <c r="D1049" s="56">
        <v>139.35285714285715</v>
      </c>
      <c r="E1049" s="56">
        <v>331.05500000000001</v>
      </c>
      <c r="F1049" s="56">
        <v>33.72</v>
      </c>
    </row>
    <row r="1050" spans="2:6" x14ac:dyDescent="0.25">
      <c r="B1050" s="73">
        <v>41648</v>
      </c>
      <c r="C1050" s="56">
        <v>165.36</v>
      </c>
      <c r="D1050" s="56">
        <v>139.93571428571428</v>
      </c>
      <c r="E1050" s="56">
        <v>329.09500000000003</v>
      </c>
      <c r="F1050" s="56">
        <v>33.842500000000001</v>
      </c>
    </row>
    <row r="1051" spans="2:6" x14ac:dyDescent="0.25">
      <c r="B1051" s="73">
        <v>41649</v>
      </c>
      <c r="C1051" s="56">
        <v>168.9075</v>
      </c>
      <c r="D1051" s="56">
        <v>139.09</v>
      </c>
      <c r="E1051" s="56">
        <v>331.04500000000002</v>
      </c>
      <c r="F1051" s="56">
        <v>34.3825</v>
      </c>
    </row>
    <row r="1052" spans="2:6" x14ac:dyDescent="0.25">
      <c r="B1052" s="73">
        <v>41652</v>
      </c>
      <c r="C1052" s="56">
        <v>169.61125000000001</v>
      </c>
      <c r="D1052" s="56">
        <v>137.23642857142858</v>
      </c>
      <c r="E1052" s="56">
        <v>331.06</v>
      </c>
      <c r="F1052" s="56">
        <v>34.977499999999999</v>
      </c>
    </row>
    <row r="1053" spans="2:6" x14ac:dyDescent="0.25">
      <c r="B1053" s="73">
        <v>41653</v>
      </c>
      <c r="C1053" s="56">
        <v>168.61125000000001</v>
      </c>
      <c r="D1053" s="56">
        <v>137.58928571428572</v>
      </c>
      <c r="E1053" s="56">
        <v>331.01499999999999</v>
      </c>
      <c r="F1053" s="56">
        <v>34.966250000000002</v>
      </c>
    </row>
    <row r="1054" spans="2:6" x14ac:dyDescent="0.25">
      <c r="B1054" s="73">
        <v>41654</v>
      </c>
      <c r="C1054" s="56">
        <v>162.14625000000001</v>
      </c>
      <c r="D1054" s="56">
        <v>134.32357142857143</v>
      </c>
      <c r="E1054" s="56">
        <v>330.32499999999999</v>
      </c>
      <c r="F1054" s="56">
        <v>33.99</v>
      </c>
    </row>
    <row r="1055" spans="2:6" x14ac:dyDescent="0.25">
      <c r="B1055" s="73">
        <v>41655</v>
      </c>
      <c r="C1055" s="56">
        <v>162.28125</v>
      </c>
      <c r="D1055" s="56">
        <v>135.04714285714286</v>
      </c>
      <c r="E1055" s="56">
        <v>331.01499999999999</v>
      </c>
      <c r="F1055" s="56">
        <v>33.441249999999997</v>
      </c>
    </row>
    <row r="1056" spans="2:6" x14ac:dyDescent="0.25">
      <c r="B1056" s="73">
        <v>41656</v>
      </c>
      <c r="C1056" s="56">
        <v>159.65125</v>
      </c>
      <c r="D1056" s="56">
        <v>135.83214285714283</v>
      </c>
      <c r="E1056" s="56">
        <v>332.99</v>
      </c>
      <c r="F1056" s="56">
        <v>33.331249999999997</v>
      </c>
    </row>
    <row r="1057" spans="2:6" x14ac:dyDescent="0.25">
      <c r="B1057" s="73">
        <v>41659</v>
      </c>
      <c r="C1057" s="56">
        <v>154.08375000000001</v>
      </c>
      <c r="D1057" s="56">
        <v>136.94357142857143</v>
      </c>
      <c r="E1057" s="56">
        <v>331.02499999999998</v>
      </c>
      <c r="F1057" s="56">
        <v>33.527500000000003</v>
      </c>
    </row>
    <row r="1058" spans="2:6" x14ac:dyDescent="0.25">
      <c r="B1058" s="73">
        <v>41660</v>
      </c>
      <c r="C1058" s="56">
        <v>155.90375</v>
      </c>
      <c r="D1058" s="56">
        <v>136.71</v>
      </c>
      <c r="E1058" s="56">
        <v>331.01</v>
      </c>
      <c r="F1058" s="56">
        <v>32.861249999999998</v>
      </c>
    </row>
    <row r="1059" spans="2:6" x14ac:dyDescent="0.25">
      <c r="B1059" s="73">
        <v>41661</v>
      </c>
      <c r="C1059" s="56">
        <v>155.655</v>
      </c>
      <c r="D1059" s="56">
        <v>136.15928571428572</v>
      </c>
      <c r="E1059" s="56">
        <v>330.745</v>
      </c>
      <c r="F1059" s="56">
        <v>33.022500000000001</v>
      </c>
    </row>
    <row r="1060" spans="2:6" x14ac:dyDescent="0.25">
      <c r="B1060" s="73">
        <v>41662</v>
      </c>
      <c r="C1060" s="56">
        <v>166.25624999999999</v>
      </c>
      <c r="D1060" s="56">
        <v>140.27571428571429</v>
      </c>
      <c r="E1060" s="56">
        <v>338.04</v>
      </c>
      <c r="F1060" s="56">
        <v>33.716250000000002</v>
      </c>
    </row>
    <row r="1061" spans="2:6" x14ac:dyDescent="0.25">
      <c r="B1061" s="73">
        <v>41663</v>
      </c>
      <c r="C1061" s="56">
        <v>176.14749999999998</v>
      </c>
      <c r="D1061" s="56">
        <v>144.37285714285716</v>
      </c>
      <c r="E1061" s="56">
        <v>352.77499999999998</v>
      </c>
      <c r="F1061" s="56">
        <v>34.589999999999996</v>
      </c>
    </row>
    <row r="1062" spans="2:6" x14ac:dyDescent="0.25">
      <c r="B1062" s="73">
        <v>41666</v>
      </c>
      <c r="C1062" s="56">
        <v>173.97874999999999</v>
      </c>
      <c r="D1062" s="56">
        <v>144.16714285714286</v>
      </c>
      <c r="E1062" s="56">
        <v>351.7</v>
      </c>
      <c r="F1062" s="56">
        <v>34.807499999999997</v>
      </c>
    </row>
    <row r="1063" spans="2:6" x14ac:dyDescent="0.25">
      <c r="B1063" s="73">
        <v>41667</v>
      </c>
      <c r="C1063" s="56">
        <v>168.23999999999998</v>
      </c>
      <c r="D1063" s="56">
        <v>142.31071428571428</v>
      </c>
      <c r="E1063" s="56">
        <v>351.85500000000002</v>
      </c>
      <c r="F1063" s="56">
        <v>34.355000000000004</v>
      </c>
    </row>
    <row r="1064" spans="2:6" x14ac:dyDescent="0.25">
      <c r="B1064" s="73">
        <v>41668</v>
      </c>
      <c r="C1064" s="56">
        <v>167.87749999999997</v>
      </c>
      <c r="D1064" s="56">
        <v>144.54285714285717</v>
      </c>
      <c r="E1064" s="56">
        <v>348.87</v>
      </c>
      <c r="F1064" s="56">
        <v>34.454999999999998</v>
      </c>
    </row>
    <row r="1065" spans="2:6" x14ac:dyDescent="0.25">
      <c r="B1065" s="73">
        <v>41669</v>
      </c>
      <c r="C1065" s="56">
        <v>173.13249999999999</v>
      </c>
      <c r="D1065" s="56">
        <v>146.98428571428573</v>
      </c>
      <c r="E1065" s="56">
        <v>352.79500000000002</v>
      </c>
      <c r="F1065" s="56">
        <v>36.835000000000001</v>
      </c>
    </row>
    <row r="1066" spans="2:6" x14ac:dyDescent="0.25">
      <c r="B1066" s="73">
        <v>41670</v>
      </c>
      <c r="C1066" s="56">
        <v>172.66</v>
      </c>
      <c r="D1066" s="56">
        <v>151.94642857142858</v>
      </c>
      <c r="E1066" s="56">
        <v>362.70499999999998</v>
      </c>
      <c r="F1066" s="56">
        <v>37.0075</v>
      </c>
    </row>
    <row r="1067" spans="2:6" x14ac:dyDescent="0.25">
      <c r="B1067" s="73">
        <v>41673</v>
      </c>
      <c r="C1067" s="56">
        <v>175.98</v>
      </c>
      <c r="D1067" s="56">
        <v>150.21785714285713</v>
      </c>
      <c r="E1067" s="56">
        <v>362.64499999999998</v>
      </c>
      <c r="F1067" s="56">
        <v>36.797499999999999</v>
      </c>
    </row>
    <row r="1068" spans="2:6" x14ac:dyDescent="0.25">
      <c r="B1068" s="73">
        <v>41674</v>
      </c>
      <c r="C1068" s="56">
        <v>171.86374999999998</v>
      </c>
      <c r="D1068" s="56">
        <v>147.27071428571429</v>
      </c>
      <c r="E1068" s="56">
        <v>347.85500000000002</v>
      </c>
      <c r="F1068" s="56">
        <v>36.931249999999999</v>
      </c>
    </row>
    <row r="1069" spans="2:6" x14ac:dyDescent="0.25">
      <c r="B1069" s="73">
        <v>41675</v>
      </c>
      <c r="C1069" s="56">
        <v>168.40750000000003</v>
      </c>
      <c r="D1069" s="56">
        <v>144.86285714285714</v>
      </c>
      <c r="E1069" s="56">
        <v>332.995</v>
      </c>
      <c r="F1069" s="56">
        <v>36.803750000000001</v>
      </c>
    </row>
    <row r="1070" spans="2:6" x14ac:dyDescent="0.25">
      <c r="B1070" s="73">
        <v>41676</v>
      </c>
      <c r="C1070" s="56">
        <v>163.55374999999998</v>
      </c>
      <c r="D1070" s="56">
        <v>142.48785714285717</v>
      </c>
      <c r="E1070" s="56">
        <v>332.97500000000002</v>
      </c>
      <c r="F1070" s="56">
        <v>36.981250000000003</v>
      </c>
    </row>
    <row r="1071" spans="2:6" x14ac:dyDescent="0.25">
      <c r="B1071" s="73">
        <v>41677</v>
      </c>
      <c r="C1071" s="56">
        <v>163.19499999999999</v>
      </c>
      <c r="D1071" s="56">
        <v>141.68571428571425</v>
      </c>
      <c r="E1071" s="56">
        <v>337.93</v>
      </c>
      <c r="F1071" s="56">
        <v>36.561250000000001</v>
      </c>
    </row>
    <row r="1072" spans="2:6" x14ac:dyDescent="0.25">
      <c r="B1072" s="73">
        <v>41680</v>
      </c>
      <c r="C1072" s="56">
        <v>162.95749999999998</v>
      </c>
      <c r="D1072" s="56">
        <v>144.5242857142857</v>
      </c>
      <c r="E1072" s="56">
        <v>341.3</v>
      </c>
      <c r="F1072" s="56">
        <v>37.796250000000001</v>
      </c>
    </row>
    <row r="1073" spans="2:6" x14ac:dyDescent="0.25">
      <c r="B1073" s="73">
        <v>41681</v>
      </c>
      <c r="C1073" s="56">
        <v>163.67874999999998</v>
      </c>
      <c r="D1073" s="56">
        <v>141.03857142857143</v>
      </c>
      <c r="E1073" s="56">
        <v>335.71499999999997</v>
      </c>
      <c r="F1073" s="56">
        <v>38.092500000000001</v>
      </c>
    </row>
    <row r="1074" spans="2:6" x14ac:dyDescent="0.25">
      <c r="B1074" s="73">
        <v>41682</v>
      </c>
      <c r="C1074" s="56">
        <v>165.72624999999999</v>
      </c>
      <c r="D1074" s="56">
        <v>141.05428571428573</v>
      </c>
      <c r="E1074" s="56">
        <v>340.40499999999997</v>
      </c>
      <c r="F1074" s="56">
        <v>37.925000000000004</v>
      </c>
    </row>
    <row r="1075" spans="2:6" x14ac:dyDescent="0.25">
      <c r="B1075" s="73">
        <v>41683</v>
      </c>
      <c r="C1075" s="56">
        <v>166.70125000000002</v>
      </c>
      <c r="D1075" s="56">
        <v>144.0514285714286</v>
      </c>
      <c r="E1075" s="56">
        <v>340.40499999999997</v>
      </c>
      <c r="F1075" s="56">
        <v>38.145000000000003</v>
      </c>
    </row>
    <row r="1076" spans="2:6" x14ac:dyDescent="0.25">
      <c r="B1076" s="73">
        <v>41684</v>
      </c>
      <c r="C1076" s="56">
        <v>160.86249999999998</v>
      </c>
      <c r="D1076" s="56">
        <v>142.96642857142857</v>
      </c>
      <c r="E1076" s="56">
        <v>350.29</v>
      </c>
      <c r="F1076" s="56">
        <v>38.01</v>
      </c>
    </row>
    <row r="1077" spans="2:6" x14ac:dyDescent="0.25">
      <c r="B1077" s="73">
        <v>41687</v>
      </c>
      <c r="C1077" s="56">
        <v>157.08374999999998</v>
      </c>
      <c r="D1077" s="56">
        <v>141.57142857142858</v>
      </c>
      <c r="E1077" s="56">
        <v>344.8</v>
      </c>
      <c r="F1077" s="56">
        <v>37.706249999999997</v>
      </c>
    </row>
    <row r="1078" spans="2:6" x14ac:dyDescent="0.25">
      <c r="B1078" s="73">
        <v>41688</v>
      </c>
      <c r="C1078" s="56">
        <v>155.89500000000001</v>
      </c>
      <c r="D1078" s="56">
        <v>142.18071428571429</v>
      </c>
      <c r="E1078" s="56">
        <v>345.28</v>
      </c>
      <c r="F1078" s="56">
        <v>37.462499999999999</v>
      </c>
    </row>
    <row r="1079" spans="2:6" x14ac:dyDescent="0.25">
      <c r="B1079" s="73">
        <v>41689</v>
      </c>
      <c r="C1079" s="56">
        <v>157.62625</v>
      </c>
      <c r="D1079" s="56">
        <v>143.2114285714286</v>
      </c>
      <c r="E1079" s="56">
        <v>345.315</v>
      </c>
      <c r="F1079" s="56">
        <v>37.28125</v>
      </c>
    </row>
    <row r="1080" spans="2:6" x14ac:dyDescent="0.25">
      <c r="B1080" s="73">
        <v>41690</v>
      </c>
      <c r="C1080" s="56">
        <v>159.61499999999998</v>
      </c>
      <c r="D1080" s="56">
        <v>142.24714285714288</v>
      </c>
      <c r="E1080" s="56">
        <v>345.30500000000001</v>
      </c>
      <c r="F1080" s="56">
        <v>37.713749999999997</v>
      </c>
    </row>
    <row r="1081" spans="2:6" x14ac:dyDescent="0.25">
      <c r="B1081" s="73">
        <v>41691</v>
      </c>
      <c r="C1081" s="56">
        <v>158.5675</v>
      </c>
      <c r="D1081" s="56">
        <v>137.80714285714285</v>
      </c>
      <c r="E1081" s="56">
        <v>342.065</v>
      </c>
      <c r="F1081" s="56">
        <v>37.53875</v>
      </c>
    </row>
    <row r="1082" spans="2:6" x14ac:dyDescent="0.25">
      <c r="B1082" s="73">
        <v>41694</v>
      </c>
      <c r="C1082" s="56">
        <v>154.7825</v>
      </c>
      <c r="D1082" s="56">
        <v>136.14857142857144</v>
      </c>
      <c r="E1082" s="56">
        <v>333.84</v>
      </c>
      <c r="F1082" s="56">
        <v>37.442500000000003</v>
      </c>
    </row>
    <row r="1083" spans="2:6" x14ac:dyDescent="0.25">
      <c r="B1083" s="73">
        <v>41695</v>
      </c>
      <c r="C1083" s="56">
        <v>149.58250000000001</v>
      </c>
      <c r="D1083" s="56">
        <v>136.61857142857141</v>
      </c>
      <c r="E1083" s="56">
        <v>330.42</v>
      </c>
      <c r="F1083" s="56">
        <v>37.311249999999994</v>
      </c>
    </row>
    <row r="1084" spans="2:6" x14ac:dyDescent="0.25">
      <c r="B1084" s="73">
        <v>41696</v>
      </c>
      <c r="C1084" s="56">
        <v>150.26124999999999</v>
      </c>
      <c r="D1084" s="56">
        <v>135.62642857142856</v>
      </c>
      <c r="E1084" s="56">
        <v>330.435</v>
      </c>
      <c r="F1084" s="56">
        <v>37.22</v>
      </c>
    </row>
    <row r="1085" spans="2:6" x14ac:dyDescent="0.25">
      <c r="B1085" s="73">
        <v>41697</v>
      </c>
      <c r="C1085" s="56">
        <v>151.10374999999999</v>
      </c>
      <c r="D1085" s="56">
        <v>133.79357142857143</v>
      </c>
      <c r="E1085" s="56">
        <v>324.76</v>
      </c>
      <c r="F1085" s="56">
        <v>37.426250000000003</v>
      </c>
    </row>
    <row r="1086" spans="2:6" x14ac:dyDescent="0.25">
      <c r="B1086" s="73">
        <v>41698</v>
      </c>
      <c r="C1086" s="56">
        <v>147.155</v>
      </c>
      <c r="D1086" s="56">
        <v>132.47428571428571</v>
      </c>
      <c r="E1086" s="56">
        <v>321.54500000000002</v>
      </c>
      <c r="F1086" s="56">
        <v>36.979999999999997</v>
      </c>
    </row>
    <row r="1087" spans="2:6" x14ac:dyDescent="0.25">
      <c r="B1087" s="73">
        <v>41701</v>
      </c>
      <c r="C1087" s="56">
        <v>151.19999999999999</v>
      </c>
      <c r="D1087" s="56">
        <v>137.50142857142859</v>
      </c>
      <c r="E1087" s="56">
        <v>337.84</v>
      </c>
      <c r="F1087" s="56">
        <v>37.203749999999999</v>
      </c>
    </row>
    <row r="1088" spans="2:6" x14ac:dyDescent="0.25">
      <c r="B1088" s="73">
        <v>41702</v>
      </c>
      <c r="C1088" s="56">
        <v>146.1225</v>
      </c>
      <c r="D1088" s="56">
        <v>134.04785714285717</v>
      </c>
      <c r="E1088" s="56">
        <v>326.27</v>
      </c>
      <c r="F1088" s="56">
        <v>36.450000000000003</v>
      </c>
    </row>
    <row r="1089" spans="2:6" x14ac:dyDescent="0.25">
      <c r="B1089" s="73">
        <v>41703</v>
      </c>
      <c r="C1089" s="56">
        <v>138.58375000000001</v>
      </c>
      <c r="D1089" s="56">
        <v>132.40071428571432</v>
      </c>
      <c r="E1089" s="56">
        <v>322.95499999999998</v>
      </c>
      <c r="F1089" s="56">
        <v>36.362500000000004</v>
      </c>
    </row>
    <row r="1090" spans="2:6" x14ac:dyDescent="0.25">
      <c r="B1090" s="73">
        <v>41704</v>
      </c>
      <c r="C1090" s="56">
        <v>140.58750000000001</v>
      </c>
      <c r="D1090" s="56">
        <v>131.74357142857141</v>
      </c>
      <c r="E1090" s="56">
        <v>318.76499999999999</v>
      </c>
      <c r="F1090" s="56">
        <v>36.216249999999995</v>
      </c>
    </row>
    <row r="1091" spans="2:6" x14ac:dyDescent="0.25">
      <c r="B1091" s="73">
        <v>41705</v>
      </c>
      <c r="C1091" s="56">
        <v>139.55874999999997</v>
      </c>
      <c r="D1091" s="56">
        <v>133.4435714285714</v>
      </c>
      <c r="E1091" s="56">
        <v>321.09500000000003</v>
      </c>
      <c r="F1091" s="56">
        <v>35.67</v>
      </c>
    </row>
    <row r="1092" spans="2:6" x14ac:dyDescent="0.25">
      <c r="B1092" s="73">
        <v>41708</v>
      </c>
      <c r="C1092" s="56">
        <v>136.36500000000001</v>
      </c>
      <c r="D1092" s="56">
        <v>133.31</v>
      </c>
      <c r="E1092" s="56">
        <v>319.17500000000001</v>
      </c>
      <c r="F1092" s="56">
        <v>35.337499999999999</v>
      </c>
    </row>
    <row r="1093" spans="2:6" x14ac:dyDescent="0.25">
      <c r="B1093" s="73">
        <v>41709</v>
      </c>
      <c r="C1093" s="56">
        <v>134.29</v>
      </c>
      <c r="D1093" s="56">
        <v>133.61857142857144</v>
      </c>
      <c r="E1093" s="56">
        <v>320.44499999999999</v>
      </c>
      <c r="F1093" s="56">
        <v>35.147500000000001</v>
      </c>
    </row>
    <row r="1094" spans="2:6" x14ac:dyDescent="0.25">
      <c r="B1094" s="73">
        <v>41710</v>
      </c>
      <c r="C1094" s="56">
        <v>141.26999999999998</v>
      </c>
      <c r="D1094" s="56">
        <v>134.38214285714287</v>
      </c>
      <c r="E1094" s="56">
        <v>330.30500000000001</v>
      </c>
      <c r="F1094" s="56">
        <v>35.098750000000003</v>
      </c>
    </row>
    <row r="1095" spans="2:6" x14ac:dyDescent="0.25">
      <c r="B1095" s="73">
        <v>41711</v>
      </c>
      <c r="C1095" s="56">
        <v>146.59</v>
      </c>
      <c r="D1095" s="56">
        <v>135.04857142857145</v>
      </c>
      <c r="E1095" s="56">
        <v>330.33499999999998</v>
      </c>
      <c r="F1095" s="56">
        <v>35.35125</v>
      </c>
    </row>
    <row r="1096" spans="2:6" x14ac:dyDescent="0.25">
      <c r="B1096" s="73">
        <v>41712</v>
      </c>
      <c r="C1096" s="56">
        <v>143.17625000000001</v>
      </c>
      <c r="D1096" s="56">
        <v>137.83285714285714</v>
      </c>
      <c r="E1096" s="56">
        <v>333.5</v>
      </c>
      <c r="F1096" s="56">
        <v>35.854999999999997</v>
      </c>
    </row>
    <row r="1097" spans="2:6" x14ac:dyDescent="0.25">
      <c r="B1097" s="73">
        <v>41715</v>
      </c>
      <c r="C1097" s="56">
        <v>136.60999999999999</v>
      </c>
      <c r="D1097" s="56">
        <v>134.31571428571428</v>
      </c>
      <c r="E1097" s="56">
        <v>327.82</v>
      </c>
      <c r="F1097" s="56">
        <v>35.055</v>
      </c>
    </row>
    <row r="1098" spans="2:6" x14ac:dyDescent="0.25">
      <c r="B1098" s="73">
        <v>41716</v>
      </c>
      <c r="C1098" s="56">
        <v>135.00374999999997</v>
      </c>
      <c r="D1098" s="56">
        <v>133.39642857142857</v>
      </c>
      <c r="E1098" s="56">
        <v>322.88499999999999</v>
      </c>
      <c r="F1098" s="56">
        <v>35.613749999999996</v>
      </c>
    </row>
    <row r="1099" spans="2:6" x14ac:dyDescent="0.25">
      <c r="B1099" s="73">
        <v>41717</v>
      </c>
      <c r="C1099" s="56">
        <v>132.69874999999999</v>
      </c>
      <c r="D1099" s="56">
        <v>129.49714285714285</v>
      </c>
      <c r="E1099" s="56">
        <v>320.32</v>
      </c>
      <c r="F1099" s="56">
        <v>35.202500000000001</v>
      </c>
    </row>
    <row r="1100" spans="2:6" x14ac:dyDescent="0.25">
      <c r="B1100" s="73">
        <v>41718</v>
      </c>
      <c r="C1100" s="56">
        <v>133.85874999999999</v>
      </c>
      <c r="D1100" s="56">
        <v>131.61714285714285</v>
      </c>
      <c r="E1100" s="56">
        <v>323.27999999999997</v>
      </c>
      <c r="F1100" s="56">
        <v>35.97</v>
      </c>
    </row>
    <row r="1101" spans="2:6" x14ac:dyDescent="0.25">
      <c r="B1101" s="73">
        <v>41719</v>
      </c>
      <c r="C1101" s="56">
        <v>132.63249999999999</v>
      </c>
      <c r="D1101" s="56">
        <v>131.55928571428572</v>
      </c>
      <c r="E1101" s="56">
        <v>323.33499999999998</v>
      </c>
      <c r="F1101" s="56">
        <v>36.18</v>
      </c>
    </row>
    <row r="1102" spans="2:6" x14ac:dyDescent="0.25">
      <c r="B1102" s="73">
        <v>41722</v>
      </c>
      <c r="C1102" s="56">
        <v>133.57124999999999</v>
      </c>
      <c r="D1102" s="56">
        <v>131.78071428571428</v>
      </c>
      <c r="E1102" s="56">
        <v>323.27999999999997</v>
      </c>
      <c r="F1102" s="56">
        <v>35.85125</v>
      </c>
    </row>
    <row r="1103" spans="2:6" x14ac:dyDescent="0.25">
      <c r="B1103" s="73">
        <v>41723</v>
      </c>
      <c r="C1103" s="56">
        <v>133.62375</v>
      </c>
      <c r="D1103" s="56">
        <v>129.08642857142857</v>
      </c>
      <c r="E1103" s="56">
        <v>313.375</v>
      </c>
      <c r="F1103" s="56">
        <v>36.236249999999998</v>
      </c>
    </row>
    <row r="1104" spans="2:6" x14ac:dyDescent="0.25">
      <c r="B1104" s="73">
        <v>41724</v>
      </c>
      <c r="C1104" s="56">
        <v>132.51875000000001</v>
      </c>
      <c r="D1104" s="56">
        <v>127.17571428571429</v>
      </c>
      <c r="E1104" s="56">
        <v>308.435</v>
      </c>
      <c r="F1104" s="56">
        <v>35.89</v>
      </c>
    </row>
    <row r="1105" spans="2:6" x14ac:dyDescent="0.25">
      <c r="B1105" s="73">
        <v>41725</v>
      </c>
      <c r="C1105" s="56">
        <v>129.48499999999999</v>
      </c>
      <c r="D1105" s="56">
        <v>126.11357142857142</v>
      </c>
      <c r="E1105" s="56">
        <v>309.77999999999997</v>
      </c>
      <c r="F1105" s="56">
        <v>35.196249999999999</v>
      </c>
    </row>
    <row r="1106" spans="2:6" x14ac:dyDescent="0.25">
      <c r="B1106" s="73">
        <v>41726</v>
      </c>
      <c r="C1106" s="56">
        <v>127.66500000000001</v>
      </c>
      <c r="D1106" s="56">
        <v>124.37928571428571</v>
      </c>
      <c r="E1106" s="56">
        <v>308.40499999999997</v>
      </c>
      <c r="F1106" s="56">
        <v>34.642499999999998</v>
      </c>
    </row>
    <row r="1107" spans="2:6" x14ac:dyDescent="0.25">
      <c r="B1107" s="73">
        <v>41729</v>
      </c>
      <c r="C1107" s="56">
        <v>123.6825</v>
      </c>
      <c r="D1107" s="56">
        <v>124.48571428571429</v>
      </c>
      <c r="E1107" s="56">
        <v>308.55</v>
      </c>
      <c r="F1107" s="56">
        <v>34.018750000000004</v>
      </c>
    </row>
    <row r="1108" spans="2:6" x14ac:dyDescent="0.25">
      <c r="B1108" s="73">
        <v>41730</v>
      </c>
      <c r="C1108" s="56">
        <v>120.77250000000001</v>
      </c>
      <c r="D1108" s="56">
        <v>124.98571428571427</v>
      </c>
      <c r="E1108" s="56">
        <v>309.22000000000003</v>
      </c>
      <c r="F1108" s="56">
        <v>33.372500000000002</v>
      </c>
    </row>
    <row r="1109" spans="2:6" x14ac:dyDescent="0.25">
      <c r="B1109" s="73">
        <v>41731</v>
      </c>
      <c r="C1109" s="56">
        <v>117.67500000000001</v>
      </c>
      <c r="D1109" s="56">
        <v>124.71714285714286</v>
      </c>
      <c r="E1109" s="56">
        <v>303.63</v>
      </c>
      <c r="F1109" s="56">
        <v>32.8825</v>
      </c>
    </row>
    <row r="1110" spans="2:6" x14ac:dyDescent="0.25">
      <c r="B1110" s="73">
        <v>41732</v>
      </c>
      <c r="C1110" s="56">
        <v>115.01375</v>
      </c>
      <c r="D1110" s="56">
        <v>126.78857142857143</v>
      </c>
      <c r="E1110" s="56">
        <v>310.30500000000001</v>
      </c>
      <c r="F1110" s="56">
        <v>32.8825</v>
      </c>
    </row>
    <row r="1111" spans="2:6" x14ac:dyDescent="0.25">
      <c r="B1111" s="73">
        <v>41733</v>
      </c>
      <c r="C1111" s="56">
        <v>108.95250000000001</v>
      </c>
      <c r="D1111" s="56">
        <v>124.43642857142856</v>
      </c>
      <c r="E1111" s="56">
        <v>313.52</v>
      </c>
      <c r="F1111" s="56">
        <v>32.346249999999998</v>
      </c>
    </row>
    <row r="1112" spans="2:6" x14ac:dyDescent="0.25">
      <c r="B1112" s="73">
        <v>41736</v>
      </c>
      <c r="C1112" s="56">
        <v>111.20875000000001</v>
      </c>
      <c r="D1112" s="56">
        <v>125.62142857142858</v>
      </c>
      <c r="E1112" s="56">
        <v>312.7</v>
      </c>
      <c r="F1112" s="56">
        <v>32.582500000000003</v>
      </c>
    </row>
    <row r="1113" spans="2:6" x14ac:dyDescent="0.25">
      <c r="B1113" s="73">
        <v>41737</v>
      </c>
      <c r="C1113" s="56">
        <v>113.86375000000001</v>
      </c>
      <c r="D1113" s="56">
        <v>122.70285714285714</v>
      </c>
      <c r="E1113" s="56">
        <v>308.54000000000002</v>
      </c>
      <c r="F1113" s="56">
        <v>33.229999999999997</v>
      </c>
    </row>
    <row r="1114" spans="2:6" x14ac:dyDescent="0.25">
      <c r="B1114" s="73">
        <v>41738</v>
      </c>
      <c r="C1114" s="56">
        <v>110.41</v>
      </c>
      <c r="D1114" s="56">
        <v>122.64714285714287</v>
      </c>
      <c r="E1114" s="56">
        <v>308.52999999999997</v>
      </c>
      <c r="F1114" s="56">
        <v>33.247500000000002</v>
      </c>
    </row>
    <row r="1115" spans="2:6" x14ac:dyDescent="0.25">
      <c r="B1115" s="73">
        <v>41739</v>
      </c>
      <c r="C1115" s="56">
        <v>111.34375</v>
      </c>
      <c r="D1115" s="56">
        <v>122.16428571428571</v>
      </c>
      <c r="E1115" s="56">
        <v>313.45999999999998</v>
      </c>
      <c r="F1115" s="56">
        <v>32.704999999999998</v>
      </c>
    </row>
    <row r="1116" spans="2:6" x14ac:dyDescent="0.25">
      <c r="B1116" s="73">
        <v>41740</v>
      </c>
      <c r="C1116" s="56">
        <v>116.23749999999998</v>
      </c>
      <c r="D1116" s="56">
        <v>121.69999999999997</v>
      </c>
      <c r="E1116" s="56">
        <v>312.61</v>
      </c>
      <c r="F1116" s="56">
        <v>33.482500000000002</v>
      </c>
    </row>
    <row r="1117" spans="2:6" x14ac:dyDescent="0.25">
      <c r="B1117" s="73">
        <v>41743</v>
      </c>
      <c r="C1117" s="56">
        <v>114.20624999999998</v>
      </c>
      <c r="D1117" s="56">
        <v>121.94357142857143</v>
      </c>
      <c r="E1117" s="56">
        <v>313.49</v>
      </c>
      <c r="F1117" s="56">
        <v>33.269999999999996</v>
      </c>
    </row>
    <row r="1118" spans="2:6" x14ac:dyDescent="0.25">
      <c r="B1118" s="73">
        <v>41744</v>
      </c>
      <c r="C1118" s="56">
        <v>114.58375000000001</v>
      </c>
      <c r="D1118" s="56">
        <v>121.97571428571429</v>
      </c>
      <c r="E1118" s="56">
        <v>313.48</v>
      </c>
      <c r="F1118" s="56">
        <v>33.131249999999994</v>
      </c>
    </row>
    <row r="1119" spans="2:6" x14ac:dyDescent="0.25">
      <c r="B1119" s="73">
        <v>41745</v>
      </c>
      <c r="C1119" s="56">
        <v>111.82</v>
      </c>
      <c r="D1119" s="56">
        <v>120.15285714285712</v>
      </c>
      <c r="E1119" s="56">
        <v>313.45499999999998</v>
      </c>
      <c r="F1119" s="56">
        <v>32.018749999999997</v>
      </c>
    </row>
    <row r="1120" spans="2:6" x14ac:dyDescent="0.25">
      <c r="B1120" s="73">
        <v>41746</v>
      </c>
      <c r="C1120" s="56">
        <v>112.38</v>
      </c>
      <c r="D1120" s="56">
        <v>119.54785714285715</v>
      </c>
      <c r="E1120" s="56">
        <v>311.39999999999998</v>
      </c>
      <c r="F1120" s="56">
        <v>31.981249999999999</v>
      </c>
    </row>
    <row r="1121" spans="2:6" x14ac:dyDescent="0.25">
      <c r="B1121" s="73">
        <v>41747</v>
      </c>
      <c r="C1121" s="56">
        <v>112.44999999999999</v>
      </c>
      <c r="D1121" s="56">
        <v>119.62857142857142</v>
      </c>
      <c r="E1121" s="56">
        <v>311.2</v>
      </c>
      <c r="F1121" s="56">
        <v>32.428750000000001</v>
      </c>
    </row>
    <row r="1122" spans="2:6" x14ac:dyDescent="0.25">
      <c r="B1122" s="73">
        <v>41750</v>
      </c>
      <c r="C1122" s="56">
        <v>112.45</v>
      </c>
      <c r="D1122" s="56">
        <v>119.42857142857143</v>
      </c>
      <c r="E1122" s="56">
        <v>310.60000000000002</v>
      </c>
      <c r="F1122" s="56">
        <v>32.53125</v>
      </c>
    </row>
    <row r="1123" spans="2:6" x14ac:dyDescent="0.25">
      <c r="B1123" s="73">
        <v>41751</v>
      </c>
      <c r="C1123" s="56">
        <v>109.95500000000001</v>
      </c>
      <c r="D1123" s="56">
        <v>119.33000000000001</v>
      </c>
      <c r="E1123" s="56">
        <v>307.10000000000002</v>
      </c>
      <c r="F1123" s="56">
        <v>32.263750000000002</v>
      </c>
    </row>
    <row r="1124" spans="2:6" x14ac:dyDescent="0.25">
      <c r="B1124" s="73">
        <v>41752</v>
      </c>
      <c r="C1124" s="56">
        <v>109.64375</v>
      </c>
      <c r="D1124" s="56">
        <v>122.51428571428572</v>
      </c>
      <c r="E1124" s="56">
        <v>322.35500000000002</v>
      </c>
      <c r="F1124" s="56">
        <v>31.177499999999998</v>
      </c>
    </row>
    <row r="1125" spans="2:6" x14ac:dyDescent="0.25">
      <c r="B1125" s="73">
        <v>41753</v>
      </c>
      <c r="C1125" s="56">
        <v>110.88875000000002</v>
      </c>
      <c r="D1125" s="56">
        <v>120.9057142857143</v>
      </c>
      <c r="E1125" s="56">
        <v>325.59500000000003</v>
      </c>
      <c r="F1125" s="56">
        <v>30.592499999999998</v>
      </c>
    </row>
    <row r="1126" spans="2:6" x14ac:dyDescent="0.25">
      <c r="B1126" s="73">
        <v>41754</v>
      </c>
      <c r="C1126" s="56">
        <v>112.15875</v>
      </c>
      <c r="D1126" s="56">
        <v>123.40071428571427</v>
      </c>
      <c r="E1126" s="56">
        <v>325.66500000000002</v>
      </c>
      <c r="F1126" s="56">
        <v>31.13625</v>
      </c>
    </row>
    <row r="1127" spans="2:6" x14ac:dyDescent="0.25">
      <c r="B1127" s="73">
        <v>41757</v>
      </c>
      <c r="C1127" s="56">
        <v>112.8875</v>
      </c>
      <c r="D1127" s="56">
        <v>124.57000000000001</v>
      </c>
      <c r="E1127" s="56">
        <v>325.67</v>
      </c>
      <c r="F1127" s="56">
        <v>30.907499999999999</v>
      </c>
    </row>
    <row r="1128" spans="2:6" x14ac:dyDescent="0.25">
      <c r="B1128" s="73">
        <v>41758</v>
      </c>
      <c r="C1128" s="56">
        <v>112.05249999999999</v>
      </c>
      <c r="D1128" s="56">
        <v>122.58</v>
      </c>
      <c r="E1128" s="56">
        <v>325.65499999999997</v>
      </c>
      <c r="F1128" s="56">
        <v>30.688749999999999</v>
      </c>
    </row>
    <row r="1129" spans="2:6" x14ac:dyDescent="0.25">
      <c r="B1129" s="73">
        <v>41759</v>
      </c>
      <c r="C1129" s="56">
        <v>109.9425</v>
      </c>
      <c r="D1129" s="56">
        <v>119.29214285714285</v>
      </c>
      <c r="E1129" s="56">
        <v>323.01</v>
      </c>
      <c r="F1129" s="56">
        <v>30.716250000000002</v>
      </c>
    </row>
    <row r="1130" spans="2:6" x14ac:dyDescent="0.25">
      <c r="B1130" s="73">
        <v>41760</v>
      </c>
      <c r="C1130" s="56">
        <v>108.75125</v>
      </c>
      <c r="D1130" s="56">
        <v>118.45642857142856</v>
      </c>
      <c r="E1130" s="56">
        <v>318.03500000000003</v>
      </c>
      <c r="F1130" s="56">
        <v>29.810000000000002</v>
      </c>
    </row>
    <row r="1131" spans="2:6" x14ac:dyDescent="0.25">
      <c r="B1131" s="73">
        <v>41761</v>
      </c>
      <c r="C1131" s="56">
        <v>108.63125000000001</v>
      </c>
      <c r="D1131" s="56">
        <v>116.26785714285714</v>
      </c>
      <c r="E1131" s="56">
        <v>308.255</v>
      </c>
      <c r="F1131" s="56">
        <v>30.451250000000002</v>
      </c>
    </row>
    <row r="1132" spans="2:6" x14ac:dyDescent="0.25">
      <c r="B1132" s="73">
        <v>41764</v>
      </c>
      <c r="C1132" s="56">
        <v>109.02500000000001</v>
      </c>
      <c r="D1132" s="56">
        <v>116.69999999999997</v>
      </c>
      <c r="E1132" s="56">
        <v>308.5</v>
      </c>
      <c r="F1132" s="56">
        <v>30.39875</v>
      </c>
    </row>
    <row r="1133" spans="2:6" x14ac:dyDescent="0.25">
      <c r="B1133" s="73">
        <v>41765</v>
      </c>
      <c r="C1133" s="56">
        <v>106.435</v>
      </c>
      <c r="D1133" s="56">
        <v>115.84785714285714</v>
      </c>
      <c r="E1133" s="56">
        <v>303.3</v>
      </c>
      <c r="F1133" s="56">
        <v>30.39</v>
      </c>
    </row>
    <row r="1134" spans="2:6" x14ac:dyDescent="0.25">
      <c r="B1134" s="73">
        <v>41766</v>
      </c>
      <c r="C1134" s="56">
        <v>105.42625</v>
      </c>
      <c r="D1134" s="56">
        <v>112.15499999999999</v>
      </c>
      <c r="E1134" s="56">
        <v>301.29500000000002</v>
      </c>
      <c r="F1134" s="56">
        <v>30.005000000000003</v>
      </c>
    </row>
    <row r="1135" spans="2:6" x14ac:dyDescent="0.25">
      <c r="B1135" s="73">
        <v>41767</v>
      </c>
      <c r="C1135" s="56">
        <v>100.25625000000001</v>
      </c>
      <c r="D1135" s="56">
        <v>109.85285714285713</v>
      </c>
      <c r="E1135" s="56">
        <v>288.68</v>
      </c>
      <c r="F1135" s="56">
        <v>29.727499999999999</v>
      </c>
    </row>
    <row r="1136" spans="2:6" x14ac:dyDescent="0.25">
      <c r="B1136" s="73">
        <v>41768</v>
      </c>
      <c r="C1136" s="56">
        <v>100.49124999999999</v>
      </c>
      <c r="D1136" s="56">
        <v>109.59214285714286</v>
      </c>
      <c r="E1136" s="56">
        <v>288.74</v>
      </c>
      <c r="F1136" s="56">
        <v>29.502499999999998</v>
      </c>
    </row>
    <row r="1137" spans="2:6" x14ac:dyDescent="0.25">
      <c r="B1137" s="73">
        <v>41771</v>
      </c>
      <c r="C1137" s="56">
        <v>101.80375000000001</v>
      </c>
      <c r="D1137" s="56">
        <v>110.41642857142857</v>
      </c>
      <c r="E1137" s="56">
        <v>290.60500000000002</v>
      </c>
      <c r="F1137" s="56">
        <v>28.901249999999997</v>
      </c>
    </row>
    <row r="1138" spans="2:6" x14ac:dyDescent="0.25">
      <c r="B1138" s="73">
        <v>41772</v>
      </c>
      <c r="C1138" s="56">
        <v>100.97375</v>
      </c>
      <c r="D1138" s="56">
        <v>109.23785714285712</v>
      </c>
      <c r="E1138" s="56">
        <v>288.68</v>
      </c>
      <c r="F1138" s="56">
        <v>28.466250000000002</v>
      </c>
    </row>
    <row r="1139" spans="2:6" x14ac:dyDescent="0.25">
      <c r="B1139" s="73">
        <v>41773</v>
      </c>
      <c r="C1139" s="56">
        <v>100.92</v>
      </c>
      <c r="D1139" s="56">
        <v>108.32000000000001</v>
      </c>
      <c r="E1139" s="56">
        <v>278.7</v>
      </c>
      <c r="F1139" s="56">
        <v>28.186250000000001</v>
      </c>
    </row>
    <row r="1140" spans="2:6" x14ac:dyDescent="0.25">
      <c r="B1140" s="73">
        <v>41774</v>
      </c>
      <c r="C1140" s="56">
        <v>112.26124999999999</v>
      </c>
      <c r="D1140" s="56">
        <v>109.02499999999999</v>
      </c>
      <c r="E1140" s="56">
        <v>278.7</v>
      </c>
      <c r="F1140" s="56">
        <v>29.253749999999997</v>
      </c>
    </row>
    <row r="1141" spans="2:6" x14ac:dyDescent="0.25">
      <c r="B1141" s="73">
        <v>41775</v>
      </c>
      <c r="C1141" s="56">
        <v>110.6525</v>
      </c>
      <c r="D1141" s="56">
        <v>110.16928571428572</v>
      </c>
      <c r="E1141" s="56">
        <v>278.74</v>
      </c>
      <c r="F1141" s="56">
        <v>29.535</v>
      </c>
    </row>
    <row r="1142" spans="2:6" x14ac:dyDescent="0.25">
      <c r="B1142" s="73">
        <v>41778</v>
      </c>
      <c r="C1142" s="56">
        <v>116.38250000000001</v>
      </c>
      <c r="D1142" s="56">
        <v>110.24285714285715</v>
      </c>
      <c r="E1142" s="56">
        <v>278.72000000000003</v>
      </c>
      <c r="F1142" s="56">
        <v>29.675000000000001</v>
      </c>
    </row>
    <row r="1143" spans="2:6" x14ac:dyDescent="0.25">
      <c r="B1143" s="73">
        <v>41779</v>
      </c>
      <c r="C1143" s="56">
        <v>126.19000000000001</v>
      </c>
      <c r="D1143" s="56">
        <v>112.44571428571429</v>
      </c>
      <c r="E1143" s="56">
        <v>281.67500000000001</v>
      </c>
      <c r="F1143" s="56">
        <v>30.236249999999998</v>
      </c>
    </row>
    <row r="1144" spans="2:6" x14ac:dyDescent="0.25">
      <c r="B1144" s="73">
        <v>41780</v>
      </c>
      <c r="C1144" s="56">
        <v>119.97000000000001</v>
      </c>
      <c r="D1144" s="56">
        <v>110.42214285714284</v>
      </c>
      <c r="E1144" s="56">
        <v>280.60000000000002</v>
      </c>
      <c r="F1144" s="56">
        <v>29.828749999999999</v>
      </c>
    </row>
    <row r="1145" spans="2:6" x14ac:dyDescent="0.25">
      <c r="B1145" s="73">
        <v>41781</v>
      </c>
      <c r="C1145" s="56">
        <v>121.45375</v>
      </c>
      <c r="D1145" s="56">
        <v>110.06857142857143</v>
      </c>
      <c r="E1145" s="56">
        <v>276.17500000000001</v>
      </c>
      <c r="F1145" s="56">
        <v>29.948750000000004</v>
      </c>
    </row>
    <row r="1146" spans="2:6" x14ac:dyDescent="0.25">
      <c r="B1146" s="73">
        <v>41782</v>
      </c>
      <c r="C1146" s="56">
        <v>116.66</v>
      </c>
      <c r="D1146" s="56">
        <v>111.72000000000001</v>
      </c>
      <c r="E1146" s="56">
        <v>276.33499999999998</v>
      </c>
      <c r="F1146" s="56">
        <v>29.734999999999999</v>
      </c>
    </row>
    <row r="1147" spans="2:6" x14ac:dyDescent="0.25">
      <c r="B1147" s="73">
        <v>41785</v>
      </c>
      <c r="C1147" s="56">
        <v>116.325</v>
      </c>
      <c r="D1147" s="56">
        <v>111.42857142857143</v>
      </c>
      <c r="E1147" s="56">
        <v>275.39999999999998</v>
      </c>
      <c r="F1147" s="56">
        <v>30.077500000000001</v>
      </c>
    </row>
    <row r="1148" spans="2:6" x14ac:dyDescent="0.25">
      <c r="B1148" s="73">
        <v>41786</v>
      </c>
      <c r="C1148" s="56">
        <v>110.09625</v>
      </c>
      <c r="D1148" s="56">
        <v>109.7957142857143</v>
      </c>
      <c r="E1148" s="56">
        <v>273.64999999999998</v>
      </c>
      <c r="F1148" s="56">
        <v>29.035</v>
      </c>
    </row>
    <row r="1149" spans="2:6" x14ac:dyDescent="0.25">
      <c r="B1149" s="73">
        <v>41787</v>
      </c>
      <c r="C1149" s="56">
        <v>107.41624999999999</v>
      </c>
      <c r="D1149" s="56">
        <v>109.06785714285715</v>
      </c>
      <c r="E1149" s="56">
        <v>266.96499999999997</v>
      </c>
      <c r="F1149" s="56">
        <v>29.008749999999999</v>
      </c>
    </row>
    <row r="1150" spans="2:6" x14ac:dyDescent="0.25">
      <c r="B1150" s="73">
        <v>41788</v>
      </c>
      <c r="C1150" s="56">
        <v>108.5975</v>
      </c>
      <c r="D1150" s="56">
        <v>108.76285714285714</v>
      </c>
      <c r="E1150" s="56">
        <v>267.45</v>
      </c>
      <c r="F1150" s="56">
        <v>29.487500000000001</v>
      </c>
    </row>
    <row r="1151" spans="2:6" x14ac:dyDescent="0.25">
      <c r="B1151" s="73">
        <v>41789</v>
      </c>
      <c r="C1151" s="56">
        <v>106.52000000000001</v>
      </c>
      <c r="D1151" s="56">
        <v>109.19428571428571</v>
      </c>
      <c r="E1151" s="56">
        <v>257.01</v>
      </c>
      <c r="F1151" s="56">
        <v>29.466250000000002</v>
      </c>
    </row>
    <row r="1152" spans="2:6" x14ac:dyDescent="0.25">
      <c r="B1152" s="73">
        <v>41792</v>
      </c>
      <c r="C1152" s="56">
        <v>107.11500000000001</v>
      </c>
      <c r="D1152" s="56">
        <v>109.60785714285714</v>
      </c>
      <c r="E1152" s="56">
        <v>260.58</v>
      </c>
      <c r="F1152" s="56">
        <v>29.427500000000002</v>
      </c>
    </row>
    <row r="1153" spans="2:6" x14ac:dyDescent="0.25">
      <c r="B1153" s="73">
        <v>41793</v>
      </c>
      <c r="C1153" s="56">
        <v>106.7025</v>
      </c>
      <c r="D1153" s="56">
        <v>109.18999999999998</v>
      </c>
      <c r="E1153" s="56">
        <v>257.02</v>
      </c>
      <c r="F1153" s="56">
        <v>29.403750000000002</v>
      </c>
    </row>
    <row r="1154" spans="2:6" x14ac:dyDescent="0.25">
      <c r="B1154" s="73">
        <v>41794</v>
      </c>
      <c r="C1154" s="56">
        <v>106.80624999999999</v>
      </c>
      <c r="D1154" s="56">
        <v>109.13357142857146</v>
      </c>
      <c r="E1154" s="56">
        <v>256.92500000000001</v>
      </c>
      <c r="F1154" s="56">
        <v>29.2575</v>
      </c>
    </row>
    <row r="1155" spans="2:6" x14ac:dyDescent="0.25">
      <c r="B1155" s="73">
        <v>41795</v>
      </c>
      <c r="C1155" s="56">
        <v>100.74499999999999</v>
      </c>
      <c r="D1155" s="56">
        <v>107.82214285714288</v>
      </c>
      <c r="E1155" s="56">
        <v>257.92500000000001</v>
      </c>
      <c r="F1155" s="56">
        <v>28.754999999999999</v>
      </c>
    </row>
    <row r="1156" spans="2:6" x14ac:dyDescent="0.25">
      <c r="B1156" s="73">
        <v>41796</v>
      </c>
      <c r="C1156" s="56">
        <v>88.336250000000007</v>
      </c>
      <c r="D1156" s="56">
        <v>98.677142857142854</v>
      </c>
      <c r="E1156" s="56">
        <v>239.845</v>
      </c>
      <c r="F1156" s="56">
        <v>27.348750000000003</v>
      </c>
    </row>
    <row r="1157" spans="2:6" x14ac:dyDescent="0.25">
      <c r="B1157" s="73">
        <v>41799</v>
      </c>
      <c r="C1157" s="56">
        <v>80.544999999999987</v>
      </c>
      <c r="D1157" s="56">
        <v>93.683571428571426</v>
      </c>
      <c r="E1157" s="56">
        <v>235.04</v>
      </c>
      <c r="F1157" s="56">
        <v>25.932499999999997</v>
      </c>
    </row>
    <row r="1158" spans="2:6" x14ac:dyDescent="0.25">
      <c r="B1158" s="73">
        <v>41800</v>
      </c>
      <c r="C1158" s="56">
        <v>83.336249999999993</v>
      </c>
      <c r="D1158" s="56">
        <v>98.958571428571418</v>
      </c>
      <c r="E1158" s="56">
        <v>242.47499999999999</v>
      </c>
      <c r="F1158" s="56">
        <v>25.868749999999999</v>
      </c>
    </row>
    <row r="1159" spans="2:6" x14ac:dyDescent="0.25">
      <c r="B1159" s="73">
        <v>41801</v>
      </c>
      <c r="C1159" s="56">
        <v>83.300000000000011</v>
      </c>
      <c r="D1159" s="56">
        <v>98.307857142857159</v>
      </c>
      <c r="E1159" s="56">
        <v>239.3</v>
      </c>
      <c r="F1159" s="56">
        <v>25.96875</v>
      </c>
    </row>
    <row r="1160" spans="2:6" x14ac:dyDescent="0.25">
      <c r="B1160" s="73">
        <v>41802</v>
      </c>
      <c r="C1160" s="56">
        <v>82.75</v>
      </c>
      <c r="D1160" s="56">
        <v>94.926428571428559</v>
      </c>
      <c r="E1160" s="56">
        <v>241.39</v>
      </c>
      <c r="F1160" s="56">
        <v>26.057499999999997</v>
      </c>
    </row>
    <row r="1161" spans="2:6" x14ac:dyDescent="0.25">
      <c r="B1161" s="73">
        <v>41803</v>
      </c>
      <c r="C1161" s="56">
        <v>82.61375000000001</v>
      </c>
      <c r="D1161" s="56">
        <v>94.133571428571415</v>
      </c>
      <c r="E1161" s="56">
        <v>242.61</v>
      </c>
      <c r="F1161" s="56">
        <v>25.783750000000001</v>
      </c>
    </row>
    <row r="1162" spans="2:6" x14ac:dyDescent="0.25">
      <c r="B1162" s="73">
        <v>41806</v>
      </c>
      <c r="C1162" s="56">
        <v>83.731250000000003</v>
      </c>
      <c r="D1162" s="56">
        <v>97.787857142857135</v>
      </c>
      <c r="E1162" s="56">
        <v>242.505</v>
      </c>
      <c r="F1162" s="56">
        <v>26.797499999999999</v>
      </c>
    </row>
    <row r="1163" spans="2:6" x14ac:dyDescent="0.25">
      <c r="B1163" s="73">
        <v>41807</v>
      </c>
      <c r="C1163" s="56">
        <v>85.428750000000008</v>
      </c>
      <c r="D1163" s="56">
        <v>96.943571428571431</v>
      </c>
      <c r="E1163" s="56">
        <v>237.54499999999999</v>
      </c>
      <c r="F1163" s="56">
        <v>27.592499999999998</v>
      </c>
    </row>
    <row r="1164" spans="2:6" x14ac:dyDescent="0.25">
      <c r="B1164" s="73">
        <v>41808</v>
      </c>
      <c r="C1164" s="56">
        <v>87.49499999999999</v>
      </c>
      <c r="D1164" s="56">
        <v>96.526428571428582</v>
      </c>
      <c r="E1164" s="56">
        <v>238.625</v>
      </c>
      <c r="F1164" s="56">
        <v>27.46875</v>
      </c>
    </row>
    <row r="1165" spans="2:6" x14ac:dyDescent="0.25">
      <c r="B1165" s="73">
        <v>41809</v>
      </c>
      <c r="C1165" s="56">
        <v>84.168750000000003</v>
      </c>
      <c r="D1165" s="56">
        <v>94.729285714285723</v>
      </c>
      <c r="E1165" s="56">
        <v>239.155</v>
      </c>
      <c r="F1165" s="56">
        <v>26.952500000000001</v>
      </c>
    </row>
    <row r="1166" spans="2:6" x14ac:dyDescent="0.25">
      <c r="B1166" s="73">
        <v>41810</v>
      </c>
      <c r="C1166" s="56">
        <v>87.28</v>
      </c>
      <c r="D1166" s="56">
        <v>96.592142857142861</v>
      </c>
      <c r="E1166" s="56">
        <v>242.125</v>
      </c>
      <c r="F1166" s="56">
        <v>27.672499999999999</v>
      </c>
    </row>
    <row r="1167" spans="2:6" x14ac:dyDescent="0.25">
      <c r="B1167" s="73">
        <v>41813</v>
      </c>
      <c r="C1167" s="56">
        <v>86.3125</v>
      </c>
      <c r="D1167" s="56">
        <v>100.29142857142857</v>
      </c>
      <c r="E1167" s="56">
        <v>242.095</v>
      </c>
      <c r="F1167" s="56">
        <v>27.740000000000002</v>
      </c>
    </row>
    <row r="1168" spans="2:6" x14ac:dyDescent="0.25">
      <c r="B1168" s="73">
        <v>41814</v>
      </c>
      <c r="C1168" s="56">
        <v>84.111250000000013</v>
      </c>
      <c r="D1168" s="56">
        <v>97.14</v>
      </c>
      <c r="E1168" s="56">
        <v>240.18</v>
      </c>
      <c r="F1168" s="56">
        <v>27.14875</v>
      </c>
    </row>
    <row r="1169" spans="2:6" x14ac:dyDescent="0.25">
      <c r="B1169" s="73">
        <v>41815</v>
      </c>
      <c r="C1169" s="56">
        <v>85.568750000000009</v>
      </c>
      <c r="D1169" s="56">
        <v>98.174285714285716</v>
      </c>
      <c r="E1169" s="56">
        <v>239.785</v>
      </c>
      <c r="F1169" s="56">
        <v>27.311250000000001</v>
      </c>
    </row>
    <row r="1170" spans="2:6" x14ac:dyDescent="0.25">
      <c r="B1170" s="73">
        <v>41816</v>
      </c>
      <c r="C1170" s="56">
        <v>86.841250000000002</v>
      </c>
      <c r="D1170" s="56">
        <v>97.734285714285718</v>
      </c>
      <c r="E1170" s="56">
        <v>240.67</v>
      </c>
      <c r="F1170" s="56">
        <v>27.532499999999999</v>
      </c>
    </row>
    <row r="1171" spans="2:6" x14ac:dyDescent="0.25">
      <c r="B1171" s="73">
        <v>41817</v>
      </c>
      <c r="C1171" s="56">
        <v>89.041250000000005</v>
      </c>
      <c r="D1171" s="56">
        <v>100.625</v>
      </c>
      <c r="E1171" s="56">
        <v>245.1</v>
      </c>
      <c r="F1171" s="56">
        <v>27.240000000000002</v>
      </c>
    </row>
    <row r="1172" spans="2:6" x14ac:dyDescent="0.25">
      <c r="B1172" s="73">
        <v>41820</v>
      </c>
      <c r="C1172" s="56">
        <v>93.022499999999994</v>
      </c>
      <c r="D1172" s="56">
        <v>101.31499999999998</v>
      </c>
      <c r="E1172" s="56">
        <v>246.19</v>
      </c>
      <c r="F1172" s="56">
        <v>27.285</v>
      </c>
    </row>
    <row r="1173" spans="2:6" x14ac:dyDescent="0.25">
      <c r="B1173" s="73">
        <v>41821</v>
      </c>
      <c r="C1173" s="56">
        <v>90.539999999999992</v>
      </c>
      <c r="D1173" s="56">
        <v>101.11785714285715</v>
      </c>
      <c r="E1173" s="56">
        <v>251.85</v>
      </c>
      <c r="F1173" s="56">
        <v>27.471249999999998</v>
      </c>
    </row>
    <row r="1174" spans="2:6" x14ac:dyDescent="0.25">
      <c r="B1174" s="73">
        <v>41822</v>
      </c>
      <c r="C1174" s="56">
        <v>92.4375</v>
      </c>
      <c r="D1174" s="56">
        <v>100.08428571428571</v>
      </c>
      <c r="E1174" s="56">
        <v>251.85</v>
      </c>
      <c r="F1174" s="56">
        <v>27.877499999999998</v>
      </c>
    </row>
    <row r="1175" spans="2:6" x14ac:dyDescent="0.25">
      <c r="B1175" s="73">
        <v>41823</v>
      </c>
      <c r="C1175" s="56">
        <v>88.402500000000003</v>
      </c>
      <c r="D1175" s="56">
        <v>99.64</v>
      </c>
      <c r="E1175" s="56">
        <v>247.41</v>
      </c>
      <c r="F1175" s="56">
        <v>27.681249999999999</v>
      </c>
    </row>
    <row r="1176" spans="2:6" x14ac:dyDescent="0.25">
      <c r="B1176" s="73">
        <v>41824</v>
      </c>
      <c r="C1176" s="56">
        <v>88.665000000000006</v>
      </c>
      <c r="D1176" s="56">
        <v>99.467142857142875</v>
      </c>
      <c r="E1176" s="56">
        <v>246.31</v>
      </c>
      <c r="F1176" s="56">
        <v>27.653750000000002</v>
      </c>
    </row>
    <row r="1177" spans="2:6" x14ac:dyDescent="0.25">
      <c r="B1177" s="73">
        <v>41827</v>
      </c>
      <c r="C1177" s="56">
        <v>91.586249999999993</v>
      </c>
      <c r="D1177" s="56">
        <v>99.684285714285707</v>
      </c>
      <c r="E1177" s="56">
        <v>244.67</v>
      </c>
      <c r="F1177" s="56">
        <v>27.884999999999998</v>
      </c>
    </row>
    <row r="1178" spans="2:6" x14ac:dyDescent="0.25">
      <c r="B1178" s="73">
        <v>41828</v>
      </c>
      <c r="C1178" s="56">
        <v>98.597499999999997</v>
      </c>
      <c r="D1178" s="56">
        <v>100.76642857142858</v>
      </c>
      <c r="E1178" s="56">
        <v>247.73500000000001</v>
      </c>
      <c r="F1178" s="56">
        <v>28.73875</v>
      </c>
    </row>
    <row r="1179" spans="2:6" x14ac:dyDescent="0.25">
      <c r="B1179" s="73">
        <v>41829</v>
      </c>
      <c r="C1179" s="56">
        <v>101.31625</v>
      </c>
      <c r="D1179" s="56">
        <v>100.35785714285714</v>
      </c>
      <c r="E1179" s="56">
        <v>254.36500000000001</v>
      </c>
      <c r="F1179" s="56">
        <v>28.973750000000003</v>
      </c>
    </row>
    <row r="1180" spans="2:6" x14ac:dyDescent="0.25">
      <c r="B1180" s="73">
        <v>41830</v>
      </c>
      <c r="C1180" s="56">
        <v>110.12</v>
      </c>
      <c r="D1180" s="56">
        <v>104.79357142857144</v>
      </c>
      <c r="E1180" s="56">
        <v>258.40499999999997</v>
      </c>
      <c r="F1180" s="56">
        <v>29.812500000000004</v>
      </c>
    </row>
    <row r="1181" spans="2:6" x14ac:dyDescent="0.25">
      <c r="B1181" s="73">
        <v>41831</v>
      </c>
      <c r="C1181" s="56">
        <v>106.02000000000001</v>
      </c>
      <c r="D1181" s="56">
        <v>103.45285714285714</v>
      </c>
      <c r="E1181" s="56">
        <v>264.02</v>
      </c>
      <c r="F1181" s="56">
        <v>29.572499999999998</v>
      </c>
    </row>
    <row r="1182" spans="2:6" x14ac:dyDescent="0.25">
      <c r="B1182" s="73">
        <v>41834</v>
      </c>
      <c r="C1182" s="56">
        <v>105.535</v>
      </c>
      <c r="D1182" s="56">
        <v>103.52357142857143</v>
      </c>
      <c r="E1182" s="56">
        <v>264.06</v>
      </c>
      <c r="F1182" s="56">
        <v>29.5275</v>
      </c>
    </row>
    <row r="1183" spans="2:6" x14ac:dyDescent="0.25">
      <c r="B1183" s="73">
        <v>41835</v>
      </c>
      <c r="C1183" s="56">
        <v>107.05125000000001</v>
      </c>
      <c r="D1183" s="56">
        <v>103.35571428571428</v>
      </c>
      <c r="E1183" s="56">
        <v>264.08</v>
      </c>
      <c r="F1183" s="56">
        <v>29.447500000000002</v>
      </c>
    </row>
    <row r="1184" spans="2:6" x14ac:dyDescent="0.25">
      <c r="B1184" s="73">
        <v>41836</v>
      </c>
      <c r="C1184" s="56">
        <v>103.34750000000001</v>
      </c>
      <c r="D1184" s="56">
        <v>102.71000000000001</v>
      </c>
      <c r="E1184" s="56">
        <v>256.32</v>
      </c>
      <c r="F1184" s="56">
        <v>28.683750000000003</v>
      </c>
    </row>
    <row r="1185" spans="2:6" x14ac:dyDescent="0.25">
      <c r="B1185" s="73">
        <v>41837</v>
      </c>
      <c r="C1185" s="56">
        <v>105.05125</v>
      </c>
      <c r="D1185" s="56">
        <v>102.71214285714288</v>
      </c>
      <c r="E1185" s="56">
        <v>264.13</v>
      </c>
      <c r="F1185" s="56">
        <v>28.814999999999998</v>
      </c>
    </row>
    <row r="1186" spans="2:6" x14ac:dyDescent="0.25">
      <c r="B1186" s="73">
        <v>41838</v>
      </c>
      <c r="C1186" s="56">
        <v>105.26875000000001</v>
      </c>
      <c r="D1186" s="56">
        <v>103.45071428571428</v>
      </c>
      <c r="E1186" s="56">
        <v>251.95500000000001</v>
      </c>
      <c r="F1186" s="56">
        <v>29.362500000000001</v>
      </c>
    </row>
    <row r="1187" spans="2:6" x14ac:dyDescent="0.25">
      <c r="B1187" s="73">
        <v>41841</v>
      </c>
      <c r="C1187" s="56">
        <v>103.69500000000001</v>
      </c>
      <c r="D1187" s="56">
        <v>103.66142857142857</v>
      </c>
      <c r="E1187" s="56">
        <v>261.8</v>
      </c>
      <c r="F1187" s="56">
        <v>29.237500000000004</v>
      </c>
    </row>
    <row r="1188" spans="2:6" x14ac:dyDescent="0.25">
      <c r="B1188" s="73">
        <v>41842</v>
      </c>
      <c r="C1188" s="56">
        <v>104.24124999999998</v>
      </c>
      <c r="D1188" s="56">
        <v>102.3514285714286</v>
      </c>
      <c r="E1188" s="56">
        <v>264.12</v>
      </c>
      <c r="F1188" s="56">
        <v>29.411249999999999</v>
      </c>
    </row>
    <row r="1189" spans="2:6" x14ac:dyDescent="0.25">
      <c r="B1189" s="73">
        <v>41843</v>
      </c>
      <c r="C1189" s="56">
        <v>105.26875</v>
      </c>
      <c r="D1189" s="56">
        <v>100.89</v>
      </c>
      <c r="E1189" s="56">
        <v>264.01499999999999</v>
      </c>
      <c r="F1189" s="56">
        <v>29.292500000000004</v>
      </c>
    </row>
    <row r="1190" spans="2:6" x14ac:dyDescent="0.25">
      <c r="B1190" s="73">
        <v>41844</v>
      </c>
      <c r="C1190" s="56">
        <v>102.81125</v>
      </c>
      <c r="D1190" s="56">
        <v>100.75</v>
      </c>
      <c r="E1190" s="56">
        <v>259.46499999999997</v>
      </c>
      <c r="F1190" s="56">
        <v>29.15625</v>
      </c>
    </row>
    <row r="1191" spans="2:6" x14ac:dyDescent="0.25">
      <c r="B1191" s="73">
        <v>41845</v>
      </c>
      <c r="C1191" s="56">
        <v>102.29625</v>
      </c>
      <c r="D1191" s="56">
        <v>101.26857142857143</v>
      </c>
      <c r="E1191" s="56">
        <v>251.97499999999999</v>
      </c>
      <c r="F1191" s="56">
        <v>29.490000000000002</v>
      </c>
    </row>
    <row r="1192" spans="2:6" x14ac:dyDescent="0.25">
      <c r="B1192" s="73">
        <v>41848</v>
      </c>
      <c r="C1192" s="56">
        <v>97.653750000000002</v>
      </c>
      <c r="D1192" s="56">
        <v>100.58642857142856</v>
      </c>
      <c r="E1192" s="56">
        <v>256.77</v>
      </c>
      <c r="F1192" s="56">
        <v>29.13625</v>
      </c>
    </row>
    <row r="1193" spans="2:6" x14ac:dyDescent="0.25">
      <c r="B1193" s="73">
        <v>41849</v>
      </c>
      <c r="C1193" s="56">
        <v>99.53125</v>
      </c>
      <c r="D1193" s="56">
        <v>101.08142857142856</v>
      </c>
      <c r="E1193" s="56">
        <v>256.875</v>
      </c>
      <c r="F1193" s="56">
        <v>29.055</v>
      </c>
    </row>
    <row r="1194" spans="2:6" x14ac:dyDescent="0.25">
      <c r="B1194" s="73">
        <v>41850</v>
      </c>
      <c r="C1194" s="56">
        <v>98.862500000000011</v>
      </c>
      <c r="D1194" s="56">
        <v>100.51214285714286</v>
      </c>
      <c r="E1194" s="56">
        <v>261.70499999999998</v>
      </c>
      <c r="F1194" s="56">
        <v>29.344999999999999</v>
      </c>
    </row>
    <row r="1195" spans="2:6" x14ac:dyDescent="0.25">
      <c r="B1195" s="73">
        <v>41851</v>
      </c>
      <c r="C1195" s="56">
        <v>104.43125000000001</v>
      </c>
      <c r="D1195" s="56">
        <v>102.40357142857144</v>
      </c>
      <c r="E1195" s="56">
        <v>256.92500000000001</v>
      </c>
      <c r="F1195" s="56">
        <v>29.68375</v>
      </c>
    </row>
    <row r="1196" spans="2:6" x14ac:dyDescent="0.25">
      <c r="B1196" s="73">
        <v>41852</v>
      </c>
      <c r="C1196" s="56">
        <v>109.07124999999999</v>
      </c>
      <c r="D1196" s="56">
        <v>105.79285714285713</v>
      </c>
      <c r="E1196" s="56">
        <v>259.25</v>
      </c>
      <c r="F1196" s="56">
        <v>30.357500000000002</v>
      </c>
    </row>
    <row r="1197" spans="2:6" x14ac:dyDescent="0.25">
      <c r="B1197" s="73">
        <v>41855</v>
      </c>
      <c r="C1197" s="56">
        <v>108.455</v>
      </c>
      <c r="D1197" s="56">
        <v>104.9592857142857</v>
      </c>
      <c r="E1197" s="56">
        <v>259.02999999999997</v>
      </c>
      <c r="F1197" s="56">
        <v>29.830000000000002</v>
      </c>
    </row>
    <row r="1198" spans="2:6" x14ac:dyDescent="0.25">
      <c r="B1198" s="73">
        <v>41856</v>
      </c>
      <c r="C1198" s="56">
        <v>110.67374999999998</v>
      </c>
      <c r="D1198" s="56">
        <v>105.9992857142857</v>
      </c>
      <c r="E1198" s="56">
        <v>261.14</v>
      </c>
      <c r="F1198" s="56">
        <v>30.072500000000005</v>
      </c>
    </row>
    <row r="1199" spans="2:6" x14ac:dyDescent="0.25">
      <c r="B1199" s="73">
        <v>41857</v>
      </c>
      <c r="C1199" s="56">
        <v>119.23875000000001</v>
      </c>
      <c r="D1199" s="56">
        <v>110.81214285714285</v>
      </c>
      <c r="E1199" s="56">
        <v>261.70999999999998</v>
      </c>
      <c r="F1199" s="56">
        <v>30.85125</v>
      </c>
    </row>
    <row r="1200" spans="2:6" x14ac:dyDescent="0.25">
      <c r="B1200" s="73">
        <v>41858</v>
      </c>
      <c r="C1200" s="56">
        <v>121.69999999999999</v>
      </c>
      <c r="D1200" s="56">
        <v>113.85285714285715</v>
      </c>
      <c r="E1200" s="56">
        <v>266.06</v>
      </c>
      <c r="F1200" s="56">
        <v>30.758749999999999</v>
      </c>
    </row>
    <row r="1201" spans="2:6" x14ac:dyDescent="0.25">
      <c r="B1201" s="73">
        <v>41859</v>
      </c>
      <c r="C1201" s="56">
        <v>120.38499999999999</v>
      </c>
      <c r="D1201" s="56">
        <v>110.35714285714285</v>
      </c>
      <c r="E1201" s="56">
        <v>281.02499999999998</v>
      </c>
      <c r="F1201" s="56">
        <v>31.43375</v>
      </c>
    </row>
    <row r="1202" spans="2:6" x14ac:dyDescent="0.25">
      <c r="B1202" s="73">
        <v>41862</v>
      </c>
      <c r="C1202" s="56">
        <v>114.6275</v>
      </c>
      <c r="D1202" s="56">
        <v>108.48357142857142</v>
      </c>
      <c r="E1202" s="56">
        <v>270.27999999999997</v>
      </c>
      <c r="F1202" s="56">
        <v>30.997500000000002</v>
      </c>
    </row>
    <row r="1203" spans="2:6" x14ac:dyDescent="0.25">
      <c r="B1203" s="73">
        <v>41863</v>
      </c>
      <c r="C1203" s="56">
        <v>109.80999999999999</v>
      </c>
      <c r="D1203" s="56">
        <v>107.98</v>
      </c>
      <c r="E1203" s="56">
        <v>276.29000000000002</v>
      </c>
      <c r="F1203" s="56">
        <v>30.862499999999997</v>
      </c>
    </row>
    <row r="1204" spans="2:6" x14ac:dyDescent="0.25">
      <c r="B1204" s="73">
        <v>41864</v>
      </c>
      <c r="C1204" s="56">
        <v>108.28374999999998</v>
      </c>
      <c r="D1204" s="56">
        <v>106.69714285714285</v>
      </c>
      <c r="E1204" s="56">
        <v>271.45999999999998</v>
      </c>
      <c r="F1204" s="56">
        <v>30.737499999999997</v>
      </c>
    </row>
    <row r="1205" spans="2:6" x14ac:dyDescent="0.25">
      <c r="B1205" s="73">
        <v>41865</v>
      </c>
      <c r="C1205" s="56">
        <v>100.66125</v>
      </c>
      <c r="D1205" s="56">
        <v>105.16714285714285</v>
      </c>
      <c r="E1205" s="56">
        <v>256.97000000000003</v>
      </c>
      <c r="F1205" s="56">
        <v>30.498750000000001</v>
      </c>
    </row>
    <row r="1206" spans="2:6" x14ac:dyDescent="0.25">
      <c r="B1206" s="73">
        <v>41866</v>
      </c>
      <c r="C1206" s="56">
        <v>101.07499999999999</v>
      </c>
      <c r="D1206" s="56">
        <v>104.66071428571429</v>
      </c>
      <c r="E1206" s="56">
        <v>256.935</v>
      </c>
      <c r="F1206" s="56">
        <v>30.6325</v>
      </c>
    </row>
    <row r="1207" spans="2:6" x14ac:dyDescent="0.25">
      <c r="B1207" s="73">
        <v>41869</v>
      </c>
      <c r="C1207" s="56">
        <v>99.528750000000016</v>
      </c>
      <c r="D1207" s="56">
        <v>103.73928571428573</v>
      </c>
      <c r="E1207" s="56">
        <v>256.94499999999999</v>
      </c>
      <c r="F1207" s="56">
        <v>30.581250000000001</v>
      </c>
    </row>
    <row r="1208" spans="2:6" x14ac:dyDescent="0.25">
      <c r="B1208" s="73">
        <v>41870</v>
      </c>
      <c r="C1208" s="56">
        <v>96.012500000000017</v>
      </c>
      <c r="D1208" s="56">
        <v>104.27428571428571</v>
      </c>
      <c r="E1208" s="56">
        <v>254.31</v>
      </c>
      <c r="F1208" s="56">
        <v>30.094999999999999</v>
      </c>
    </row>
    <row r="1209" spans="2:6" x14ac:dyDescent="0.25">
      <c r="B1209" s="73">
        <v>41871</v>
      </c>
      <c r="C1209" s="56">
        <v>95.792500000000004</v>
      </c>
      <c r="D1209" s="56">
        <v>103.26285714285713</v>
      </c>
      <c r="E1209" s="56">
        <v>252.13499999999999</v>
      </c>
      <c r="F1209" s="56">
        <v>30.011250000000004</v>
      </c>
    </row>
    <row r="1210" spans="2:6" x14ac:dyDescent="0.25">
      <c r="B1210" s="73">
        <v>41872</v>
      </c>
      <c r="C1210" s="56">
        <v>94.796249999999986</v>
      </c>
      <c r="D1210" s="56">
        <v>103.42785714285715</v>
      </c>
      <c r="E1210" s="56">
        <v>252.155</v>
      </c>
      <c r="F1210" s="56">
        <v>29.992500000000003</v>
      </c>
    </row>
    <row r="1211" spans="2:6" x14ac:dyDescent="0.25">
      <c r="B1211" s="73">
        <v>41873</v>
      </c>
      <c r="C1211" s="56">
        <v>94.522500000000008</v>
      </c>
      <c r="D1211" s="56">
        <v>103.18142857142857</v>
      </c>
      <c r="E1211" s="56">
        <v>256</v>
      </c>
      <c r="F1211" s="56">
        <v>29.811250000000001</v>
      </c>
    </row>
    <row r="1212" spans="2:6" x14ac:dyDescent="0.25">
      <c r="B1212" s="73">
        <v>41876</v>
      </c>
      <c r="C1212" s="56">
        <v>94.118750000000006</v>
      </c>
      <c r="D1212" s="56">
        <v>102.88</v>
      </c>
      <c r="E1212" s="56">
        <v>254.6</v>
      </c>
      <c r="F1212" s="56">
        <v>29.80125</v>
      </c>
    </row>
    <row r="1213" spans="2:6" x14ac:dyDescent="0.25">
      <c r="B1213" s="73">
        <v>41877</v>
      </c>
      <c r="C1213" s="56">
        <v>87.633749999999992</v>
      </c>
      <c r="D1213" s="56">
        <v>102.05357142857144</v>
      </c>
      <c r="E1213" s="56">
        <v>251.11500000000001</v>
      </c>
      <c r="F1213" s="56">
        <v>28.297499999999999</v>
      </c>
    </row>
    <row r="1214" spans="2:6" x14ac:dyDescent="0.25">
      <c r="B1214" s="73">
        <v>41878</v>
      </c>
      <c r="C1214" s="56">
        <v>89.383750000000006</v>
      </c>
      <c r="D1214" s="56">
        <v>98.237857142857152</v>
      </c>
      <c r="E1214" s="56">
        <v>247.26499999999999</v>
      </c>
      <c r="F1214" s="56">
        <v>27.64875</v>
      </c>
    </row>
    <row r="1215" spans="2:6" x14ac:dyDescent="0.25">
      <c r="B1215" s="73">
        <v>41879</v>
      </c>
      <c r="C1215" s="56">
        <v>94.451250000000016</v>
      </c>
      <c r="D1215" s="56">
        <v>99.954999999999998</v>
      </c>
      <c r="E1215" s="56">
        <v>252.15</v>
      </c>
      <c r="F1215" s="56">
        <v>27.967500000000001</v>
      </c>
    </row>
    <row r="1216" spans="2:6" x14ac:dyDescent="0.25">
      <c r="B1216" s="73">
        <v>41880</v>
      </c>
      <c r="C1216" s="56">
        <v>95.451250000000002</v>
      </c>
      <c r="D1216" s="56">
        <v>99.507857142857134</v>
      </c>
      <c r="E1216" s="56">
        <v>250.245</v>
      </c>
      <c r="F1216" s="56">
        <v>27.979999999999997</v>
      </c>
    </row>
    <row r="1217" spans="2:6" x14ac:dyDescent="0.25">
      <c r="B1217" s="73">
        <v>41883</v>
      </c>
      <c r="C1217" s="56">
        <v>94.451250000000002</v>
      </c>
      <c r="D1217" s="56">
        <v>99.047142857142845</v>
      </c>
      <c r="E1217" s="56">
        <v>250.05500000000001</v>
      </c>
      <c r="F1217" s="56">
        <v>27.706250000000001</v>
      </c>
    </row>
    <row r="1218" spans="2:6" x14ac:dyDescent="0.25">
      <c r="B1218" s="73">
        <v>41884</v>
      </c>
      <c r="C1218" s="56">
        <v>94.037499999999994</v>
      </c>
      <c r="D1218" s="56">
        <v>99.259285714285724</v>
      </c>
      <c r="E1218" s="56">
        <v>249.74</v>
      </c>
      <c r="F1218" s="56">
        <v>27.23875</v>
      </c>
    </row>
    <row r="1219" spans="2:6" x14ac:dyDescent="0.25">
      <c r="B1219" s="73">
        <v>41885</v>
      </c>
      <c r="C1219" s="56">
        <v>91.852500000000006</v>
      </c>
      <c r="D1219" s="56">
        <v>98.890714285714267</v>
      </c>
      <c r="E1219" s="56">
        <v>248.33500000000001</v>
      </c>
      <c r="F1219" s="56">
        <v>26.567500000000003</v>
      </c>
    </row>
    <row r="1220" spans="2:6" x14ac:dyDescent="0.25">
      <c r="B1220" s="73">
        <v>41886</v>
      </c>
      <c r="C1220" s="56">
        <v>86.458749999999995</v>
      </c>
      <c r="D1220" s="56">
        <v>96.675714285714292</v>
      </c>
      <c r="E1220" s="56">
        <v>247.35</v>
      </c>
      <c r="F1220" s="56">
        <v>26.0275</v>
      </c>
    </row>
    <row r="1221" spans="2:6" x14ac:dyDescent="0.25">
      <c r="B1221" s="73">
        <v>41887</v>
      </c>
      <c r="C1221" s="56">
        <v>81.051249999999996</v>
      </c>
      <c r="D1221" s="56">
        <v>96.853571428571428</v>
      </c>
      <c r="E1221" s="56">
        <v>247.34</v>
      </c>
      <c r="F1221" s="56">
        <v>26.091250000000002</v>
      </c>
    </row>
    <row r="1222" spans="2:6" x14ac:dyDescent="0.25">
      <c r="B1222" s="73">
        <v>41890</v>
      </c>
      <c r="C1222" s="56">
        <v>82.912499999999994</v>
      </c>
      <c r="D1222" s="56">
        <v>98.113571428571419</v>
      </c>
      <c r="E1222" s="56">
        <v>247.45500000000001</v>
      </c>
      <c r="F1222" s="56">
        <v>25.53875</v>
      </c>
    </row>
    <row r="1223" spans="2:6" x14ac:dyDescent="0.25">
      <c r="B1223" s="73">
        <v>41891</v>
      </c>
      <c r="C1223" s="56">
        <v>86.651250000000005</v>
      </c>
      <c r="D1223" s="56">
        <v>98.136428571428581</v>
      </c>
      <c r="E1223" s="56">
        <v>247.33</v>
      </c>
      <c r="F1223" s="56">
        <v>25.713750000000005</v>
      </c>
    </row>
    <row r="1224" spans="2:6" x14ac:dyDescent="0.25">
      <c r="B1224" s="73">
        <v>41892</v>
      </c>
      <c r="C1224" s="56">
        <v>88.877499999999998</v>
      </c>
      <c r="D1224" s="56">
        <v>98.435714285714297</v>
      </c>
      <c r="E1224" s="56">
        <v>246.92500000000001</v>
      </c>
      <c r="F1224" s="56">
        <v>25.58625</v>
      </c>
    </row>
    <row r="1225" spans="2:6" x14ac:dyDescent="0.25">
      <c r="B1225" s="73">
        <v>41893</v>
      </c>
      <c r="C1225" s="56">
        <v>89.737499999999997</v>
      </c>
      <c r="D1225" s="56">
        <v>100.41357142857143</v>
      </c>
      <c r="E1225" s="56">
        <v>244.95</v>
      </c>
      <c r="F1225" s="56">
        <v>25.767499999999998</v>
      </c>
    </row>
    <row r="1226" spans="2:6" x14ac:dyDescent="0.25">
      <c r="B1226" s="73">
        <v>41894</v>
      </c>
      <c r="C1226" s="56">
        <v>88.943749999999994</v>
      </c>
      <c r="D1226" s="56">
        <v>99.422857142857154</v>
      </c>
      <c r="E1226" s="56">
        <v>246.41</v>
      </c>
      <c r="F1226" s="56">
        <v>25.86375</v>
      </c>
    </row>
    <row r="1227" spans="2:6" x14ac:dyDescent="0.25">
      <c r="B1227" s="73">
        <v>41897</v>
      </c>
      <c r="C1227" s="56">
        <v>89.139999999999986</v>
      </c>
      <c r="D1227" s="56">
        <v>100.24071428571429</v>
      </c>
      <c r="E1227" s="56">
        <v>251.95500000000001</v>
      </c>
      <c r="F1227" s="56">
        <v>25.60125</v>
      </c>
    </row>
    <row r="1228" spans="2:6" x14ac:dyDescent="0.25">
      <c r="B1228" s="73">
        <v>41898</v>
      </c>
      <c r="C1228" s="56">
        <v>89.113749999999996</v>
      </c>
      <c r="D1228" s="56">
        <v>100.07357142857143</v>
      </c>
      <c r="E1228" s="56">
        <v>252.02500000000001</v>
      </c>
      <c r="F1228" s="56">
        <v>26.028750000000002</v>
      </c>
    </row>
    <row r="1229" spans="2:6" x14ac:dyDescent="0.25">
      <c r="B1229" s="73">
        <v>41899</v>
      </c>
      <c r="C1229" s="56">
        <v>87.617500000000007</v>
      </c>
      <c r="D1229" s="56">
        <v>100.99571428571429</v>
      </c>
      <c r="E1229" s="56">
        <v>252.14500000000001</v>
      </c>
      <c r="F1229" s="56">
        <v>26.044999999999998</v>
      </c>
    </row>
    <row r="1230" spans="2:6" x14ac:dyDescent="0.25">
      <c r="B1230" s="73">
        <v>41900</v>
      </c>
      <c r="C1230" s="56">
        <v>86.122500000000002</v>
      </c>
      <c r="D1230" s="56">
        <v>100.35928571428572</v>
      </c>
      <c r="E1230" s="56">
        <v>247.32</v>
      </c>
      <c r="F1230" s="56">
        <v>25.977499999999999</v>
      </c>
    </row>
    <row r="1231" spans="2:6" x14ac:dyDescent="0.25">
      <c r="B1231" s="73">
        <v>41901</v>
      </c>
      <c r="C1231" s="56">
        <v>84.91</v>
      </c>
      <c r="D1231" s="56">
        <v>100.9692857142857</v>
      </c>
      <c r="E1231" s="56">
        <v>247.6</v>
      </c>
      <c r="F1231" s="56">
        <v>25.708749999999998</v>
      </c>
    </row>
    <row r="1232" spans="2:6" x14ac:dyDescent="0.25">
      <c r="B1232" s="73">
        <v>41904</v>
      </c>
      <c r="C1232" s="56">
        <v>95.41</v>
      </c>
      <c r="D1232" s="56">
        <v>103.51714285714286</v>
      </c>
      <c r="E1232" s="56">
        <v>250.67500000000001</v>
      </c>
      <c r="F1232" s="56">
        <v>26.861249999999998</v>
      </c>
    </row>
    <row r="1233" spans="2:6" x14ac:dyDescent="0.25">
      <c r="B1233" s="73">
        <v>41905</v>
      </c>
      <c r="C1233" s="56">
        <v>98.314999999999998</v>
      </c>
      <c r="D1233" s="56">
        <v>102.42</v>
      </c>
      <c r="E1233" s="56">
        <v>250.95</v>
      </c>
      <c r="F1233" s="56">
        <v>27.568750000000001</v>
      </c>
    </row>
    <row r="1234" spans="2:6" x14ac:dyDescent="0.25">
      <c r="B1234" s="73">
        <v>41906</v>
      </c>
      <c r="C1234" s="56">
        <v>99.524999999999991</v>
      </c>
      <c r="D1234" s="56">
        <v>99.594285714285704</v>
      </c>
      <c r="E1234" s="56">
        <v>246.96</v>
      </c>
      <c r="F1234" s="56">
        <v>27.325000000000003</v>
      </c>
    </row>
    <row r="1235" spans="2:6" x14ac:dyDescent="0.25">
      <c r="B1235" s="73">
        <v>41907</v>
      </c>
      <c r="C1235" s="56">
        <v>100.77</v>
      </c>
      <c r="D1235" s="56">
        <v>101.25714285714285</v>
      </c>
      <c r="E1235" s="56">
        <v>246.965</v>
      </c>
      <c r="F1235" s="56">
        <v>26.84</v>
      </c>
    </row>
    <row r="1236" spans="2:6" x14ac:dyDescent="0.25">
      <c r="B1236" s="73">
        <v>41908</v>
      </c>
      <c r="C1236" s="56">
        <v>99.851250000000007</v>
      </c>
      <c r="D1236" s="56">
        <v>104.88500000000002</v>
      </c>
      <c r="E1236" s="56">
        <v>252.91</v>
      </c>
      <c r="F1236" s="56">
        <v>27.845000000000002</v>
      </c>
    </row>
    <row r="1237" spans="2:6" x14ac:dyDescent="0.25">
      <c r="B1237" s="73">
        <v>41911</v>
      </c>
      <c r="C1237" s="56">
        <v>105.505</v>
      </c>
      <c r="D1237" s="56">
        <v>108.77928571428571</v>
      </c>
      <c r="E1237" s="56">
        <v>257.14999999999998</v>
      </c>
      <c r="F1237" s="56">
        <v>28.193750000000001</v>
      </c>
    </row>
    <row r="1238" spans="2:6" x14ac:dyDescent="0.25">
      <c r="B1238" s="73">
        <v>41912</v>
      </c>
      <c r="C1238" s="56">
        <v>102.90125</v>
      </c>
      <c r="D1238" s="56">
        <v>108.08285714285716</v>
      </c>
      <c r="E1238" s="56">
        <v>257.63499999999999</v>
      </c>
      <c r="F1238" s="56">
        <v>26.2925</v>
      </c>
    </row>
    <row r="1239" spans="2:6" x14ac:dyDescent="0.25">
      <c r="B1239" s="73">
        <v>41913</v>
      </c>
      <c r="C1239" s="56">
        <v>102.71250000000001</v>
      </c>
      <c r="D1239" s="56">
        <v>105.7757142857143</v>
      </c>
      <c r="E1239" s="56">
        <v>256.58</v>
      </c>
      <c r="F1239" s="56">
        <v>25.844999999999999</v>
      </c>
    </row>
    <row r="1240" spans="2:6" x14ac:dyDescent="0.25">
      <c r="B1240" s="73">
        <v>41914</v>
      </c>
      <c r="C1240" s="56">
        <v>103.93</v>
      </c>
      <c r="D1240" s="56">
        <v>106.36714285714285</v>
      </c>
      <c r="E1240" s="56">
        <v>256.61</v>
      </c>
      <c r="F1240" s="56">
        <v>26.450000000000003</v>
      </c>
    </row>
    <row r="1241" spans="2:6" x14ac:dyDescent="0.25">
      <c r="B1241" s="73">
        <v>41915</v>
      </c>
      <c r="C1241" s="56">
        <v>102.08625000000001</v>
      </c>
      <c r="D1241" s="56">
        <v>106.37571428571428</v>
      </c>
      <c r="E1241" s="56">
        <v>261.39499999999998</v>
      </c>
      <c r="F1241" s="56">
        <v>26.502500000000001</v>
      </c>
    </row>
    <row r="1242" spans="2:6" x14ac:dyDescent="0.25">
      <c r="B1242" s="73">
        <v>41918</v>
      </c>
      <c r="C1242" s="56">
        <v>103.5925</v>
      </c>
      <c r="D1242" s="56">
        <v>105.84214285714286</v>
      </c>
      <c r="E1242" s="56">
        <v>253.77500000000001</v>
      </c>
      <c r="F1242" s="56">
        <v>26.495000000000001</v>
      </c>
    </row>
    <row r="1243" spans="2:6" x14ac:dyDescent="0.25">
      <c r="B1243" s="73">
        <v>41919</v>
      </c>
      <c r="C1243" s="56">
        <v>104.68125000000001</v>
      </c>
      <c r="D1243" s="56">
        <v>105.81785714285715</v>
      </c>
      <c r="E1243" s="56">
        <v>256.625</v>
      </c>
      <c r="F1243" s="56">
        <v>26.972499999999997</v>
      </c>
    </row>
    <row r="1244" spans="2:6" x14ac:dyDescent="0.25">
      <c r="B1244" s="73">
        <v>41920</v>
      </c>
      <c r="C1244" s="56">
        <v>104.7225</v>
      </c>
      <c r="D1244" s="56">
        <v>105.55357142857144</v>
      </c>
      <c r="E1244" s="56">
        <v>256.64499999999998</v>
      </c>
      <c r="F1244" s="56">
        <v>27.364999999999998</v>
      </c>
    </row>
    <row r="1245" spans="2:6" x14ac:dyDescent="0.25">
      <c r="B1245" s="73">
        <v>41921</v>
      </c>
      <c r="C1245" s="56">
        <v>103.74375000000001</v>
      </c>
      <c r="D1245" s="56">
        <v>104.99642857142855</v>
      </c>
      <c r="E1245" s="56">
        <v>248.685</v>
      </c>
      <c r="F1245" s="56">
        <v>26.884999999999998</v>
      </c>
    </row>
    <row r="1246" spans="2:6" x14ac:dyDescent="0.25">
      <c r="B1246" s="73">
        <v>41922</v>
      </c>
      <c r="C1246" s="56">
        <v>106.80124999999998</v>
      </c>
      <c r="D1246" s="56">
        <v>106.54142857142857</v>
      </c>
      <c r="E1246" s="56">
        <v>256.61500000000001</v>
      </c>
      <c r="F1246" s="56">
        <v>26.46125</v>
      </c>
    </row>
    <row r="1247" spans="2:6" x14ac:dyDescent="0.25">
      <c r="B1247" s="73">
        <v>41925</v>
      </c>
      <c r="C1247" s="56">
        <v>108.58499999999999</v>
      </c>
      <c r="D1247" s="56">
        <v>107.1957142857143</v>
      </c>
      <c r="E1247" s="56">
        <v>258.33</v>
      </c>
      <c r="F1247" s="56">
        <v>28.39</v>
      </c>
    </row>
    <row r="1248" spans="2:6" x14ac:dyDescent="0.25">
      <c r="B1248" s="73">
        <v>41926</v>
      </c>
      <c r="C1248" s="56">
        <v>110.02124999999999</v>
      </c>
      <c r="D1248" s="56">
        <v>107.31714285714285</v>
      </c>
      <c r="E1248" s="56">
        <v>256.61</v>
      </c>
      <c r="F1248" s="56">
        <v>26.846250000000001</v>
      </c>
    </row>
    <row r="1249" spans="2:6" x14ac:dyDescent="0.25">
      <c r="B1249" s="73">
        <v>41927</v>
      </c>
      <c r="C1249" s="56">
        <v>120.40875</v>
      </c>
      <c r="D1249" s="56">
        <v>108.81000000000002</v>
      </c>
      <c r="E1249" s="56">
        <v>267.11</v>
      </c>
      <c r="F1249" s="56">
        <v>27.116250000000001</v>
      </c>
    </row>
    <row r="1250" spans="2:6" x14ac:dyDescent="0.25">
      <c r="B1250" s="73">
        <v>41928</v>
      </c>
      <c r="C1250" s="56">
        <v>132.13250000000002</v>
      </c>
      <c r="D1250" s="56">
        <v>112.31785714285715</v>
      </c>
      <c r="E1250" s="56">
        <v>280.61</v>
      </c>
      <c r="F1250" s="56">
        <v>31.288750000000004</v>
      </c>
    </row>
    <row r="1251" spans="2:6" x14ac:dyDescent="0.25">
      <c r="B1251" s="73">
        <v>41929</v>
      </c>
      <c r="C1251" s="56">
        <v>125.80374999999999</v>
      </c>
      <c r="D1251" s="56">
        <v>109.60357142857141</v>
      </c>
      <c r="E1251" s="56">
        <v>263.64499999999998</v>
      </c>
      <c r="F1251" s="56">
        <v>31.443750000000001</v>
      </c>
    </row>
    <row r="1252" spans="2:6" x14ac:dyDescent="0.25">
      <c r="B1252" s="73">
        <v>41932</v>
      </c>
      <c r="C1252" s="56">
        <v>134.38625000000002</v>
      </c>
      <c r="D1252" s="56">
        <v>110.72857142857141</v>
      </c>
      <c r="E1252" s="56">
        <v>270.745</v>
      </c>
      <c r="F1252" s="56">
        <v>31.371250000000003</v>
      </c>
    </row>
    <row r="1253" spans="2:6" x14ac:dyDescent="0.25">
      <c r="B1253" s="73">
        <v>41933</v>
      </c>
      <c r="C1253" s="56">
        <v>129.51124999999999</v>
      </c>
      <c r="D1253" s="56">
        <v>111.11785714285715</v>
      </c>
      <c r="E1253" s="56">
        <v>266.36</v>
      </c>
      <c r="F1253" s="56">
        <v>31.412500000000001</v>
      </c>
    </row>
    <row r="1254" spans="2:6" x14ac:dyDescent="0.25">
      <c r="B1254" s="73">
        <v>41934</v>
      </c>
      <c r="C1254" s="56">
        <v>126.08000000000001</v>
      </c>
      <c r="D1254" s="56">
        <v>110.46642857142855</v>
      </c>
      <c r="E1254" s="56">
        <v>266.38499999999999</v>
      </c>
      <c r="F1254" s="56">
        <v>31.143750000000001</v>
      </c>
    </row>
    <row r="1255" spans="2:6" x14ac:dyDescent="0.25">
      <c r="B1255" s="73">
        <v>41935</v>
      </c>
      <c r="C1255" s="56">
        <v>126.61750000000001</v>
      </c>
      <c r="D1255" s="56">
        <v>110.63071428571429</v>
      </c>
      <c r="E1255" s="56">
        <v>266.36500000000001</v>
      </c>
      <c r="F1255" s="56">
        <v>31.292499999999997</v>
      </c>
    </row>
    <row r="1256" spans="2:6" x14ac:dyDescent="0.25">
      <c r="B1256" s="73">
        <v>41936</v>
      </c>
      <c r="C1256" s="56">
        <v>126.01375</v>
      </c>
      <c r="D1256" s="56">
        <v>109.86428571428569</v>
      </c>
      <c r="E1256" s="56">
        <v>264.48500000000001</v>
      </c>
      <c r="F1256" s="56">
        <v>30.77375</v>
      </c>
    </row>
    <row r="1257" spans="2:6" x14ac:dyDescent="0.25">
      <c r="B1257" s="73">
        <v>41939</v>
      </c>
      <c r="C1257" s="56">
        <v>128.55374999999998</v>
      </c>
      <c r="D1257" s="56">
        <v>111.79071428571429</v>
      </c>
      <c r="E1257" s="56">
        <v>261.59500000000003</v>
      </c>
      <c r="F1257" s="56">
        <v>31.573749999999997</v>
      </c>
    </row>
    <row r="1258" spans="2:6" x14ac:dyDescent="0.25">
      <c r="B1258" s="73">
        <v>41940</v>
      </c>
      <c r="C1258" s="56">
        <v>127.98124999999999</v>
      </c>
      <c r="D1258" s="56">
        <v>111.105</v>
      </c>
      <c r="E1258" s="56">
        <v>261.60500000000002</v>
      </c>
      <c r="F1258" s="56">
        <v>29.892500000000002</v>
      </c>
    </row>
    <row r="1259" spans="2:6" x14ac:dyDescent="0.25">
      <c r="B1259" s="73">
        <v>41941</v>
      </c>
      <c r="C1259" s="56">
        <v>127.6925</v>
      </c>
      <c r="D1259" s="56">
        <v>111.66</v>
      </c>
      <c r="E1259" s="56">
        <v>265.65499999999997</v>
      </c>
      <c r="F1259" s="56">
        <v>30.245000000000001</v>
      </c>
    </row>
    <row r="1260" spans="2:6" x14ac:dyDescent="0.25">
      <c r="B1260" s="73">
        <v>41942</v>
      </c>
      <c r="C1260" s="56">
        <v>132.90125</v>
      </c>
      <c r="D1260" s="56">
        <v>111.02499999999999</v>
      </c>
      <c r="E1260" s="56">
        <v>260.12</v>
      </c>
      <c r="F1260" s="56">
        <v>31.364999999999998</v>
      </c>
    </row>
    <row r="1261" spans="2:6" x14ac:dyDescent="0.25">
      <c r="B1261" s="73">
        <v>41943</v>
      </c>
      <c r="C1261" s="56">
        <v>126.36750000000001</v>
      </c>
      <c r="D1261" s="56">
        <v>108.39142857142859</v>
      </c>
      <c r="E1261" s="56">
        <v>257.77499999999998</v>
      </c>
      <c r="F1261" s="56">
        <v>29.193750000000001</v>
      </c>
    </row>
    <row r="1262" spans="2:6" x14ac:dyDescent="0.25">
      <c r="B1262" s="73">
        <v>41946</v>
      </c>
      <c r="C1262" s="56">
        <v>129.52250000000001</v>
      </c>
      <c r="D1262" s="56">
        <v>110.1807142857143</v>
      </c>
      <c r="E1262" s="56">
        <v>259.65499999999997</v>
      </c>
      <c r="F1262" s="56">
        <v>30.122499999999999</v>
      </c>
    </row>
    <row r="1263" spans="2:6" x14ac:dyDescent="0.25">
      <c r="B1263" s="73">
        <v>41947</v>
      </c>
      <c r="C1263" s="56">
        <v>134.81375</v>
      </c>
      <c r="D1263" s="56">
        <v>111.69928571428571</v>
      </c>
      <c r="E1263" s="56">
        <v>263.47000000000003</v>
      </c>
      <c r="F1263" s="56">
        <v>31.302500000000002</v>
      </c>
    </row>
    <row r="1264" spans="2:6" x14ac:dyDescent="0.25">
      <c r="B1264" s="73">
        <v>41948</v>
      </c>
      <c r="C1264" s="56">
        <v>133.80500000000001</v>
      </c>
      <c r="D1264" s="56">
        <v>111.9057142857143</v>
      </c>
      <c r="E1264" s="56">
        <v>261.74</v>
      </c>
      <c r="F1264" s="56">
        <v>30.872499999999999</v>
      </c>
    </row>
    <row r="1265" spans="2:6" x14ac:dyDescent="0.25">
      <c r="B1265" s="73">
        <v>41949</v>
      </c>
      <c r="C1265" s="56">
        <v>129.965</v>
      </c>
      <c r="D1265" s="56">
        <v>112.13071428571428</v>
      </c>
      <c r="E1265" s="56">
        <v>265.64499999999998</v>
      </c>
      <c r="F1265" s="56">
        <v>30.322500000000002</v>
      </c>
    </row>
    <row r="1266" spans="2:6" x14ac:dyDescent="0.25">
      <c r="B1266" s="73">
        <v>41950</v>
      </c>
      <c r="C1266" s="56">
        <v>130.97499999999999</v>
      </c>
      <c r="D1266" s="56">
        <v>112.57214285714284</v>
      </c>
      <c r="E1266" s="56">
        <v>261.82</v>
      </c>
      <c r="F1266" s="56">
        <v>30.261250000000004</v>
      </c>
    </row>
    <row r="1267" spans="2:6" x14ac:dyDescent="0.25">
      <c r="B1267" s="73">
        <v>41953</v>
      </c>
      <c r="C1267" s="56">
        <v>127.99125000000001</v>
      </c>
      <c r="D1267" s="56">
        <v>108.19500000000001</v>
      </c>
      <c r="E1267" s="56">
        <v>260.94499999999999</v>
      </c>
      <c r="F1267" s="56">
        <v>30.171249999999997</v>
      </c>
    </row>
    <row r="1268" spans="2:6" x14ac:dyDescent="0.25">
      <c r="B1268" s="73">
        <v>41954</v>
      </c>
      <c r="C1268" s="56">
        <v>127.10250000000001</v>
      </c>
      <c r="D1268" s="56">
        <v>108.43714285714283</v>
      </c>
      <c r="E1268" s="56">
        <v>263.70999999999998</v>
      </c>
      <c r="F1268" s="56">
        <v>29.827500000000001</v>
      </c>
    </row>
    <row r="1269" spans="2:6" x14ac:dyDescent="0.25">
      <c r="B1269" s="73">
        <v>41955</v>
      </c>
      <c r="C1269" s="56">
        <v>129.78</v>
      </c>
      <c r="D1269" s="56">
        <v>108.58214285714284</v>
      </c>
      <c r="E1269" s="56">
        <v>258.87</v>
      </c>
      <c r="F1269" s="56">
        <v>30.361249999999998</v>
      </c>
    </row>
    <row r="1270" spans="2:6" x14ac:dyDescent="0.25">
      <c r="B1270" s="73">
        <v>41956</v>
      </c>
      <c r="C1270" s="56">
        <v>130.13</v>
      </c>
      <c r="D1270" s="56">
        <v>108.11499999999999</v>
      </c>
      <c r="E1270" s="56">
        <v>252.08</v>
      </c>
      <c r="F1270" s="56">
        <v>28.664999999999999</v>
      </c>
    </row>
    <row r="1271" spans="2:6" x14ac:dyDescent="0.25">
      <c r="B1271" s="73">
        <v>41957</v>
      </c>
      <c r="C1271" s="56">
        <v>131.29374999999999</v>
      </c>
      <c r="D1271" s="56">
        <v>107.70357142857142</v>
      </c>
      <c r="E1271" s="56">
        <v>257.45</v>
      </c>
      <c r="F1271" s="56">
        <v>30.24625</v>
      </c>
    </row>
    <row r="1272" spans="2:6" x14ac:dyDescent="0.25">
      <c r="B1272" s="73">
        <v>41960</v>
      </c>
      <c r="C1272" s="56">
        <v>131.69750000000002</v>
      </c>
      <c r="D1272" s="56">
        <v>111.11499999999999</v>
      </c>
      <c r="E1272" s="56">
        <v>252.11</v>
      </c>
      <c r="F1272" s="56">
        <v>29.193750000000001</v>
      </c>
    </row>
    <row r="1273" spans="2:6" x14ac:dyDescent="0.25">
      <c r="B1273" s="73">
        <v>41961</v>
      </c>
      <c r="C1273" s="56">
        <v>131.2225</v>
      </c>
      <c r="D1273" s="56">
        <v>111.05214285714284</v>
      </c>
      <c r="E1273" s="56">
        <v>256.98500000000001</v>
      </c>
      <c r="F1273" s="56">
        <v>29.3825</v>
      </c>
    </row>
    <row r="1274" spans="2:6" x14ac:dyDescent="0.25">
      <c r="B1274" s="73">
        <v>41962</v>
      </c>
      <c r="C1274" s="56">
        <v>130.30500000000001</v>
      </c>
      <c r="D1274" s="56">
        <v>111.5342857142857</v>
      </c>
      <c r="E1274" s="56">
        <v>254.44499999999999</v>
      </c>
      <c r="F1274" s="56">
        <v>29.545000000000002</v>
      </c>
    </row>
    <row r="1275" spans="2:6" x14ac:dyDescent="0.25">
      <c r="B1275" s="73">
        <v>41963</v>
      </c>
      <c r="C1275" s="56">
        <v>133.06375</v>
      </c>
      <c r="D1275" s="56">
        <v>108.80642857142857</v>
      </c>
      <c r="E1275" s="56">
        <v>253.68</v>
      </c>
      <c r="F1275" s="56">
        <v>30.161250000000003</v>
      </c>
    </row>
    <row r="1276" spans="2:6" x14ac:dyDescent="0.25">
      <c r="B1276" s="73">
        <v>41964</v>
      </c>
      <c r="C1276" s="56">
        <v>128.1925</v>
      </c>
      <c r="D1276" s="56">
        <v>108.19357142857143</v>
      </c>
      <c r="E1276" s="56">
        <v>249.52</v>
      </c>
      <c r="F1276" s="56">
        <v>29.71125</v>
      </c>
    </row>
    <row r="1277" spans="2:6" x14ac:dyDescent="0.25">
      <c r="B1277" s="73">
        <v>41967</v>
      </c>
      <c r="C1277" s="56">
        <v>122.71249999999999</v>
      </c>
      <c r="D1277" s="56">
        <v>106.66499999999999</v>
      </c>
      <c r="E1277" s="56">
        <v>248.745</v>
      </c>
      <c r="F1277" s="56">
        <v>29.575000000000003</v>
      </c>
    </row>
    <row r="1278" spans="2:6" x14ac:dyDescent="0.25">
      <c r="B1278" s="73">
        <v>41968</v>
      </c>
      <c r="C1278" s="56">
        <v>121.04625</v>
      </c>
      <c r="D1278" s="56">
        <v>107.30499999999999</v>
      </c>
      <c r="E1278" s="56">
        <v>250.30500000000001</v>
      </c>
      <c r="F1278" s="56">
        <v>28.916249999999998</v>
      </c>
    </row>
    <row r="1279" spans="2:6" x14ac:dyDescent="0.25">
      <c r="B1279" s="73">
        <v>41969</v>
      </c>
      <c r="C1279" s="56">
        <v>123.52375000000001</v>
      </c>
      <c r="D1279" s="56">
        <v>107.14214285714286</v>
      </c>
      <c r="E1279" s="56">
        <v>248.25</v>
      </c>
      <c r="F1279" s="56">
        <v>29.623750000000001</v>
      </c>
    </row>
    <row r="1280" spans="2:6" x14ac:dyDescent="0.25">
      <c r="B1280" s="73">
        <v>41970</v>
      </c>
      <c r="C1280" s="56">
        <v>118.24124999999999</v>
      </c>
      <c r="D1280" s="56">
        <v>106.87357142857142</v>
      </c>
      <c r="E1280" s="56">
        <v>250.435</v>
      </c>
      <c r="F1280" s="56">
        <v>28.675000000000001</v>
      </c>
    </row>
    <row r="1281" spans="2:6" x14ac:dyDescent="0.25">
      <c r="B1281" s="73">
        <v>41971</v>
      </c>
      <c r="C1281" s="56">
        <v>118.29874999999998</v>
      </c>
      <c r="D1281" s="56">
        <v>106.39642857142859</v>
      </c>
      <c r="E1281" s="56">
        <v>250.26499999999999</v>
      </c>
      <c r="F1281" s="56">
        <v>28.858750000000001</v>
      </c>
    </row>
    <row r="1282" spans="2:6" x14ac:dyDescent="0.25">
      <c r="B1282" s="73">
        <v>41974</v>
      </c>
      <c r="C1282" s="56">
        <v>118.26375000000002</v>
      </c>
      <c r="D1282" s="56">
        <v>106.37857142857142</v>
      </c>
      <c r="E1282" s="56">
        <v>250.63499999999999</v>
      </c>
      <c r="F1282" s="56">
        <v>29.092500000000001</v>
      </c>
    </row>
    <row r="1283" spans="2:6" x14ac:dyDescent="0.25">
      <c r="B1283" s="73">
        <v>41975</v>
      </c>
      <c r="C1283" s="56">
        <v>117.8125</v>
      </c>
      <c r="D1283" s="56">
        <v>107.30642857142857</v>
      </c>
      <c r="E1283" s="56">
        <v>250.69</v>
      </c>
      <c r="F1283" s="56">
        <v>28.81625</v>
      </c>
    </row>
    <row r="1284" spans="2:6" x14ac:dyDescent="0.25">
      <c r="B1284" s="73">
        <v>41976</v>
      </c>
      <c r="C1284" s="56">
        <v>113.0675</v>
      </c>
      <c r="D1284" s="56">
        <v>105.98</v>
      </c>
      <c r="E1284" s="56">
        <v>252.13</v>
      </c>
      <c r="F1284" s="56">
        <v>27.106249999999999</v>
      </c>
    </row>
    <row r="1285" spans="2:6" x14ac:dyDescent="0.25">
      <c r="B1285" s="73">
        <v>41977</v>
      </c>
      <c r="C1285" s="56">
        <v>114.4325</v>
      </c>
      <c r="D1285" s="56">
        <v>103.15785714285714</v>
      </c>
      <c r="E1285" s="56">
        <v>252.17500000000001</v>
      </c>
      <c r="F1285" s="56">
        <v>27.338750000000001</v>
      </c>
    </row>
    <row r="1286" spans="2:6" x14ac:dyDescent="0.25">
      <c r="B1286" s="73">
        <v>41978</v>
      </c>
      <c r="C1286" s="56">
        <v>105.47500000000001</v>
      </c>
      <c r="D1286" s="56">
        <v>103.02142857142857</v>
      </c>
      <c r="E1286" s="56">
        <v>249.87</v>
      </c>
      <c r="F1286" s="56">
        <v>26.57</v>
      </c>
    </row>
    <row r="1287" spans="2:6" x14ac:dyDescent="0.25">
      <c r="B1287" s="73">
        <v>41981</v>
      </c>
      <c r="C1287" s="56">
        <v>107.575</v>
      </c>
      <c r="D1287" s="56">
        <v>104.13928571428571</v>
      </c>
      <c r="E1287" s="56">
        <v>245.91</v>
      </c>
      <c r="F1287" s="56">
        <v>26.39</v>
      </c>
    </row>
    <row r="1288" spans="2:6" x14ac:dyDescent="0.25">
      <c r="B1288" s="73">
        <v>41982</v>
      </c>
      <c r="C1288" s="56">
        <v>118.11124999999998</v>
      </c>
      <c r="D1288" s="56">
        <v>105.25071428571427</v>
      </c>
      <c r="E1288" s="56">
        <v>253.47499999999999</v>
      </c>
      <c r="F1288" s="56">
        <v>26.952499999999997</v>
      </c>
    </row>
    <row r="1289" spans="2:6" x14ac:dyDescent="0.25">
      <c r="B1289" s="73">
        <v>41983</v>
      </c>
      <c r="C1289" s="56">
        <v>128.10500000000002</v>
      </c>
      <c r="D1289" s="56">
        <v>110.83500000000001</v>
      </c>
      <c r="E1289" s="56">
        <v>271.54000000000002</v>
      </c>
      <c r="F1289" s="56">
        <v>27.013749999999998</v>
      </c>
    </row>
    <row r="1290" spans="2:6" x14ac:dyDescent="0.25">
      <c r="B1290" s="73">
        <v>41984</v>
      </c>
      <c r="C1290" s="56">
        <v>129.07</v>
      </c>
      <c r="D1290" s="56">
        <v>111.07214285714285</v>
      </c>
      <c r="E1290" s="56">
        <v>266.64</v>
      </c>
      <c r="F1290" s="56">
        <v>27.387499999999999</v>
      </c>
    </row>
    <row r="1291" spans="2:6" x14ac:dyDescent="0.25">
      <c r="B1291" s="73">
        <v>41985</v>
      </c>
      <c r="C1291" s="56">
        <v>132.57249999999999</v>
      </c>
      <c r="D1291" s="56">
        <v>117.99357142857143</v>
      </c>
      <c r="E1291" s="56">
        <v>281.11500000000001</v>
      </c>
      <c r="F1291" s="56">
        <v>26.645</v>
      </c>
    </row>
    <row r="1292" spans="2:6" x14ac:dyDescent="0.25">
      <c r="B1292" s="73">
        <v>41988</v>
      </c>
      <c r="C1292" s="56">
        <v>134.29874999999998</v>
      </c>
      <c r="D1292" s="56">
        <v>121.93785714285715</v>
      </c>
      <c r="E1292" s="56">
        <v>295.66000000000003</v>
      </c>
      <c r="F1292" s="56">
        <v>26.76</v>
      </c>
    </row>
    <row r="1293" spans="2:6" x14ac:dyDescent="0.25">
      <c r="B1293" s="73">
        <v>41989</v>
      </c>
      <c r="C1293" s="56">
        <v>136.81125</v>
      </c>
      <c r="D1293" s="56">
        <v>125.62000000000002</v>
      </c>
      <c r="E1293" s="56">
        <v>318.09500000000003</v>
      </c>
      <c r="F1293" s="56">
        <v>27.125</v>
      </c>
    </row>
    <row r="1294" spans="2:6" x14ac:dyDescent="0.25">
      <c r="B1294" s="73">
        <v>41990</v>
      </c>
      <c r="C1294" s="56">
        <v>132.12625</v>
      </c>
      <c r="D1294" s="56">
        <v>125.04428571428571</v>
      </c>
      <c r="E1294" s="56">
        <v>314.85500000000002</v>
      </c>
      <c r="F1294" s="56">
        <v>26.891249999999999</v>
      </c>
    </row>
    <row r="1295" spans="2:6" x14ac:dyDescent="0.25">
      <c r="B1295" s="73">
        <v>41991</v>
      </c>
      <c r="C1295" s="56">
        <v>124.59</v>
      </c>
      <c r="D1295" s="56">
        <v>121.30714285714285</v>
      </c>
      <c r="E1295" s="56">
        <v>285.995</v>
      </c>
      <c r="F1295" s="56">
        <v>26.59375</v>
      </c>
    </row>
    <row r="1296" spans="2:6" x14ac:dyDescent="0.25">
      <c r="B1296" s="73">
        <v>41992</v>
      </c>
      <c r="C1296" s="56">
        <v>122.52374999999999</v>
      </c>
      <c r="D1296" s="56">
        <v>117.54285714285716</v>
      </c>
      <c r="E1296" s="56">
        <v>266.70999999999998</v>
      </c>
      <c r="F1296" s="56">
        <v>26.610000000000003</v>
      </c>
    </row>
    <row r="1297" spans="2:6" x14ac:dyDescent="0.25">
      <c r="B1297" s="73">
        <v>41995</v>
      </c>
      <c r="C1297" s="56">
        <v>121.71875</v>
      </c>
      <c r="D1297" s="56">
        <v>118.14428571428572</v>
      </c>
      <c r="E1297" s="56">
        <v>270.33999999999997</v>
      </c>
      <c r="F1297" s="56">
        <v>26.660000000000004</v>
      </c>
    </row>
    <row r="1298" spans="2:6" x14ac:dyDescent="0.25">
      <c r="B1298" s="73">
        <v>41996</v>
      </c>
      <c r="C1298" s="56">
        <v>120.65375</v>
      </c>
      <c r="D1298" s="56">
        <v>118.32285714285715</v>
      </c>
      <c r="E1298" s="56">
        <v>271.51</v>
      </c>
      <c r="F1298" s="56">
        <v>26.607500000000002</v>
      </c>
    </row>
    <row r="1299" spans="2:6" x14ac:dyDescent="0.25">
      <c r="B1299" s="73">
        <v>41997</v>
      </c>
      <c r="C1299" s="56">
        <v>119.76</v>
      </c>
      <c r="D1299" s="56">
        <v>118.49000000000001</v>
      </c>
      <c r="E1299" s="56">
        <v>272.85000000000002</v>
      </c>
      <c r="F1299" s="56">
        <v>26.4925</v>
      </c>
    </row>
    <row r="1300" spans="2:6" x14ac:dyDescent="0.25">
      <c r="B1300" s="73">
        <v>41998</v>
      </c>
      <c r="C1300" s="56">
        <v>119.82875</v>
      </c>
      <c r="D1300" s="56">
        <v>118.51714285714287</v>
      </c>
      <c r="E1300" s="56">
        <v>272.8</v>
      </c>
      <c r="F1300" s="56">
        <v>26.46125</v>
      </c>
    </row>
    <row r="1301" spans="2:6" x14ac:dyDescent="0.25">
      <c r="B1301" s="73">
        <v>41999</v>
      </c>
      <c r="C1301" s="56">
        <v>119.79875</v>
      </c>
      <c r="D1301" s="56">
        <v>118.40285714285713</v>
      </c>
      <c r="E1301" s="56">
        <v>272.93</v>
      </c>
      <c r="F1301" s="56">
        <v>26.391249999999999</v>
      </c>
    </row>
    <row r="1302" spans="2:6" x14ac:dyDescent="0.25">
      <c r="B1302" s="73">
        <v>42002</v>
      </c>
      <c r="C1302" s="56">
        <v>125.5425</v>
      </c>
      <c r="D1302" s="56">
        <v>118.5757142857143</v>
      </c>
      <c r="E1302" s="56">
        <v>272.63</v>
      </c>
      <c r="F1302" s="56">
        <v>26.926249999999996</v>
      </c>
    </row>
    <row r="1303" spans="2:6" x14ac:dyDescent="0.25">
      <c r="B1303" s="73">
        <v>42003</v>
      </c>
      <c r="C1303" s="56">
        <v>120.55749999999999</v>
      </c>
      <c r="D1303" s="56">
        <v>118.76</v>
      </c>
      <c r="E1303" s="56">
        <v>266.98</v>
      </c>
      <c r="F1303" s="56">
        <v>25.845000000000002</v>
      </c>
    </row>
    <row r="1304" spans="2:6" x14ac:dyDescent="0.25">
      <c r="B1304" s="73">
        <v>42004</v>
      </c>
      <c r="C1304" s="56">
        <v>120.33750000000001</v>
      </c>
      <c r="D1304" s="56">
        <v>116.92499999999998</v>
      </c>
      <c r="E1304" s="56">
        <v>266.73</v>
      </c>
      <c r="F1304" s="56">
        <v>26.673749999999998</v>
      </c>
    </row>
    <row r="1305" spans="2:6" x14ac:dyDescent="0.25">
      <c r="B1305" s="73">
        <v>42005</v>
      </c>
      <c r="C1305" s="56">
        <v>120.35375000000001</v>
      </c>
      <c r="D1305" s="56">
        <v>116.95214285714287</v>
      </c>
      <c r="E1305" s="56">
        <v>266.7</v>
      </c>
      <c r="F1305" s="56">
        <v>26.811250000000001</v>
      </c>
    </row>
    <row r="1306" spans="2:6" x14ac:dyDescent="0.25">
      <c r="B1306" s="73">
        <v>42006</v>
      </c>
      <c r="C1306" s="56">
        <v>113.85499999999999</v>
      </c>
      <c r="D1306" s="56">
        <v>118.19785714285716</v>
      </c>
      <c r="E1306" s="56">
        <v>268.495</v>
      </c>
      <c r="F1306" s="56">
        <v>27.112500000000001</v>
      </c>
    </row>
    <row r="1307" spans="2:6" x14ac:dyDescent="0.25">
      <c r="B1307" s="73">
        <v>42009</v>
      </c>
      <c r="C1307" s="56">
        <v>120.765</v>
      </c>
      <c r="D1307" s="56">
        <v>118.99642857142855</v>
      </c>
      <c r="E1307" s="56">
        <v>276.22000000000003</v>
      </c>
      <c r="F1307" s="56">
        <v>27.177499999999998</v>
      </c>
    </row>
    <row r="1308" spans="2:6" x14ac:dyDescent="0.25">
      <c r="B1308" s="73">
        <v>42010</v>
      </c>
      <c r="C1308" s="56">
        <v>126.20250000000001</v>
      </c>
      <c r="D1308" s="56">
        <v>121.73071428571428</v>
      </c>
      <c r="E1308" s="56">
        <v>285.94499999999999</v>
      </c>
      <c r="F1308" s="56">
        <v>27.7775</v>
      </c>
    </row>
    <row r="1309" spans="2:6" x14ac:dyDescent="0.25">
      <c r="B1309" s="73">
        <v>42011</v>
      </c>
      <c r="C1309" s="56">
        <v>130.42750000000001</v>
      </c>
      <c r="D1309" s="56">
        <v>117.54071428571429</v>
      </c>
      <c r="E1309" s="56">
        <v>281.10000000000002</v>
      </c>
      <c r="F1309" s="56">
        <v>27.606250000000003</v>
      </c>
    </row>
    <row r="1310" spans="2:6" x14ac:dyDescent="0.25">
      <c r="B1310" s="73">
        <v>42012</v>
      </c>
      <c r="C1310" s="56">
        <v>122.82375000000002</v>
      </c>
      <c r="D1310" s="56">
        <v>114.09642857142858</v>
      </c>
      <c r="E1310" s="56">
        <v>271.48</v>
      </c>
      <c r="F1310" s="56">
        <v>27.123749999999998</v>
      </c>
    </row>
    <row r="1311" spans="2:6" x14ac:dyDescent="0.25">
      <c r="B1311" s="73">
        <v>42013</v>
      </c>
      <c r="C1311" s="56">
        <v>126.51875</v>
      </c>
      <c r="D1311" s="56">
        <v>116.24</v>
      </c>
      <c r="E1311" s="56">
        <v>271.45999999999998</v>
      </c>
      <c r="F1311" s="56">
        <v>27.767499999999998</v>
      </c>
    </row>
    <row r="1312" spans="2:6" x14ac:dyDescent="0.25">
      <c r="B1312" s="73">
        <v>42016</v>
      </c>
      <c r="C1312" s="56">
        <v>122.68875000000001</v>
      </c>
      <c r="D1312" s="56">
        <v>117.23857142857142</v>
      </c>
      <c r="E1312" s="56">
        <v>281.10000000000002</v>
      </c>
      <c r="F1312" s="56">
        <v>27.502500000000005</v>
      </c>
    </row>
    <row r="1313" spans="2:6" x14ac:dyDescent="0.25">
      <c r="B1313" s="73">
        <v>42017</v>
      </c>
      <c r="C1313" s="56">
        <v>121.84249999999999</v>
      </c>
      <c r="D1313" s="56">
        <v>114.56214285714286</v>
      </c>
      <c r="E1313" s="56">
        <v>276.28500000000003</v>
      </c>
      <c r="F1313" s="56">
        <v>26.8325</v>
      </c>
    </row>
    <row r="1314" spans="2:6" x14ac:dyDescent="0.25">
      <c r="B1314" s="73">
        <v>42018</v>
      </c>
      <c r="C1314" s="56">
        <v>118.685</v>
      </c>
      <c r="D1314" s="56">
        <v>111.29642857142858</v>
      </c>
      <c r="E1314" s="56">
        <v>266.64499999999998</v>
      </c>
      <c r="F1314" s="56">
        <v>26.347499999999997</v>
      </c>
    </row>
    <row r="1315" spans="2:6" x14ac:dyDescent="0.25">
      <c r="B1315" s="73">
        <v>42019</v>
      </c>
      <c r="C1315" s="56">
        <v>114.96250000000001</v>
      </c>
      <c r="D1315" s="56">
        <v>112.85642857142857</v>
      </c>
      <c r="E1315" s="56">
        <v>276.30500000000001</v>
      </c>
      <c r="F1315" s="56">
        <v>26.5075</v>
      </c>
    </row>
    <row r="1316" spans="2:6" x14ac:dyDescent="0.25">
      <c r="B1316" s="73">
        <v>42020</v>
      </c>
      <c r="C1316" s="56">
        <v>110.8725</v>
      </c>
      <c r="D1316" s="56">
        <v>114.34928571428573</v>
      </c>
      <c r="E1316" s="56">
        <v>276.255</v>
      </c>
      <c r="F1316" s="56">
        <v>26.658750000000001</v>
      </c>
    </row>
    <row r="1317" spans="2:6" x14ac:dyDescent="0.25">
      <c r="B1317" s="73">
        <v>42023</v>
      </c>
      <c r="C1317" s="56">
        <v>107.54375</v>
      </c>
      <c r="D1317" s="56">
        <v>114.46000000000001</v>
      </c>
      <c r="E1317" s="56">
        <v>275.72500000000002</v>
      </c>
      <c r="F1317" s="56">
        <v>27.035</v>
      </c>
    </row>
    <row r="1318" spans="2:6" x14ac:dyDescent="0.25">
      <c r="B1318" s="73">
        <v>42024</v>
      </c>
      <c r="C1318" s="56">
        <v>108.91</v>
      </c>
      <c r="D1318" s="56">
        <v>113.89214285714286</v>
      </c>
      <c r="E1318" s="56">
        <v>276.26</v>
      </c>
      <c r="F1318" s="56">
        <v>28.5825</v>
      </c>
    </row>
    <row r="1319" spans="2:6" x14ac:dyDescent="0.25">
      <c r="B1319" s="73">
        <v>42025</v>
      </c>
      <c r="C1319" s="56">
        <v>104.0675</v>
      </c>
      <c r="D1319" s="56">
        <v>113.59571428571428</v>
      </c>
      <c r="E1319" s="56">
        <v>276.36</v>
      </c>
      <c r="F1319" s="56">
        <v>29.15</v>
      </c>
    </row>
    <row r="1320" spans="2:6" x14ac:dyDescent="0.25">
      <c r="B1320" s="73">
        <v>42026</v>
      </c>
      <c r="C1320" s="56">
        <v>97.683749999999989</v>
      </c>
      <c r="D1320" s="56">
        <v>111.11571428571428</v>
      </c>
      <c r="E1320" s="56">
        <v>271.52999999999997</v>
      </c>
      <c r="F1320" s="56">
        <v>28.177500000000002</v>
      </c>
    </row>
    <row r="1321" spans="2:6" x14ac:dyDescent="0.25">
      <c r="B1321" s="73">
        <v>42027</v>
      </c>
      <c r="C1321" s="56">
        <v>96.807500000000005</v>
      </c>
      <c r="D1321" s="56">
        <v>107.51857142857141</v>
      </c>
      <c r="E1321" s="56">
        <v>266.69499999999999</v>
      </c>
      <c r="F1321" s="56">
        <v>27.996250000000003</v>
      </c>
    </row>
    <row r="1322" spans="2:6" x14ac:dyDescent="0.25">
      <c r="B1322" s="73">
        <v>42030</v>
      </c>
      <c r="C1322" s="56">
        <v>97.828749999999985</v>
      </c>
      <c r="D1322" s="56">
        <v>108.23071428571428</v>
      </c>
      <c r="E1322" s="56">
        <v>276.39999999999998</v>
      </c>
      <c r="F1322" s="56">
        <v>27.151250000000001</v>
      </c>
    </row>
    <row r="1323" spans="2:6" x14ac:dyDescent="0.25">
      <c r="B1323" s="73">
        <v>42031</v>
      </c>
      <c r="C1323" s="56">
        <v>99.83</v>
      </c>
      <c r="D1323" s="56">
        <v>106.41142857142859</v>
      </c>
      <c r="E1323" s="56">
        <v>274.435</v>
      </c>
      <c r="F1323" s="56">
        <v>27.231249999999999</v>
      </c>
    </row>
    <row r="1324" spans="2:6" x14ac:dyDescent="0.25">
      <c r="B1324" s="73">
        <v>42032</v>
      </c>
      <c r="C1324" s="56">
        <v>104.91125</v>
      </c>
      <c r="D1324" s="56">
        <v>106.00642857142859</v>
      </c>
      <c r="E1324" s="56">
        <v>276.41500000000002</v>
      </c>
      <c r="F1324" s="56">
        <v>27.673750000000005</v>
      </c>
    </row>
    <row r="1325" spans="2:6" x14ac:dyDescent="0.25">
      <c r="B1325" s="73">
        <v>42033</v>
      </c>
      <c r="C1325" s="56">
        <v>105.855</v>
      </c>
      <c r="D1325" s="56">
        <v>106.30642857142857</v>
      </c>
      <c r="E1325" s="56">
        <v>281.25</v>
      </c>
      <c r="F1325" s="56">
        <v>27.158749999999998</v>
      </c>
    </row>
    <row r="1326" spans="2:6" x14ac:dyDescent="0.25">
      <c r="B1326" s="73">
        <v>42034</v>
      </c>
      <c r="C1326" s="56">
        <v>108.89</v>
      </c>
      <c r="D1326" s="56">
        <v>107.06285714285714</v>
      </c>
      <c r="E1326" s="56">
        <v>276.69499999999999</v>
      </c>
      <c r="F1326" s="56">
        <v>27.49</v>
      </c>
    </row>
    <row r="1327" spans="2:6" x14ac:dyDescent="0.25">
      <c r="B1327" s="73">
        <v>42037</v>
      </c>
      <c r="C1327" s="56">
        <v>112.36000000000001</v>
      </c>
      <c r="D1327" s="56">
        <v>107.83500000000001</v>
      </c>
      <c r="E1327" s="56">
        <v>277.68</v>
      </c>
      <c r="F1327" s="56">
        <v>26.936249999999998</v>
      </c>
    </row>
    <row r="1328" spans="2:6" x14ac:dyDescent="0.25">
      <c r="B1328" s="73">
        <v>42038</v>
      </c>
      <c r="C1328" s="56">
        <v>109.89625000000001</v>
      </c>
      <c r="D1328" s="56">
        <v>104.88714285714288</v>
      </c>
      <c r="E1328" s="56">
        <v>271.375</v>
      </c>
      <c r="F1328" s="56">
        <v>26.740000000000002</v>
      </c>
    </row>
    <row r="1329" spans="2:6" x14ac:dyDescent="0.25">
      <c r="B1329" s="73">
        <v>42039</v>
      </c>
      <c r="C1329" s="56">
        <v>107.13749999999999</v>
      </c>
      <c r="D1329" s="56">
        <v>104.38785714285714</v>
      </c>
      <c r="E1329" s="56">
        <v>270.13499999999999</v>
      </c>
      <c r="F1329" s="56">
        <v>26.998750000000001</v>
      </c>
    </row>
    <row r="1330" spans="2:6" x14ac:dyDescent="0.25">
      <c r="B1330" s="73">
        <v>42040</v>
      </c>
      <c r="C1330" s="56">
        <v>108.28999999999999</v>
      </c>
      <c r="D1330" s="56">
        <v>103.58928571428571</v>
      </c>
      <c r="E1330" s="56">
        <v>269.76499999999999</v>
      </c>
      <c r="F1330" s="56">
        <v>27.206249999999997</v>
      </c>
    </row>
    <row r="1331" spans="2:6" x14ac:dyDescent="0.25">
      <c r="B1331" s="73">
        <v>42041</v>
      </c>
      <c r="C1331" s="56">
        <v>109.88000000000001</v>
      </c>
      <c r="D1331" s="56">
        <v>102.09857142857143</v>
      </c>
      <c r="E1331" s="56">
        <v>264.51</v>
      </c>
      <c r="F1331" s="56">
        <v>27.452500000000001</v>
      </c>
    </row>
    <row r="1332" spans="2:6" x14ac:dyDescent="0.25">
      <c r="B1332" s="73">
        <v>42044</v>
      </c>
      <c r="C1332" s="56">
        <v>117.3925</v>
      </c>
      <c r="D1332" s="56">
        <v>101.47999999999999</v>
      </c>
      <c r="E1332" s="56">
        <v>262.10500000000002</v>
      </c>
      <c r="F1332" s="56">
        <v>27.937500000000004</v>
      </c>
    </row>
    <row r="1333" spans="2:6" x14ac:dyDescent="0.25">
      <c r="B1333" s="73">
        <v>42045</v>
      </c>
      <c r="C1333" s="56">
        <v>116.33125</v>
      </c>
      <c r="D1333" s="56">
        <v>102.65071428571427</v>
      </c>
      <c r="E1333" s="56">
        <v>262.12</v>
      </c>
      <c r="F1333" s="56">
        <v>27.274999999999999</v>
      </c>
    </row>
    <row r="1334" spans="2:6" x14ac:dyDescent="0.25">
      <c r="B1334" s="73">
        <v>42046</v>
      </c>
      <c r="C1334" s="56">
        <v>116.67749999999999</v>
      </c>
      <c r="D1334" s="56">
        <v>104.12428571428572</v>
      </c>
      <c r="E1334" s="56">
        <v>271.83999999999997</v>
      </c>
      <c r="F1334" s="56">
        <v>27.15</v>
      </c>
    </row>
    <row r="1335" spans="2:6" x14ac:dyDescent="0.25">
      <c r="B1335" s="73">
        <v>42047</v>
      </c>
      <c r="C1335" s="56">
        <v>116.25874999999999</v>
      </c>
      <c r="D1335" s="56">
        <v>102.56214285714285</v>
      </c>
      <c r="E1335" s="56">
        <v>271.89999999999998</v>
      </c>
      <c r="F1335" s="56">
        <v>27.232499999999998</v>
      </c>
    </row>
    <row r="1336" spans="2:6" x14ac:dyDescent="0.25">
      <c r="B1336" s="73">
        <v>42048</v>
      </c>
      <c r="C1336" s="56">
        <v>116.77374999999999</v>
      </c>
      <c r="D1336" s="56">
        <v>104.85214285714288</v>
      </c>
      <c r="E1336" s="56">
        <v>271.815</v>
      </c>
      <c r="F1336" s="56">
        <v>26.970000000000002</v>
      </c>
    </row>
    <row r="1337" spans="2:6" x14ac:dyDescent="0.25">
      <c r="B1337" s="73">
        <v>42051</v>
      </c>
      <c r="C1337" s="56">
        <v>120.73500000000001</v>
      </c>
      <c r="D1337" s="56">
        <v>103.16428571428571</v>
      </c>
      <c r="E1337" s="56">
        <v>263.315</v>
      </c>
      <c r="F1337" s="56">
        <v>26.677500000000002</v>
      </c>
    </row>
    <row r="1338" spans="2:6" x14ac:dyDescent="0.25">
      <c r="B1338" s="73">
        <v>42052</v>
      </c>
      <c r="C1338" s="56">
        <v>120.04374999999999</v>
      </c>
      <c r="D1338" s="56">
        <v>102.48428571428569</v>
      </c>
      <c r="E1338" s="56">
        <v>271.81</v>
      </c>
      <c r="F1338" s="56">
        <v>26.98875</v>
      </c>
    </row>
    <row r="1339" spans="2:6" x14ac:dyDescent="0.25">
      <c r="B1339" s="73">
        <v>42053</v>
      </c>
      <c r="C1339" s="56">
        <v>117.2075</v>
      </c>
      <c r="D1339" s="56">
        <v>100.68714285714286</v>
      </c>
      <c r="E1339" s="56">
        <v>269.92500000000001</v>
      </c>
      <c r="F1339" s="56">
        <v>26.852499999999999</v>
      </c>
    </row>
    <row r="1340" spans="2:6" x14ac:dyDescent="0.25">
      <c r="B1340" s="73">
        <v>42054</v>
      </c>
      <c r="C1340" s="56">
        <v>113.11625000000001</v>
      </c>
      <c r="D1340" s="56">
        <v>101.03857142857143</v>
      </c>
      <c r="E1340" s="56">
        <v>271.73500000000001</v>
      </c>
      <c r="F1340" s="56">
        <v>27.013750000000002</v>
      </c>
    </row>
    <row r="1341" spans="2:6" x14ac:dyDescent="0.25">
      <c r="B1341" s="73">
        <v>42055</v>
      </c>
      <c r="C1341" s="56">
        <v>109.11000000000001</v>
      </c>
      <c r="D1341" s="56">
        <v>100.50999999999999</v>
      </c>
      <c r="E1341" s="56">
        <v>269.70499999999998</v>
      </c>
      <c r="F1341" s="56">
        <v>26.485000000000003</v>
      </c>
    </row>
    <row r="1342" spans="2:6" x14ac:dyDescent="0.25">
      <c r="B1342" s="73">
        <v>42058</v>
      </c>
      <c r="C1342" s="56">
        <v>106.66499999999999</v>
      </c>
      <c r="D1342" s="56">
        <v>100.47928571428572</v>
      </c>
      <c r="E1342" s="56">
        <v>271.61500000000001</v>
      </c>
      <c r="F1342" s="56">
        <v>26.587500000000002</v>
      </c>
    </row>
    <row r="1343" spans="2:6" x14ac:dyDescent="0.25">
      <c r="B1343" s="73">
        <v>42059</v>
      </c>
      <c r="C1343" s="56">
        <v>102.21</v>
      </c>
      <c r="D1343" s="56">
        <v>97.286428571428573</v>
      </c>
      <c r="E1343" s="56">
        <v>263.55500000000001</v>
      </c>
      <c r="F1343" s="56">
        <v>26.18375</v>
      </c>
    </row>
    <row r="1344" spans="2:6" x14ac:dyDescent="0.25">
      <c r="B1344" s="73">
        <v>42060</v>
      </c>
      <c r="C1344" s="56">
        <v>103.07249999999999</v>
      </c>
      <c r="D1344" s="56">
        <v>96.987142857142857</v>
      </c>
      <c r="E1344" s="56">
        <v>257.14999999999998</v>
      </c>
      <c r="F1344" s="56">
        <v>25.393750000000001</v>
      </c>
    </row>
    <row r="1345" spans="2:6" x14ac:dyDescent="0.25">
      <c r="B1345" s="73">
        <v>42061</v>
      </c>
      <c r="C1345" s="56">
        <v>97.163749999999993</v>
      </c>
      <c r="D1345" s="56">
        <v>95.420714285714283</v>
      </c>
      <c r="E1345" s="56">
        <v>257.07</v>
      </c>
      <c r="F1345" s="56">
        <v>25.451250000000002</v>
      </c>
    </row>
    <row r="1346" spans="2:6" x14ac:dyDescent="0.25">
      <c r="B1346" s="73">
        <v>42062</v>
      </c>
      <c r="C1346" s="56">
        <v>97.743749999999977</v>
      </c>
      <c r="D1346" s="56">
        <v>95.596428571428561</v>
      </c>
      <c r="E1346" s="56">
        <v>253.89500000000001</v>
      </c>
      <c r="F1346" s="56">
        <v>25.616250000000001</v>
      </c>
    </row>
    <row r="1347" spans="2:6" x14ac:dyDescent="0.25">
      <c r="B1347" s="73">
        <v>42065</v>
      </c>
      <c r="C1347" s="56">
        <v>97.523750000000007</v>
      </c>
      <c r="D1347" s="56">
        <v>93.676428571428559</v>
      </c>
      <c r="E1347" s="56">
        <v>255.67</v>
      </c>
      <c r="F1347" s="56">
        <v>25.707500000000003</v>
      </c>
    </row>
    <row r="1348" spans="2:6" x14ac:dyDescent="0.25">
      <c r="B1348" s="73">
        <v>42066</v>
      </c>
      <c r="C1348" s="56">
        <v>101.59375</v>
      </c>
      <c r="D1348" s="56">
        <v>93.77428571428571</v>
      </c>
      <c r="E1348" s="56">
        <v>255.86500000000001</v>
      </c>
      <c r="F1348" s="56">
        <v>26.37</v>
      </c>
    </row>
    <row r="1349" spans="2:6" x14ac:dyDescent="0.25">
      <c r="B1349" s="73">
        <v>42067</v>
      </c>
      <c r="C1349" s="56">
        <v>99.278750000000002</v>
      </c>
      <c r="D1349" s="56">
        <v>93.593571428571437</v>
      </c>
      <c r="E1349" s="56">
        <v>252.52</v>
      </c>
      <c r="F1349" s="56">
        <v>26.392499999999998</v>
      </c>
    </row>
    <row r="1350" spans="2:6" x14ac:dyDescent="0.25">
      <c r="B1350" s="73">
        <v>42068</v>
      </c>
      <c r="C1350" s="56">
        <v>92.991250000000008</v>
      </c>
      <c r="D1350" s="56">
        <v>93.761428571428581</v>
      </c>
      <c r="E1350" s="56">
        <v>252.52</v>
      </c>
      <c r="F1350" s="56">
        <v>25.39875</v>
      </c>
    </row>
    <row r="1351" spans="2:6" x14ac:dyDescent="0.25">
      <c r="B1351" s="73">
        <v>42069</v>
      </c>
      <c r="C1351" s="56">
        <v>86.974999999999994</v>
      </c>
      <c r="D1351" s="56">
        <v>92.771428571428572</v>
      </c>
      <c r="E1351" s="56">
        <v>253.76499999999999</v>
      </c>
      <c r="F1351" s="56">
        <v>25.654999999999998</v>
      </c>
    </row>
    <row r="1352" spans="2:6" x14ac:dyDescent="0.25">
      <c r="B1352" s="73">
        <v>42072</v>
      </c>
      <c r="C1352" s="56">
        <v>89.131250000000009</v>
      </c>
      <c r="D1352" s="56">
        <v>93.487857142857152</v>
      </c>
      <c r="E1352" s="56">
        <v>254.05500000000001</v>
      </c>
      <c r="F1352" s="56">
        <v>25.87</v>
      </c>
    </row>
    <row r="1353" spans="2:6" x14ac:dyDescent="0.25">
      <c r="B1353" s="73">
        <v>42073</v>
      </c>
      <c r="C1353" s="56">
        <v>89.125</v>
      </c>
      <c r="D1353" s="56">
        <v>96.664999999999992</v>
      </c>
      <c r="E1353" s="56">
        <v>258.52499999999998</v>
      </c>
      <c r="F1353" s="56">
        <v>25.582499999999996</v>
      </c>
    </row>
    <row r="1354" spans="2:6" x14ac:dyDescent="0.25">
      <c r="B1354" s="73">
        <v>42074</v>
      </c>
      <c r="C1354" s="56">
        <v>87.388749999999987</v>
      </c>
      <c r="D1354" s="56">
        <v>97.447857142857146</v>
      </c>
      <c r="E1354" s="56">
        <v>261.57499999999999</v>
      </c>
      <c r="F1354" s="56">
        <v>25.71</v>
      </c>
    </row>
    <row r="1355" spans="2:6" x14ac:dyDescent="0.25">
      <c r="B1355" s="73">
        <v>42075</v>
      </c>
      <c r="C1355" s="56">
        <v>89.428750000000008</v>
      </c>
      <c r="D1355" s="56">
        <v>96.452857142857141</v>
      </c>
      <c r="E1355" s="56">
        <v>261.45</v>
      </c>
      <c r="F1355" s="56">
        <v>25.638750000000002</v>
      </c>
    </row>
    <row r="1356" spans="2:6" x14ac:dyDescent="0.25">
      <c r="B1356" s="73">
        <v>42076</v>
      </c>
      <c r="C1356" s="56">
        <v>89.023749999999993</v>
      </c>
      <c r="D1356" s="56">
        <v>97.257142857142867</v>
      </c>
      <c r="E1356" s="56">
        <v>260.36</v>
      </c>
      <c r="F1356" s="56">
        <v>25.477499999999999</v>
      </c>
    </row>
    <row r="1357" spans="2:6" x14ac:dyDescent="0.25">
      <c r="B1357" s="73">
        <v>42079</v>
      </c>
      <c r="C1357" s="56">
        <v>87.691249999999997</v>
      </c>
      <c r="D1357" s="56">
        <v>97.482142857142861</v>
      </c>
      <c r="E1357" s="56">
        <v>261.23500000000001</v>
      </c>
      <c r="F1357" s="56">
        <v>25.653750000000002</v>
      </c>
    </row>
    <row r="1358" spans="2:6" x14ac:dyDescent="0.25">
      <c r="B1358" s="73">
        <v>42080</v>
      </c>
      <c r="C1358" s="56">
        <v>91.263750000000002</v>
      </c>
      <c r="D1358" s="56">
        <v>95.982142857142861</v>
      </c>
      <c r="E1358" s="56">
        <v>262.42</v>
      </c>
      <c r="F1358" s="56">
        <v>25.75375</v>
      </c>
    </row>
    <row r="1359" spans="2:6" x14ac:dyDescent="0.25">
      <c r="B1359" s="73">
        <v>42081</v>
      </c>
      <c r="C1359" s="56">
        <v>98.58874999999999</v>
      </c>
      <c r="D1359" s="56">
        <v>96.865714285714276</v>
      </c>
      <c r="E1359" s="56">
        <v>261.41000000000003</v>
      </c>
      <c r="F1359" s="56">
        <v>25.97625</v>
      </c>
    </row>
    <row r="1360" spans="2:6" x14ac:dyDescent="0.25">
      <c r="B1360" s="73">
        <v>42082</v>
      </c>
      <c r="C1360" s="56">
        <v>97.03</v>
      </c>
      <c r="D1360" s="56">
        <v>96.878571428571419</v>
      </c>
      <c r="E1360" s="56">
        <v>263.68</v>
      </c>
      <c r="F1360" s="56">
        <v>25.795000000000002</v>
      </c>
    </row>
    <row r="1361" spans="2:6" x14ac:dyDescent="0.25">
      <c r="B1361" s="73">
        <v>42083</v>
      </c>
      <c r="C1361" s="56">
        <v>95.891249999999999</v>
      </c>
      <c r="D1361" s="56">
        <v>97.662142857142854</v>
      </c>
      <c r="E1361" s="56">
        <v>263.76499999999999</v>
      </c>
      <c r="F1361" s="56">
        <v>26.456250000000001</v>
      </c>
    </row>
    <row r="1362" spans="2:6" x14ac:dyDescent="0.25">
      <c r="B1362" s="73">
        <v>42086</v>
      </c>
      <c r="C1362" s="56">
        <v>98.350000000000009</v>
      </c>
      <c r="D1362" s="56">
        <v>94.752142857142871</v>
      </c>
      <c r="E1362" s="56">
        <v>259.67500000000001</v>
      </c>
      <c r="F1362" s="56">
        <v>26.426250000000003</v>
      </c>
    </row>
    <row r="1363" spans="2:6" x14ac:dyDescent="0.25">
      <c r="B1363" s="73">
        <v>42087</v>
      </c>
      <c r="C1363" s="56">
        <v>98.564999999999998</v>
      </c>
      <c r="D1363" s="56">
        <v>94.75</v>
      </c>
      <c r="E1363" s="56">
        <v>260.29000000000002</v>
      </c>
      <c r="F1363" s="56">
        <v>26.658750000000001</v>
      </c>
    </row>
    <row r="1364" spans="2:6" x14ac:dyDescent="0.25">
      <c r="B1364" s="73">
        <v>42088</v>
      </c>
      <c r="C1364" s="56">
        <v>99.097500000000011</v>
      </c>
      <c r="D1364" s="56">
        <v>93.981428571428552</v>
      </c>
      <c r="E1364" s="56">
        <v>257.74</v>
      </c>
      <c r="F1364" s="56">
        <v>26.733750000000001</v>
      </c>
    </row>
    <row r="1365" spans="2:6" x14ac:dyDescent="0.25">
      <c r="B1365" s="73">
        <v>42089</v>
      </c>
      <c r="C1365" s="56">
        <v>97.408750000000012</v>
      </c>
      <c r="D1365" s="56">
        <v>94.01428571428572</v>
      </c>
      <c r="E1365" s="56">
        <v>257.88499999999999</v>
      </c>
      <c r="F1365" s="56">
        <v>25.655000000000001</v>
      </c>
    </row>
    <row r="1366" spans="2:6" x14ac:dyDescent="0.25">
      <c r="B1366" s="73">
        <v>42090</v>
      </c>
      <c r="C1366" s="56">
        <v>97.507500000000007</v>
      </c>
      <c r="D1366" s="56">
        <v>94.133571428571415</v>
      </c>
      <c r="E1366" s="56">
        <v>257.52499999999998</v>
      </c>
      <c r="F1366" s="56">
        <v>27.152500000000003</v>
      </c>
    </row>
    <row r="1367" spans="2:6" x14ac:dyDescent="0.25">
      <c r="B1367" s="73">
        <v>42093</v>
      </c>
      <c r="C1367" s="56">
        <v>94.734999999999999</v>
      </c>
      <c r="D1367" s="56">
        <v>95.377142857142857</v>
      </c>
      <c r="E1367" s="56">
        <v>261.67</v>
      </c>
      <c r="F1367" s="56">
        <v>27.293749999999999</v>
      </c>
    </row>
    <row r="1368" spans="2:6" x14ac:dyDescent="0.25">
      <c r="B1368" s="73">
        <v>42094</v>
      </c>
      <c r="C1368" s="56">
        <v>92.804999999999993</v>
      </c>
      <c r="D1368" s="56">
        <v>94.390714285714267</v>
      </c>
      <c r="E1368" s="56">
        <v>262.70499999999998</v>
      </c>
      <c r="F1368" s="56">
        <v>26.62</v>
      </c>
    </row>
    <row r="1369" spans="2:6" x14ac:dyDescent="0.25">
      <c r="B1369" s="73">
        <v>42095</v>
      </c>
      <c r="C1369" s="56">
        <v>94.207499999999996</v>
      </c>
      <c r="D1369" s="56">
        <v>95.360714285714295</v>
      </c>
      <c r="E1369" s="56">
        <v>261.875</v>
      </c>
      <c r="F1369" s="56">
        <v>26.112499999999997</v>
      </c>
    </row>
    <row r="1370" spans="2:6" x14ac:dyDescent="0.25">
      <c r="B1370" s="73">
        <v>42096</v>
      </c>
      <c r="C1370" s="56">
        <v>94.816249999999997</v>
      </c>
      <c r="D1370" s="56">
        <v>93.955714285714279</v>
      </c>
      <c r="E1370" s="56">
        <v>261.2</v>
      </c>
      <c r="F1370" s="56">
        <v>26.041249999999998</v>
      </c>
    </row>
    <row r="1371" spans="2:6" x14ac:dyDescent="0.25">
      <c r="B1371" s="73">
        <v>42097</v>
      </c>
      <c r="C1371" s="56">
        <v>94.666249999999991</v>
      </c>
      <c r="D1371" s="56">
        <v>93.705714285714279</v>
      </c>
      <c r="E1371" s="56">
        <v>260.92</v>
      </c>
      <c r="F1371" s="56">
        <v>26.06</v>
      </c>
    </row>
    <row r="1372" spans="2:6" x14ac:dyDescent="0.25">
      <c r="B1372" s="73">
        <v>42100</v>
      </c>
      <c r="C1372" s="56">
        <v>94.176249999999996</v>
      </c>
      <c r="D1372" s="56">
        <v>93.167142857142849</v>
      </c>
      <c r="E1372" s="56">
        <v>259.52</v>
      </c>
      <c r="F1372" s="56">
        <v>25.381250000000001</v>
      </c>
    </row>
    <row r="1373" spans="2:6" x14ac:dyDescent="0.25">
      <c r="B1373" s="73">
        <v>42101</v>
      </c>
      <c r="C1373" s="56">
        <v>91.526250000000005</v>
      </c>
      <c r="D1373" s="56">
        <v>93.112857142857138</v>
      </c>
      <c r="E1373" s="56">
        <v>261.79500000000002</v>
      </c>
      <c r="F1373" s="56">
        <v>26.786250000000003</v>
      </c>
    </row>
    <row r="1374" spans="2:6" x14ac:dyDescent="0.25">
      <c r="B1374" s="73">
        <v>42102</v>
      </c>
      <c r="C1374" s="56">
        <v>92.853750000000005</v>
      </c>
      <c r="D1374" s="56">
        <v>93.119285714285724</v>
      </c>
      <c r="E1374" s="56">
        <v>258.29000000000002</v>
      </c>
      <c r="F1374" s="56">
        <v>26.543749999999999</v>
      </c>
    </row>
    <row r="1375" spans="2:6" x14ac:dyDescent="0.25">
      <c r="B1375" s="73">
        <v>42103</v>
      </c>
      <c r="C1375" s="56">
        <v>93.041249999999991</v>
      </c>
      <c r="D1375" s="56">
        <v>92.029285714285706</v>
      </c>
      <c r="E1375" s="56">
        <v>251.67</v>
      </c>
      <c r="F1375" s="56">
        <v>26.082500000000003</v>
      </c>
    </row>
    <row r="1376" spans="2:6" x14ac:dyDescent="0.25">
      <c r="B1376" s="73">
        <v>42104</v>
      </c>
      <c r="C1376" s="56">
        <v>92.688749999999999</v>
      </c>
      <c r="D1376" s="56">
        <v>92.80285714285715</v>
      </c>
      <c r="E1376" s="56">
        <v>251.7</v>
      </c>
      <c r="F1376" s="56">
        <v>26.514999999999997</v>
      </c>
    </row>
    <row r="1377" spans="2:6" x14ac:dyDescent="0.25">
      <c r="B1377" s="73">
        <v>42107</v>
      </c>
      <c r="C1377" s="56">
        <v>93.277499999999989</v>
      </c>
      <c r="D1377" s="56">
        <v>92.912857142857163</v>
      </c>
      <c r="E1377" s="56">
        <v>253.35</v>
      </c>
      <c r="F1377" s="56">
        <v>25.537500000000001</v>
      </c>
    </row>
    <row r="1378" spans="2:6" x14ac:dyDescent="0.25">
      <c r="B1378" s="73">
        <v>42108</v>
      </c>
      <c r="C1378" s="56">
        <v>96.324999999999989</v>
      </c>
      <c r="D1378" s="56">
        <v>92.49499999999999</v>
      </c>
      <c r="E1378" s="56">
        <v>257.07499999999999</v>
      </c>
      <c r="F1378" s="56">
        <v>25.71125</v>
      </c>
    </row>
    <row r="1379" spans="2:6" x14ac:dyDescent="0.25">
      <c r="B1379" s="73">
        <v>42109</v>
      </c>
      <c r="C1379" s="56">
        <v>98.451250000000002</v>
      </c>
      <c r="D1379" s="56">
        <v>94.644285714285729</v>
      </c>
      <c r="E1379" s="56">
        <v>260.13</v>
      </c>
      <c r="F1379" s="56">
        <v>25.077500000000001</v>
      </c>
    </row>
    <row r="1380" spans="2:6" x14ac:dyDescent="0.25">
      <c r="B1380" s="73">
        <v>42110</v>
      </c>
      <c r="C1380" s="56">
        <v>106.82625</v>
      </c>
      <c r="D1380" s="56">
        <v>95.119285714285724</v>
      </c>
      <c r="E1380" s="56">
        <v>259.56</v>
      </c>
      <c r="F1380" s="56">
        <v>25.758749999999999</v>
      </c>
    </row>
    <row r="1381" spans="2:6" x14ac:dyDescent="0.25">
      <c r="B1381" s="73">
        <v>42111</v>
      </c>
      <c r="C1381" s="56">
        <v>115.77375000000001</v>
      </c>
      <c r="D1381" s="56">
        <v>93.108571428571423</v>
      </c>
      <c r="E1381" s="56">
        <v>257.02499999999998</v>
      </c>
      <c r="F1381" s="56">
        <v>25.751249999999999</v>
      </c>
    </row>
    <row r="1382" spans="2:6" x14ac:dyDescent="0.25">
      <c r="B1382" s="73">
        <v>42114</v>
      </c>
      <c r="C1382" s="56">
        <v>114.95625</v>
      </c>
      <c r="D1382" s="56">
        <v>94.577857142857141</v>
      </c>
      <c r="E1382" s="56">
        <v>264.44</v>
      </c>
      <c r="F1382" s="56">
        <v>25.708750000000002</v>
      </c>
    </row>
    <row r="1383" spans="2:6" x14ac:dyDescent="0.25">
      <c r="B1383" s="73">
        <v>42115</v>
      </c>
      <c r="C1383" s="56">
        <v>117.75</v>
      </c>
      <c r="D1383" s="56">
        <v>94.422142857142859</v>
      </c>
      <c r="E1383" s="56">
        <v>261.88499999999999</v>
      </c>
      <c r="F1383" s="56">
        <v>25.833750000000002</v>
      </c>
    </row>
    <row r="1384" spans="2:6" x14ac:dyDescent="0.25">
      <c r="B1384" s="73">
        <v>42116</v>
      </c>
      <c r="C1384" s="56">
        <v>114.85625</v>
      </c>
      <c r="D1384" s="56">
        <v>93.480714285714285</v>
      </c>
      <c r="E1384" s="56">
        <v>261.20499999999998</v>
      </c>
      <c r="F1384" s="56">
        <v>25.78875</v>
      </c>
    </row>
    <row r="1385" spans="2:6" x14ac:dyDescent="0.25">
      <c r="B1385" s="73">
        <v>42117</v>
      </c>
      <c r="C1385" s="56">
        <v>114.71375</v>
      </c>
      <c r="D1385" s="56">
        <v>98.015714285714282</v>
      </c>
      <c r="E1385" s="56">
        <v>273.875</v>
      </c>
      <c r="F1385" s="56">
        <v>25.692500000000003</v>
      </c>
    </row>
    <row r="1386" spans="2:6" x14ac:dyDescent="0.25">
      <c r="B1386" s="73">
        <v>42118</v>
      </c>
      <c r="C1386" s="56">
        <v>116.57500000000002</v>
      </c>
      <c r="D1386" s="56">
        <v>93.628571428571419</v>
      </c>
      <c r="E1386" s="56">
        <v>259.005</v>
      </c>
      <c r="F1386" s="56">
        <v>24.782499999999999</v>
      </c>
    </row>
    <row r="1387" spans="2:6" x14ac:dyDescent="0.25">
      <c r="B1387" s="73">
        <v>42121</v>
      </c>
      <c r="C1387" s="56">
        <v>111.68375</v>
      </c>
      <c r="D1387" s="56">
        <v>93.256428571428586</v>
      </c>
      <c r="E1387" s="56">
        <v>258.72500000000002</v>
      </c>
      <c r="F1387" s="56">
        <v>25.32375</v>
      </c>
    </row>
    <row r="1388" spans="2:6" x14ac:dyDescent="0.25">
      <c r="B1388" s="73">
        <v>42122</v>
      </c>
      <c r="C1388" s="56">
        <v>109.86750000000001</v>
      </c>
      <c r="D1388" s="56">
        <v>92.979285714285695</v>
      </c>
      <c r="E1388" s="56">
        <v>255.965</v>
      </c>
      <c r="F1388" s="56">
        <v>25.655000000000001</v>
      </c>
    </row>
    <row r="1389" spans="2:6" x14ac:dyDescent="0.25">
      <c r="B1389" s="73">
        <v>42123</v>
      </c>
      <c r="C1389" s="56">
        <v>110.75375</v>
      </c>
      <c r="D1389" s="56">
        <v>92.912857142857135</v>
      </c>
      <c r="E1389" s="56">
        <v>257.91500000000002</v>
      </c>
      <c r="F1389" s="56">
        <v>25.113749999999996</v>
      </c>
    </row>
    <row r="1390" spans="2:6" x14ac:dyDescent="0.25">
      <c r="B1390" s="73">
        <v>42124</v>
      </c>
      <c r="C1390" s="56">
        <v>102.03999999999999</v>
      </c>
      <c r="D1390" s="56">
        <v>95.851428571428571</v>
      </c>
      <c r="E1390" s="56">
        <v>271.08</v>
      </c>
      <c r="F1390" s="56">
        <v>24.8475</v>
      </c>
    </row>
    <row r="1391" spans="2:6" x14ac:dyDescent="0.25">
      <c r="B1391" s="73">
        <v>42125</v>
      </c>
      <c r="C1391" s="56">
        <v>100.8125</v>
      </c>
      <c r="D1391" s="56">
        <v>94.075714285714284</v>
      </c>
      <c r="E1391" s="56">
        <v>266.85500000000002</v>
      </c>
      <c r="F1391" s="56">
        <v>25.036249999999999</v>
      </c>
    </row>
    <row r="1392" spans="2:6" x14ac:dyDescent="0.25">
      <c r="B1392" s="73">
        <v>42128</v>
      </c>
      <c r="C1392" s="56">
        <v>100.655</v>
      </c>
      <c r="D1392" s="56">
        <v>93.902142857142863</v>
      </c>
      <c r="E1392" s="56">
        <v>266.33499999999998</v>
      </c>
      <c r="F1392" s="56">
        <v>25.11375</v>
      </c>
    </row>
    <row r="1393" spans="2:6" x14ac:dyDescent="0.25">
      <c r="B1393" s="73">
        <v>42129</v>
      </c>
      <c r="C1393" s="56">
        <v>108.52000000000001</v>
      </c>
      <c r="D1393" s="56">
        <v>94.232142857142847</v>
      </c>
      <c r="E1393" s="56">
        <v>266.83</v>
      </c>
      <c r="F1393" s="56">
        <v>24.790000000000003</v>
      </c>
    </row>
    <row r="1394" spans="2:6" x14ac:dyDescent="0.25">
      <c r="B1394" s="73">
        <v>42130</v>
      </c>
      <c r="C1394" s="56">
        <v>106.45874999999999</v>
      </c>
      <c r="D1394" s="56">
        <v>94.162857142857135</v>
      </c>
      <c r="E1394" s="56">
        <v>266.85000000000002</v>
      </c>
      <c r="F1394" s="56">
        <v>25.197499999999998</v>
      </c>
    </row>
    <row r="1395" spans="2:6" x14ac:dyDescent="0.25">
      <c r="B1395" s="73">
        <v>42131</v>
      </c>
      <c r="C1395" s="56">
        <v>103.73249999999999</v>
      </c>
      <c r="D1395" s="56">
        <v>94.562142857142845</v>
      </c>
      <c r="E1395" s="56">
        <v>266.65499999999997</v>
      </c>
      <c r="F1395" s="56">
        <v>24.734999999999999</v>
      </c>
    </row>
    <row r="1396" spans="2:6" x14ac:dyDescent="0.25">
      <c r="B1396" s="73">
        <v>42132</v>
      </c>
      <c r="C1396" s="56">
        <v>100.26500000000001</v>
      </c>
      <c r="D1396" s="56">
        <v>94.159285714285701</v>
      </c>
      <c r="E1396" s="56">
        <v>265.565</v>
      </c>
      <c r="F1396" s="56">
        <v>25.11</v>
      </c>
    </row>
    <row r="1397" spans="2:6" x14ac:dyDescent="0.25">
      <c r="B1397" s="73">
        <v>42135</v>
      </c>
      <c r="C1397" s="56">
        <v>101.0325</v>
      </c>
      <c r="D1397" s="56">
        <v>96.780714285714296</v>
      </c>
      <c r="E1397" s="56">
        <v>269.74</v>
      </c>
      <c r="F1397" s="56">
        <v>24.568750000000001</v>
      </c>
    </row>
    <row r="1398" spans="2:6" x14ac:dyDescent="0.25">
      <c r="B1398" s="73">
        <v>42136</v>
      </c>
      <c r="C1398" s="56">
        <v>101.5</v>
      </c>
      <c r="D1398" s="56">
        <v>97.509999999999991</v>
      </c>
      <c r="E1398" s="56">
        <v>268.97500000000002</v>
      </c>
      <c r="F1398" s="56">
        <v>24.43375</v>
      </c>
    </row>
    <row r="1399" spans="2:6" x14ac:dyDescent="0.25">
      <c r="B1399" s="73">
        <v>42137</v>
      </c>
      <c r="C1399" s="56">
        <v>98.721249999999998</v>
      </c>
      <c r="D1399" s="56">
        <v>97.835714285714275</v>
      </c>
      <c r="E1399" s="56">
        <v>267.59500000000003</v>
      </c>
      <c r="F1399" s="56">
        <v>24.60125</v>
      </c>
    </row>
    <row r="1400" spans="2:6" x14ac:dyDescent="0.25">
      <c r="B1400" s="73">
        <v>42138</v>
      </c>
      <c r="C1400" s="56">
        <v>97.158749999999998</v>
      </c>
      <c r="D1400" s="56">
        <v>97.975000000000009</v>
      </c>
      <c r="E1400" s="56">
        <v>264.75</v>
      </c>
      <c r="F1400" s="56">
        <v>24.335000000000001</v>
      </c>
    </row>
    <row r="1401" spans="2:6" x14ac:dyDescent="0.25">
      <c r="B1401" s="73">
        <v>42139</v>
      </c>
      <c r="C1401" s="56">
        <v>95.508750000000006</v>
      </c>
      <c r="D1401" s="56">
        <v>98.49</v>
      </c>
      <c r="E1401" s="56">
        <v>263.90499999999997</v>
      </c>
      <c r="F1401" s="56">
        <v>24.403749999999999</v>
      </c>
    </row>
    <row r="1402" spans="2:6" x14ac:dyDescent="0.25">
      <c r="B1402" s="73">
        <v>42142</v>
      </c>
      <c r="C1402" s="56">
        <v>100.65124999999999</v>
      </c>
      <c r="D1402" s="56">
        <v>98.118571428571414</v>
      </c>
      <c r="E1402" s="56">
        <v>263.94</v>
      </c>
      <c r="F1402" s="56">
        <v>23.517499999999998</v>
      </c>
    </row>
    <row r="1403" spans="2:6" x14ac:dyDescent="0.25">
      <c r="B1403" s="73">
        <v>42143</v>
      </c>
      <c r="C1403" s="56">
        <v>97.891249999999999</v>
      </c>
      <c r="D1403" s="56">
        <v>97.952142857142846</v>
      </c>
      <c r="E1403" s="56">
        <v>264.10000000000002</v>
      </c>
      <c r="F1403" s="56">
        <v>23.418750000000003</v>
      </c>
    </row>
    <row r="1404" spans="2:6" x14ac:dyDescent="0.25">
      <c r="B1404" s="73">
        <v>42144</v>
      </c>
      <c r="C1404" s="56">
        <v>98.000000000000014</v>
      </c>
      <c r="D1404" s="56">
        <v>97.639999999999986</v>
      </c>
      <c r="E1404" s="56">
        <v>264.40499999999997</v>
      </c>
      <c r="F1404" s="56">
        <v>23.270000000000003</v>
      </c>
    </row>
    <row r="1405" spans="2:6" x14ac:dyDescent="0.25">
      <c r="B1405" s="73">
        <v>42145</v>
      </c>
      <c r="C1405" s="56">
        <v>97.19</v>
      </c>
      <c r="D1405" s="56">
        <v>97.144285714285729</v>
      </c>
      <c r="E1405" s="56">
        <v>264.60000000000002</v>
      </c>
      <c r="F1405" s="56">
        <v>23.01</v>
      </c>
    </row>
    <row r="1406" spans="2:6" x14ac:dyDescent="0.25">
      <c r="B1406" s="73">
        <v>42146</v>
      </c>
      <c r="C1406" s="56">
        <v>97.984999999999999</v>
      </c>
      <c r="D1406" s="56">
        <v>98.198571428571427</v>
      </c>
      <c r="E1406" s="56">
        <v>263.95</v>
      </c>
      <c r="F1406" s="56">
        <v>23.248750000000001</v>
      </c>
    </row>
    <row r="1407" spans="2:6" x14ac:dyDescent="0.25">
      <c r="B1407" s="73">
        <v>42149</v>
      </c>
      <c r="C1407" s="56">
        <v>98.06</v>
      </c>
      <c r="D1407" s="56">
        <v>98.31142857142855</v>
      </c>
      <c r="E1407" s="56">
        <v>264.43</v>
      </c>
      <c r="F1407" s="56">
        <v>22.84375</v>
      </c>
    </row>
    <row r="1408" spans="2:6" x14ac:dyDescent="0.25">
      <c r="B1408" s="73">
        <v>42150</v>
      </c>
      <c r="C1408" s="56">
        <v>103.30375000000001</v>
      </c>
      <c r="D1408" s="56">
        <v>98.439285714285731</v>
      </c>
      <c r="E1408" s="56">
        <v>264.02999999999997</v>
      </c>
      <c r="F1408" s="56">
        <v>23.03</v>
      </c>
    </row>
    <row r="1409" spans="2:6" x14ac:dyDescent="0.25">
      <c r="B1409" s="73">
        <v>42151</v>
      </c>
      <c r="C1409" s="56">
        <v>99.251249999999999</v>
      </c>
      <c r="D1409" s="56">
        <v>98.982142857142861</v>
      </c>
      <c r="E1409" s="56">
        <v>264.67500000000001</v>
      </c>
      <c r="F1409" s="56">
        <v>22.41375</v>
      </c>
    </row>
    <row r="1410" spans="2:6" x14ac:dyDescent="0.25">
      <c r="B1410" s="73">
        <v>42152</v>
      </c>
      <c r="C1410" s="56">
        <v>100.56249999999999</v>
      </c>
      <c r="D1410" s="56">
        <v>100.15214285714288</v>
      </c>
      <c r="E1410" s="56">
        <v>263.995</v>
      </c>
      <c r="F1410" s="56">
        <v>22.452500000000001</v>
      </c>
    </row>
    <row r="1411" spans="2:6" x14ac:dyDescent="0.25">
      <c r="B1411" s="73">
        <v>42153</v>
      </c>
      <c r="C1411" s="56">
        <v>106.20250000000001</v>
      </c>
      <c r="D1411" s="56">
        <v>100.81642857142859</v>
      </c>
      <c r="E1411" s="56">
        <v>266.53500000000003</v>
      </c>
      <c r="F1411" s="56">
        <v>22.381250000000001</v>
      </c>
    </row>
    <row r="1412" spans="2:6" x14ac:dyDescent="0.25">
      <c r="B1412" s="73">
        <v>42156</v>
      </c>
      <c r="C1412" s="56">
        <v>110.095</v>
      </c>
      <c r="D1412" s="56">
        <v>99.86071428571428</v>
      </c>
      <c r="E1412" s="56">
        <v>264.185</v>
      </c>
      <c r="F1412" s="56">
        <v>22.4375</v>
      </c>
    </row>
    <row r="1413" spans="2:6" x14ac:dyDescent="0.25">
      <c r="B1413" s="73">
        <v>42157</v>
      </c>
      <c r="C1413" s="56">
        <v>107.67124999999999</v>
      </c>
      <c r="D1413" s="56">
        <v>100.16785714285716</v>
      </c>
      <c r="E1413" s="56">
        <v>264.14499999999998</v>
      </c>
      <c r="F1413" s="56">
        <v>22.221249999999998</v>
      </c>
    </row>
    <row r="1414" spans="2:6" x14ac:dyDescent="0.25">
      <c r="B1414" s="73">
        <v>42158</v>
      </c>
      <c r="C1414" s="56">
        <v>102.83625000000001</v>
      </c>
      <c r="D1414" s="56">
        <v>99.922142857142859</v>
      </c>
      <c r="E1414" s="56">
        <v>261.755</v>
      </c>
      <c r="F1414" s="56">
        <v>21.6</v>
      </c>
    </row>
    <row r="1415" spans="2:6" x14ac:dyDescent="0.25">
      <c r="B1415" s="73">
        <v>42159</v>
      </c>
      <c r="C1415" s="56">
        <v>102.21875</v>
      </c>
      <c r="D1415" s="56">
        <v>101.42499999999998</v>
      </c>
      <c r="E1415" s="56">
        <v>265.935</v>
      </c>
      <c r="F1415" s="56">
        <v>21.877500000000001</v>
      </c>
    </row>
    <row r="1416" spans="2:6" x14ac:dyDescent="0.25">
      <c r="B1416" s="73">
        <v>42160</v>
      </c>
      <c r="C1416" s="56">
        <v>104.15124999999999</v>
      </c>
      <c r="D1416" s="56">
        <v>100.11071428571429</v>
      </c>
      <c r="E1416" s="56">
        <v>266.16500000000002</v>
      </c>
      <c r="F1416" s="56">
        <v>22.133749999999999</v>
      </c>
    </row>
    <row r="1417" spans="2:6" x14ac:dyDescent="0.25">
      <c r="B1417" s="73">
        <v>42163</v>
      </c>
      <c r="C1417" s="56">
        <v>106.2825</v>
      </c>
      <c r="D1417" s="56">
        <v>101.20357142857144</v>
      </c>
      <c r="E1417" s="56">
        <v>271.185</v>
      </c>
      <c r="F1417" s="56">
        <v>22.362500000000001</v>
      </c>
    </row>
    <row r="1418" spans="2:6" x14ac:dyDescent="0.25">
      <c r="B1418" s="73">
        <v>42164</v>
      </c>
      <c r="C1418" s="56">
        <v>105.92125</v>
      </c>
      <c r="D1418" s="56">
        <v>101.64928571428571</v>
      </c>
      <c r="E1418" s="56">
        <v>272.16500000000002</v>
      </c>
      <c r="F1418" s="56">
        <v>22.051250000000003</v>
      </c>
    </row>
    <row r="1419" spans="2:6" x14ac:dyDescent="0.25">
      <c r="B1419" s="73">
        <v>42165</v>
      </c>
      <c r="C1419" s="56">
        <v>104.36749999999999</v>
      </c>
      <c r="D1419" s="56">
        <v>101.02714285714286</v>
      </c>
      <c r="E1419" s="56">
        <v>267.05500000000001</v>
      </c>
      <c r="F1419" s="56">
        <v>21.98875</v>
      </c>
    </row>
    <row r="1420" spans="2:6" x14ac:dyDescent="0.25">
      <c r="B1420" s="73">
        <v>42166</v>
      </c>
      <c r="C1420" s="56">
        <v>103.24499999999999</v>
      </c>
      <c r="D1420" s="56">
        <v>102.29428571428572</v>
      </c>
      <c r="E1420" s="56">
        <v>267.13499999999999</v>
      </c>
      <c r="F1420" s="56">
        <v>22.378750000000004</v>
      </c>
    </row>
    <row r="1421" spans="2:6" x14ac:dyDescent="0.25">
      <c r="B1421" s="73">
        <v>42167</v>
      </c>
      <c r="C1421" s="56">
        <v>111.60625</v>
      </c>
      <c r="D1421" s="56">
        <v>104.9035714285714</v>
      </c>
      <c r="E1421" s="56">
        <v>272.35500000000002</v>
      </c>
      <c r="F1421" s="56">
        <v>22.362500000000001</v>
      </c>
    </row>
    <row r="1422" spans="2:6" x14ac:dyDescent="0.25">
      <c r="B1422" s="73">
        <v>42170</v>
      </c>
      <c r="C1422" s="56">
        <v>118.66</v>
      </c>
      <c r="D1422" s="56">
        <v>106.595</v>
      </c>
      <c r="E1422" s="56">
        <v>277.38499999999999</v>
      </c>
      <c r="F1422" s="56">
        <v>23.791249999999998</v>
      </c>
    </row>
    <row r="1423" spans="2:6" x14ac:dyDescent="0.25">
      <c r="B1423" s="73">
        <v>42171</v>
      </c>
      <c r="C1423" s="56">
        <v>120.0425</v>
      </c>
      <c r="D1423" s="56">
        <v>108.10285714285715</v>
      </c>
      <c r="E1423" s="56">
        <v>280.72500000000002</v>
      </c>
      <c r="F1423" s="56">
        <v>24.001249999999999</v>
      </c>
    </row>
    <row r="1424" spans="2:6" x14ac:dyDescent="0.25">
      <c r="B1424" s="73">
        <v>42172</v>
      </c>
      <c r="C1424" s="56">
        <v>122.4875</v>
      </c>
      <c r="D1424" s="56">
        <v>108.25928571428572</v>
      </c>
      <c r="E1424" s="56">
        <v>276.13499999999999</v>
      </c>
      <c r="F1424" s="56">
        <v>24.123750000000001</v>
      </c>
    </row>
    <row r="1425" spans="2:6" x14ac:dyDescent="0.25">
      <c r="B1425" s="73">
        <v>42173</v>
      </c>
      <c r="C1425" s="56">
        <v>124.02624999999999</v>
      </c>
      <c r="D1425" s="56">
        <v>109.32714285714285</v>
      </c>
      <c r="E1425" s="56">
        <v>268.06</v>
      </c>
      <c r="F1425" s="56">
        <v>24.2075</v>
      </c>
    </row>
    <row r="1426" spans="2:6" x14ac:dyDescent="0.25">
      <c r="B1426" s="73">
        <v>42174</v>
      </c>
      <c r="C1426" s="56">
        <v>123.23624999999998</v>
      </c>
      <c r="D1426" s="56">
        <v>109.07642857142856</v>
      </c>
      <c r="E1426" s="56">
        <v>272.19</v>
      </c>
      <c r="F1426" s="56">
        <v>24.18375</v>
      </c>
    </row>
    <row r="1427" spans="2:6" x14ac:dyDescent="0.25">
      <c r="B1427" s="73">
        <v>42177</v>
      </c>
      <c r="C1427" s="56">
        <v>109.64</v>
      </c>
      <c r="D1427" s="56">
        <v>108.42571428571428</v>
      </c>
      <c r="E1427" s="56">
        <v>269.97000000000003</v>
      </c>
      <c r="F1427" s="56">
        <v>23.811250000000001</v>
      </c>
    </row>
    <row r="1428" spans="2:6" x14ac:dyDescent="0.25">
      <c r="B1428" s="73">
        <v>42178</v>
      </c>
      <c r="C1428" s="56">
        <v>106.87125</v>
      </c>
      <c r="D1428" s="56">
        <v>103.35714285714286</v>
      </c>
      <c r="E1428" s="56">
        <v>259.375</v>
      </c>
      <c r="F1428" s="56">
        <v>23.311249999999998</v>
      </c>
    </row>
    <row r="1429" spans="2:6" x14ac:dyDescent="0.25">
      <c r="B1429" s="73">
        <v>42179</v>
      </c>
      <c r="C1429" s="56">
        <v>108.23875</v>
      </c>
      <c r="D1429" s="56">
        <v>103.20285714285716</v>
      </c>
      <c r="E1429" s="56">
        <v>260.18</v>
      </c>
      <c r="F1429" s="56">
        <v>23.31</v>
      </c>
    </row>
    <row r="1430" spans="2:6" x14ac:dyDescent="0.25">
      <c r="B1430" s="73">
        <v>42180</v>
      </c>
      <c r="C1430" s="56">
        <v>105.38625</v>
      </c>
      <c r="D1430" s="56">
        <v>105.00928571428572</v>
      </c>
      <c r="E1430" s="56">
        <v>263.52999999999997</v>
      </c>
      <c r="F1430" s="56">
        <v>23.5275</v>
      </c>
    </row>
    <row r="1431" spans="2:6" x14ac:dyDescent="0.25">
      <c r="B1431" s="73">
        <v>42181</v>
      </c>
      <c r="C1431" s="56">
        <v>104.25749999999999</v>
      </c>
      <c r="D1431" s="56">
        <v>104.36071428571428</v>
      </c>
      <c r="E1431" s="56">
        <v>261.96499999999997</v>
      </c>
      <c r="F1431" s="56">
        <v>23.9925</v>
      </c>
    </row>
    <row r="1432" spans="2:6" x14ac:dyDescent="0.25">
      <c r="B1432" s="73">
        <v>42184</v>
      </c>
      <c r="C1432" s="56">
        <v>127.005</v>
      </c>
      <c r="D1432" s="56">
        <v>109.82428571428571</v>
      </c>
      <c r="E1432" s="56">
        <v>273.22500000000002</v>
      </c>
      <c r="F1432" s="56">
        <v>25.965000000000003</v>
      </c>
    </row>
    <row r="1433" spans="2:6" x14ac:dyDescent="0.25">
      <c r="B1433" s="73">
        <v>42185</v>
      </c>
      <c r="C1433" s="56">
        <v>127.18625</v>
      </c>
      <c r="D1433" s="56">
        <v>110.02857142857142</v>
      </c>
      <c r="E1433" s="56">
        <v>276.245</v>
      </c>
      <c r="F1433" s="56">
        <v>25.89875</v>
      </c>
    </row>
    <row r="1434" spans="2:6" x14ac:dyDescent="0.25">
      <c r="B1434" s="73">
        <v>42186</v>
      </c>
      <c r="C1434" s="56">
        <v>122.095</v>
      </c>
      <c r="D1434" s="56">
        <v>108.19357142857143</v>
      </c>
      <c r="E1434" s="56">
        <v>266.61</v>
      </c>
      <c r="F1434" s="56">
        <v>24.97625</v>
      </c>
    </row>
    <row r="1435" spans="2:6" x14ac:dyDescent="0.25">
      <c r="B1435" s="73">
        <v>42187</v>
      </c>
      <c r="C1435" s="56">
        <v>122.16374999999999</v>
      </c>
      <c r="D1435" s="56">
        <v>107.83928571428571</v>
      </c>
      <c r="E1435" s="56">
        <v>264.07</v>
      </c>
      <c r="F1435" s="56">
        <v>24.87875</v>
      </c>
    </row>
    <row r="1436" spans="2:6" x14ac:dyDescent="0.25">
      <c r="B1436" s="73">
        <v>42188</v>
      </c>
      <c r="C1436" s="56">
        <v>125.52875</v>
      </c>
      <c r="D1436" s="56">
        <v>110.09071428571428</v>
      </c>
      <c r="E1436" s="56">
        <v>278.80500000000001</v>
      </c>
      <c r="F1436" s="56">
        <v>25.075000000000003</v>
      </c>
    </row>
    <row r="1437" spans="2:6" x14ac:dyDescent="0.25">
      <c r="B1437" s="73">
        <v>42191</v>
      </c>
      <c r="C1437" s="56">
        <v>138.23874999999998</v>
      </c>
      <c r="D1437" s="56">
        <v>112.84785714285714</v>
      </c>
      <c r="E1437" s="56">
        <v>289.19499999999999</v>
      </c>
      <c r="F1437" s="56">
        <v>25.501249999999999</v>
      </c>
    </row>
    <row r="1438" spans="2:6" x14ac:dyDescent="0.25">
      <c r="B1438" s="73">
        <v>42192</v>
      </c>
      <c r="C1438" s="56">
        <v>145.5675</v>
      </c>
      <c r="D1438" s="56">
        <v>113.17785714285715</v>
      </c>
      <c r="E1438" s="56">
        <v>297.435</v>
      </c>
      <c r="F1438" s="56">
        <v>26.106249999999996</v>
      </c>
    </row>
    <row r="1439" spans="2:6" x14ac:dyDescent="0.25">
      <c r="B1439" s="73">
        <v>42193</v>
      </c>
      <c r="C1439" s="56">
        <v>141.11125000000001</v>
      </c>
      <c r="D1439" s="56">
        <v>114.6507142857143</v>
      </c>
      <c r="E1439" s="56">
        <v>298.88499999999999</v>
      </c>
      <c r="F1439" s="56">
        <v>26.14</v>
      </c>
    </row>
    <row r="1440" spans="2:6" x14ac:dyDescent="0.25">
      <c r="B1440" s="73">
        <v>42194</v>
      </c>
      <c r="C1440" s="56">
        <v>132.74875</v>
      </c>
      <c r="D1440" s="56">
        <v>113.42999999999999</v>
      </c>
      <c r="E1440" s="56">
        <v>275</v>
      </c>
      <c r="F1440" s="56">
        <v>25.4575</v>
      </c>
    </row>
    <row r="1441" spans="2:6" x14ac:dyDescent="0.25">
      <c r="B1441" s="73">
        <v>42195</v>
      </c>
      <c r="C1441" s="56">
        <v>118.2525</v>
      </c>
      <c r="D1441" s="56">
        <v>111.18857142857142</v>
      </c>
      <c r="E1441" s="56">
        <v>272.11500000000001</v>
      </c>
      <c r="F1441" s="56">
        <v>24.796249999999997</v>
      </c>
    </row>
    <row r="1442" spans="2:6" x14ac:dyDescent="0.25">
      <c r="B1442" s="73">
        <v>42198</v>
      </c>
      <c r="C1442" s="56">
        <v>110.34124999999999</v>
      </c>
      <c r="D1442" s="56">
        <v>107.45785714285714</v>
      </c>
      <c r="E1442" s="56">
        <v>265.05</v>
      </c>
      <c r="F1442" s="56">
        <v>24.14</v>
      </c>
    </row>
    <row r="1443" spans="2:6" x14ac:dyDescent="0.25">
      <c r="B1443" s="73">
        <v>42199</v>
      </c>
      <c r="C1443" s="56">
        <v>110.02875</v>
      </c>
      <c r="D1443" s="56">
        <v>106.06571428571429</v>
      </c>
      <c r="E1443" s="56">
        <v>264.94499999999999</v>
      </c>
      <c r="F1443" s="56">
        <v>24.272500000000001</v>
      </c>
    </row>
    <row r="1444" spans="2:6" x14ac:dyDescent="0.25">
      <c r="B1444" s="73">
        <v>42200</v>
      </c>
      <c r="C1444" s="56">
        <v>108.45</v>
      </c>
      <c r="D1444" s="56">
        <v>107.09285714285714</v>
      </c>
      <c r="E1444" s="56">
        <v>266.62</v>
      </c>
      <c r="F1444" s="56">
        <v>24.262499999999999</v>
      </c>
    </row>
    <row r="1445" spans="2:6" x14ac:dyDescent="0.25">
      <c r="B1445" s="73">
        <v>42201</v>
      </c>
      <c r="C1445" s="56">
        <v>102.57000000000001</v>
      </c>
      <c r="D1445" s="56">
        <v>103.78</v>
      </c>
      <c r="E1445" s="56">
        <v>257.45499999999998</v>
      </c>
      <c r="F1445" s="56">
        <v>23.662500000000001</v>
      </c>
    </row>
    <row r="1446" spans="2:6" x14ac:dyDescent="0.25">
      <c r="B1446" s="73">
        <v>42202</v>
      </c>
      <c r="C1446" s="56">
        <v>101.22375000000001</v>
      </c>
      <c r="D1446" s="56">
        <v>103.63</v>
      </c>
      <c r="E1446" s="56">
        <v>270.28500000000003</v>
      </c>
      <c r="F1446" s="56">
        <v>24.002500000000001</v>
      </c>
    </row>
    <row r="1447" spans="2:6" x14ac:dyDescent="0.25">
      <c r="B1447" s="73">
        <v>42205</v>
      </c>
      <c r="C1447" s="56">
        <v>100.18750000000001</v>
      </c>
      <c r="D1447" s="56">
        <v>103.19857142857144</v>
      </c>
      <c r="E1447" s="56">
        <v>257.29500000000002</v>
      </c>
      <c r="F1447" s="56">
        <v>23.661250000000003</v>
      </c>
    </row>
    <row r="1448" spans="2:6" x14ac:dyDescent="0.25">
      <c r="B1448" s="73">
        <v>42206</v>
      </c>
      <c r="C1448" s="56">
        <v>105.4875</v>
      </c>
      <c r="D1448" s="56">
        <v>104.0457142857143</v>
      </c>
      <c r="E1448" s="56">
        <v>262.66000000000003</v>
      </c>
      <c r="F1448" s="56">
        <v>23.741250000000001</v>
      </c>
    </row>
    <row r="1449" spans="2:6" x14ac:dyDescent="0.25">
      <c r="B1449" s="73">
        <v>42207</v>
      </c>
      <c r="C1449" s="56">
        <v>106.33500000000001</v>
      </c>
      <c r="D1449" s="56">
        <v>103.41071428571429</v>
      </c>
      <c r="E1449" s="56">
        <v>258.29000000000002</v>
      </c>
      <c r="F1449" s="56">
        <v>23.810000000000002</v>
      </c>
    </row>
    <row r="1450" spans="2:6" x14ac:dyDescent="0.25">
      <c r="B1450" s="73">
        <v>42208</v>
      </c>
      <c r="C1450" s="56">
        <v>105.16999999999999</v>
      </c>
      <c r="D1450" s="56">
        <v>103.80571428571429</v>
      </c>
      <c r="E1450" s="56">
        <v>257.24</v>
      </c>
      <c r="F1450" s="56">
        <v>23.458750000000002</v>
      </c>
    </row>
    <row r="1451" spans="2:6" x14ac:dyDescent="0.25">
      <c r="B1451" s="73">
        <v>42209</v>
      </c>
      <c r="C1451" s="56">
        <v>106.4325</v>
      </c>
      <c r="D1451" s="56">
        <v>104.48357142857142</v>
      </c>
      <c r="E1451" s="56">
        <v>260.33499999999998</v>
      </c>
      <c r="F1451" s="56">
        <v>23.338750000000001</v>
      </c>
    </row>
    <row r="1452" spans="2:6" x14ac:dyDescent="0.25">
      <c r="B1452" s="73">
        <v>42212</v>
      </c>
      <c r="C1452" s="56">
        <v>109.93625</v>
      </c>
      <c r="D1452" s="56">
        <v>105.83071428571428</v>
      </c>
      <c r="E1452" s="56">
        <v>265.42500000000001</v>
      </c>
      <c r="F1452" s="56">
        <v>23.342500000000001</v>
      </c>
    </row>
    <row r="1453" spans="2:6" x14ac:dyDescent="0.25">
      <c r="B1453" s="73">
        <v>42213</v>
      </c>
      <c r="C1453" s="56">
        <v>108.89375000000001</v>
      </c>
      <c r="D1453" s="56">
        <v>105.34642857142856</v>
      </c>
      <c r="E1453" s="56">
        <v>265.52499999999998</v>
      </c>
      <c r="F1453" s="56">
        <v>23.49625</v>
      </c>
    </row>
    <row r="1454" spans="2:6" x14ac:dyDescent="0.25">
      <c r="B1454" s="73">
        <v>42214</v>
      </c>
      <c r="C1454" s="56">
        <v>108.02499999999999</v>
      </c>
      <c r="D1454" s="56">
        <v>104.83857142857143</v>
      </c>
      <c r="E1454" s="56">
        <v>266.82</v>
      </c>
      <c r="F1454" s="56">
        <v>23.215000000000003</v>
      </c>
    </row>
    <row r="1455" spans="2:6" x14ac:dyDescent="0.25">
      <c r="B1455" s="73">
        <v>42215</v>
      </c>
      <c r="C1455" s="56">
        <v>107.85250000000001</v>
      </c>
      <c r="D1455" s="56">
        <v>104.23071428571427</v>
      </c>
      <c r="E1455" s="56">
        <v>266.87</v>
      </c>
      <c r="F1455" s="56">
        <v>23.487499999999997</v>
      </c>
    </row>
    <row r="1456" spans="2:6" x14ac:dyDescent="0.25">
      <c r="B1456" s="73">
        <v>42216</v>
      </c>
      <c r="C1456" s="56">
        <v>106.39750000000001</v>
      </c>
      <c r="D1456" s="56">
        <v>103.50714285714287</v>
      </c>
      <c r="E1456" s="56">
        <v>268.03500000000003</v>
      </c>
      <c r="F1456" s="56">
        <v>23.305</v>
      </c>
    </row>
    <row r="1457" spans="2:6" x14ac:dyDescent="0.25">
      <c r="B1457" s="73">
        <v>42219</v>
      </c>
      <c r="C1457" s="56">
        <v>109.00125</v>
      </c>
      <c r="D1457" s="56">
        <v>105.26</v>
      </c>
      <c r="E1457" s="56">
        <v>267.47500000000002</v>
      </c>
      <c r="F1457" s="56">
        <v>23.24625</v>
      </c>
    </row>
    <row r="1458" spans="2:6" x14ac:dyDescent="0.25">
      <c r="B1458" s="73">
        <v>42220</v>
      </c>
      <c r="C1458" s="56">
        <v>108.96249999999999</v>
      </c>
      <c r="D1458" s="56">
        <v>105.80357142857143</v>
      </c>
      <c r="E1458" s="56">
        <v>272.14499999999998</v>
      </c>
      <c r="F1458" s="56">
        <v>23.733750000000001</v>
      </c>
    </row>
    <row r="1459" spans="2:6" x14ac:dyDescent="0.25">
      <c r="B1459" s="73">
        <v>42221</v>
      </c>
      <c r="C1459" s="56">
        <v>105.98625</v>
      </c>
      <c r="D1459" s="56">
        <v>103.68357142857143</v>
      </c>
      <c r="E1459" s="56">
        <v>266.88</v>
      </c>
      <c r="F1459" s="56">
        <v>23.628749999999997</v>
      </c>
    </row>
    <row r="1460" spans="2:6" x14ac:dyDescent="0.25">
      <c r="B1460" s="73">
        <v>42222</v>
      </c>
      <c r="C1460" s="56">
        <v>105.60625</v>
      </c>
      <c r="D1460" s="56">
        <v>103.68428571428571</v>
      </c>
      <c r="E1460" s="56">
        <v>268.19</v>
      </c>
      <c r="F1460" s="56">
        <v>23.737500000000001</v>
      </c>
    </row>
    <row r="1461" spans="2:6" x14ac:dyDescent="0.25">
      <c r="B1461" s="73">
        <v>42223</v>
      </c>
      <c r="C1461" s="56">
        <v>107.22125000000001</v>
      </c>
      <c r="D1461" s="56">
        <v>104.60357142857143</v>
      </c>
      <c r="E1461" s="56">
        <v>272.99</v>
      </c>
      <c r="F1461" s="56">
        <v>23.563750000000002</v>
      </c>
    </row>
    <row r="1462" spans="2:6" x14ac:dyDescent="0.25">
      <c r="B1462" s="73">
        <v>42226</v>
      </c>
      <c r="C1462" s="56">
        <v>106.52125000000001</v>
      </c>
      <c r="D1462" s="56">
        <v>102.11357142857142</v>
      </c>
      <c r="E1462" s="56">
        <v>273.01499999999999</v>
      </c>
      <c r="F1462" s="56">
        <v>23.4925</v>
      </c>
    </row>
    <row r="1463" spans="2:6" x14ac:dyDescent="0.25">
      <c r="B1463" s="73">
        <v>42227</v>
      </c>
      <c r="C1463" s="56">
        <v>108.57124999999999</v>
      </c>
      <c r="D1463" s="56">
        <v>102.2807142857143</v>
      </c>
      <c r="E1463" s="56">
        <v>271.125</v>
      </c>
      <c r="F1463" s="56">
        <v>23.451249999999998</v>
      </c>
    </row>
    <row r="1464" spans="2:6" x14ac:dyDescent="0.25">
      <c r="B1464" s="73">
        <v>42228</v>
      </c>
      <c r="C1464" s="56">
        <v>109.64624999999999</v>
      </c>
      <c r="D1464" s="56">
        <v>103.27214285714287</v>
      </c>
      <c r="E1464" s="56">
        <v>271.065</v>
      </c>
      <c r="F1464" s="56">
        <v>23.516249999999999</v>
      </c>
    </row>
    <row r="1465" spans="2:6" x14ac:dyDescent="0.25">
      <c r="B1465" s="73">
        <v>42229</v>
      </c>
      <c r="C1465" s="56">
        <v>109.715</v>
      </c>
      <c r="D1465" s="56">
        <v>103.04642857142858</v>
      </c>
      <c r="E1465" s="56">
        <v>274.505</v>
      </c>
      <c r="F1465" s="56">
        <v>23.564999999999998</v>
      </c>
    </row>
    <row r="1466" spans="2:6" x14ac:dyDescent="0.25">
      <c r="B1466" s="73">
        <v>42230</v>
      </c>
      <c r="C1466" s="56">
        <v>108.88625000000002</v>
      </c>
      <c r="D1466" s="56">
        <v>103.13428571428572</v>
      </c>
      <c r="E1466" s="56">
        <v>272.03500000000003</v>
      </c>
      <c r="F1466" s="56">
        <v>23.442500000000003</v>
      </c>
    </row>
    <row r="1467" spans="2:6" x14ac:dyDescent="0.25">
      <c r="B1467" s="73">
        <v>42233</v>
      </c>
      <c r="C1467" s="56">
        <v>107.8425</v>
      </c>
      <c r="D1467" s="56">
        <v>103.37571428571428</v>
      </c>
      <c r="E1467" s="56">
        <v>273.48</v>
      </c>
      <c r="F1467" s="56">
        <v>23.164999999999999</v>
      </c>
    </row>
    <row r="1468" spans="2:6" x14ac:dyDescent="0.25">
      <c r="B1468" s="73">
        <v>42234</v>
      </c>
      <c r="C1468" s="56">
        <v>106.96000000000001</v>
      </c>
      <c r="D1468" s="56">
        <v>103.85285714285715</v>
      </c>
      <c r="E1468" s="56">
        <v>272.45499999999998</v>
      </c>
      <c r="F1468" s="56">
        <v>23.033749999999998</v>
      </c>
    </row>
    <row r="1469" spans="2:6" x14ac:dyDescent="0.25">
      <c r="B1469" s="73">
        <v>42235</v>
      </c>
      <c r="C1469" s="56">
        <v>108.19499999999999</v>
      </c>
      <c r="D1469" s="56">
        <v>106.02142857142857</v>
      </c>
      <c r="E1469" s="56">
        <v>272.505</v>
      </c>
      <c r="F1469" s="56">
        <v>23.397499999999997</v>
      </c>
    </row>
    <row r="1470" spans="2:6" x14ac:dyDescent="0.25">
      <c r="B1470" s="73">
        <v>42236</v>
      </c>
      <c r="C1470" s="56">
        <v>110.83375000000001</v>
      </c>
      <c r="D1470" s="56">
        <v>107.77500000000001</v>
      </c>
      <c r="E1470" s="56">
        <v>272.58999999999997</v>
      </c>
      <c r="F1470" s="56">
        <v>23.081250000000001</v>
      </c>
    </row>
    <row r="1471" spans="2:6" x14ac:dyDescent="0.25">
      <c r="B1471" s="73">
        <v>42237</v>
      </c>
      <c r="C1471" s="56">
        <v>113.88625000000002</v>
      </c>
      <c r="D1471" s="56">
        <v>109.00642857142857</v>
      </c>
      <c r="E1471" s="56">
        <v>274.97000000000003</v>
      </c>
      <c r="F1471" s="56">
        <v>23.317499999999999</v>
      </c>
    </row>
    <row r="1472" spans="2:6" x14ac:dyDescent="0.25">
      <c r="B1472" s="73">
        <v>42240</v>
      </c>
      <c r="C1472" s="56">
        <v>119.105</v>
      </c>
      <c r="D1472" s="56">
        <v>114.86857142857143</v>
      </c>
      <c r="E1472" s="56">
        <v>281.94</v>
      </c>
      <c r="F1472" s="56">
        <v>23.567500000000003</v>
      </c>
    </row>
    <row r="1473" spans="2:6" x14ac:dyDescent="0.25">
      <c r="B1473" s="73">
        <v>42241</v>
      </c>
      <c r="C1473" s="56">
        <v>112.95249999999999</v>
      </c>
      <c r="D1473" s="56">
        <v>113.73571428571427</v>
      </c>
      <c r="E1473" s="56">
        <v>282.02</v>
      </c>
      <c r="F1473" s="56">
        <v>23.441250000000004</v>
      </c>
    </row>
    <row r="1474" spans="2:6" x14ac:dyDescent="0.25">
      <c r="B1474" s="73">
        <v>42242</v>
      </c>
      <c r="C1474" s="56">
        <v>113.16999999999999</v>
      </c>
      <c r="D1474" s="56">
        <v>112.54928571428572</v>
      </c>
      <c r="E1474" s="56">
        <v>281.43</v>
      </c>
      <c r="F1474" s="56">
        <v>23.5975</v>
      </c>
    </row>
    <row r="1475" spans="2:6" x14ac:dyDescent="0.25">
      <c r="B1475" s="73">
        <v>42243</v>
      </c>
      <c r="C1475" s="56">
        <v>109.58374999999998</v>
      </c>
      <c r="D1475" s="56">
        <v>109.46714285714286</v>
      </c>
      <c r="E1475" s="56">
        <v>283.44499999999999</v>
      </c>
      <c r="F1475" s="56">
        <v>23.403750000000002</v>
      </c>
    </row>
    <row r="1476" spans="2:6" x14ac:dyDescent="0.25">
      <c r="B1476" s="73">
        <v>42244</v>
      </c>
      <c r="C1476" s="56">
        <v>110.19499999999999</v>
      </c>
      <c r="D1476" s="56">
        <v>108.84714285714286</v>
      </c>
      <c r="E1476" s="56">
        <v>272.86500000000001</v>
      </c>
      <c r="F1476" s="56">
        <v>23.164999999999999</v>
      </c>
    </row>
    <row r="1477" spans="2:6" x14ac:dyDescent="0.25">
      <c r="B1477" s="73">
        <v>42247</v>
      </c>
      <c r="C1477" s="56">
        <v>110.39125000000001</v>
      </c>
      <c r="D1477" s="56">
        <v>109.26142857142858</v>
      </c>
      <c r="E1477" s="56">
        <v>272.93</v>
      </c>
      <c r="F1477" s="56">
        <v>23.268750000000001</v>
      </c>
    </row>
    <row r="1478" spans="2:6" x14ac:dyDescent="0.25">
      <c r="B1478" s="73">
        <v>42248</v>
      </c>
      <c r="C1478" s="56">
        <v>111.2375</v>
      </c>
      <c r="D1478" s="56">
        <v>110.50928571428572</v>
      </c>
      <c r="E1478" s="56">
        <v>273</v>
      </c>
      <c r="F1478" s="56">
        <v>23.158750000000001</v>
      </c>
    </row>
    <row r="1479" spans="2:6" x14ac:dyDescent="0.25">
      <c r="B1479" s="73">
        <v>42249</v>
      </c>
      <c r="C1479" s="56">
        <v>110.45875000000001</v>
      </c>
      <c r="D1479" s="56">
        <v>108.41499999999999</v>
      </c>
      <c r="E1479" s="56">
        <v>272.02</v>
      </c>
      <c r="F1479" s="56">
        <v>23.18375</v>
      </c>
    </row>
    <row r="1480" spans="2:6" x14ac:dyDescent="0.25">
      <c r="B1480" s="73">
        <v>42250</v>
      </c>
      <c r="C1480" s="56">
        <v>108.94999999999999</v>
      </c>
      <c r="D1480" s="56">
        <v>108.02928571428571</v>
      </c>
      <c r="E1480" s="56">
        <v>272.08</v>
      </c>
      <c r="F1480" s="56">
        <v>22.912500000000001</v>
      </c>
    </row>
    <row r="1481" spans="2:6" x14ac:dyDescent="0.25">
      <c r="B1481" s="73">
        <v>42251</v>
      </c>
      <c r="C1481" s="56">
        <v>109.32624999999999</v>
      </c>
      <c r="D1481" s="56">
        <v>109.05285714285716</v>
      </c>
      <c r="E1481" s="56">
        <v>273.08</v>
      </c>
      <c r="F1481" s="56">
        <v>22.939999999999998</v>
      </c>
    </row>
    <row r="1482" spans="2:6" x14ac:dyDescent="0.25">
      <c r="B1482" s="73">
        <v>42254</v>
      </c>
      <c r="C1482" s="56">
        <v>110.105</v>
      </c>
      <c r="D1482" s="56">
        <v>110.20642857142856</v>
      </c>
      <c r="E1482" s="56">
        <v>273.16000000000003</v>
      </c>
      <c r="F1482" s="56">
        <v>22.743749999999999</v>
      </c>
    </row>
    <row r="1483" spans="2:6" x14ac:dyDescent="0.25">
      <c r="B1483" s="73">
        <v>42255</v>
      </c>
      <c r="C1483" s="56">
        <v>107.73874999999998</v>
      </c>
      <c r="D1483" s="56">
        <v>109.74642857142859</v>
      </c>
      <c r="E1483" s="56">
        <v>273.125</v>
      </c>
      <c r="F1483" s="56">
        <v>22.528750000000002</v>
      </c>
    </row>
    <row r="1484" spans="2:6" x14ac:dyDescent="0.25">
      <c r="B1484" s="73">
        <v>42256</v>
      </c>
      <c r="C1484" s="56">
        <v>106.41749999999999</v>
      </c>
      <c r="D1484" s="56">
        <v>108.67714285714285</v>
      </c>
      <c r="E1484" s="56">
        <v>275.54000000000002</v>
      </c>
      <c r="F1484" s="56">
        <v>22.606249999999999</v>
      </c>
    </row>
    <row r="1485" spans="2:6" x14ac:dyDescent="0.25">
      <c r="B1485" s="73">
        <v>42257</v>
      </c>
      <c r="C1485" s="56">
        <v>106.88874999999999</v>
      </c>
      <c r="D1485" s="56">
        <v>109.47928571428569</v>
      </c>
      <c r="E1485" s="56">
        <v>273.07</v>
      </c>
      <c r="F1485" s="56">
        <v>22.7</v>
      </c>
    </row>
    <row r="1486" spans="2:6" x14ac:dyDescent="0.25">
      <c r="B1486" s="73">
        <v>42258</v>
      </c>
      <c r="C1486" s="56">
        <v>109.24</v>
      </c>
      <c r="D1486" s="56">
        <v>108.20214285714285</v>
      </c>
      <c r="E1486" s="56">
        <v>276.95499999999998</v>
      </c>
      <c r="F1486" s="56">
        <v>22.377499999999998</v>
      </c>
    </row>
    <row r="1487" spans="2:6" x14ac:dyDescent="0.25">
      <c r="B1487" s="73">
        <v>42261</v>
      </c>
      <c r="C1487" s="56">
        <v>109.63374999999999</v>
      </c>
      <c r="D1487" s="56">
        <v>106.80928571428569</v>
      </c>
      <c r="E1487" s="56">
        <v>273.02</v>
      </c>
      <c r="F1487" s="56">
        <v>22.748750000000001</v>
      </c>
    </row>
    <row r="1488" spans="2:6" x14ac:dyDescent="0.25">
      <c r="B1488" s="73">
        <v>42262</v>
      </c>
      <c r="C1488" s="56">
        <v>108.84125</v>
      </c>
      <c r="D1488" s="56">
        <v>104.97499999999999</v>
      </c>
      <c r="E1488" s="56">
        <v>273.125</v>
      </c>
      <c r="F1488" s="56">
        <v>22.3475</v>
      </c>
    </row>
    <row r="1489" spans="2:6" x14ac:dyDescent="0.25">
      <c r="B1489" s="73">
        <v>42263</v>
      </c>
      <c r="C1489" s="56">
        <v>106.765</v>
      </c>
      <c r="D1489" s="56">
        <v>103.25357142857142</v>
      </c>
      <c r="E1489" s="56">
        <v>272.99</v>
      </c>
      <c r="F1489" s="56">
        <v>22.251249999999999</v>
      </c>
    </row>
    <row r="1490" spans="2:6" x14ac:dyDescent="0.25">
      <c r="B1490" s="73">
        <v>42264</v>
      </c>
      <c r="C1490" s="56">
        <v>104.14250000000001</v>
      </c>
      <c r="D1490" s="56">
        <v>103.32857142857142</v>
      </c>
      <c r="E1490" s="56">
        <v>273.10000000000002</v>
      </c>
      <c r="F1490" s="56">
        <v>21.684999999999999</v>
      </c>
    </row>
    <row r="1491" spans="2:6" x14ac:dyDescent="0.25">
      <c r="B1491" s="73">
        <v>42265</v>
      </c>
      <c r="C1491" s="56">
        <v>106.49250000000001</v>
      </c>
      <c r="D1491" s="56">
        <v>103.31571428571429</v>
      </c>
      <c r="E1491" s="56">
        <v>273.07</v>
      </c>
      <c r="F1491" s="56">
        <v>21.927500000000002</v>
      </c>
    </row>
    <row r="1492" spans="2:6" x14ac:dyDescent="0.25">
      <c r="B1492" s="73">
        <v>42268</v>
      </c>
      <c r="C1492" s="56">
        <v>109.49875</v>
      </c>
      <c r="D1492" s="56">
        <v>106.08499999999999</v>
      </c>
      <c r="E1492" s="56">
        <v>270.185</v>
      </c>
      <c r="F1492" s="56">
        <v>22.706250000000001</v>
      </c>
    </row>
    <row r="1493" spans="2:6" x14ac:dyDescent="0.25">
      <c r="B1493" s="73">
        <v>42269</v>
      </c>
      <c r="C1493" s="56">
        <v>113.17</v>
      </c>
      <c r="D1493" s="56">
        <v>109.49928571428573</v>
      </c>
      <c r="E1493" s="56">
        <v>266.55</v>
      </c>
      <c r="F1493" s="56">
        <v>21.972500000000004</v>
      </c>
    </row>
    <row r="1494" spans="2:6" x14ac:dyDescent="0.25">
      <c r="B1494" s="73">
        <v>42270</v>
      </c>
      <c r="C1494" s="56">
        <v>114.08999999999999</v>
      </c>
      <c r="D1494" s="56">
        <v>110.11928571428572</v>
      </c>
      <c r="E1494" s="56">
        <v>275.45</v>
      </c>
      <c r="F1494" s="56">
        <v>22.63</v>
      </c>
    </row>
    <row r="1495" spans="2:6" x14ac:dyDescent="0.25">
      <c r="B1495" s="73">
        <v>42271</v>
      </c>
      <c r="C1495" s="56">
        <v>115.55125</v>
      </c>
      <c r="D1495" s="56">
        <v>112.22500000000001</v>
      </c>
      <c r="E1495" s="56">
        <v>272.66000000000003</v>
      </c>
      <c r="F1495" s="56">
        <v>20.712500000000002</v>
      </c>
    </row>
    <row r="1496" spans="2:6" x14ac:dyDescent="0.25">
      <c r="B1496" s="73">
        <v>42272</v>
      </c>
      <c r="C1496" s="56">
        <v>115.33000000000001</v>
      </c>
      <c r="D1496" s="56">
        <v>111.35214285714285</v>
      </c>
      <c r="E1496" s="56">
        <v>277.91500000000002</v>
      </c>
      <c r="F1496" s="56">
        <v>22.043750000000003</v>
      </c>
    </row>
    <row r="1497" spans="2:6" x14ac:dyDescent="0.25">
      <c r="B1497" s="73">
        <v>42275</v>
      </c>
      <c r="C1497" s="56">
        <v>115.51</v>
      </c>
      <c r="D1497" s="56">
        <v>115.18285714285716</v>
      </c>
      <c r="E1497" s="56">
        <v>275.12</v>
      </c>
      <c r="F1497" s="56">
        <v>22.256250000000001</v>
      </c>
    </row>
    <row r="1498" spans="2:6" x14ac:dyDescent="0.25">
      <c r="B1498" s="73">
        <v>42276</v>
      </c>
      <c r="C1498" s="56">
        <v>115.965</v>
      </c>
      <c r="D1498" s="56">
        <v>115.5</v>
      </c>
      <c r="E1498" s="56">
        <v>300.21499999999997</v>
      </c>
      <c r="F1498" s="56">
        <v>22.874999999999996</v>
      </c>
    </row>
    <row r="1499" spans="2:6" x14ac:dyDescent="0.25">
      <c r="B1499" s="73">
        <v>42277</v>
      </c>
      <c r="C1499" s="56">
        <v>112.4075</v>
      </c>
      <c r="D1499" s="56">
        <v>111.61928571428571</v>
      </c>
      <c r="E1499" s="56">
        <v>310.21499999999997</v>
      </c>
      <c r="F1499" s="56">
        <v>22.796249999999997</v>
      </c>
    </row>
    <row r="1500" spans="2:6" x14ac:dyDescent="0.25">
      <c r="B1500" s="73">
        <v>42278</v>
      </c>
      <c r="C1500" s="56">
        <v>113.38375000000001</v>
      </c>
      <c r="D1500" s="56">
        <v>110.87571428571428</v>
      </c>
      <c r="E1500" s="56">
        <v>305.24</v>
      </c>
      <c r="F1500" s="56">
        <v>22.79</v>
      </c>
    </row>
    <row r="1501" spans="2:6" x14ac:dyDescent="0.25">
      <c r="B1501" s="73">
        <v>42279</v>
      </c>
      <c r="C1501" s="56">
        <v>112.97124999999998</v>
      </c>
      <c r="D1501" s="56">
        <v>109.24285714285713</v>
      </c>
      <c r="E1501" s="56">
        <v>305.255</v>
      </c>
      <c r="F1501" s="56">
        <v>23.10125</v>
      </c>
    </row>
    <row r="1502" spans="2:6" x14ac:dyDescent="0.25">
      <c r="B1502" s="73">
        <v>42282</v>
      </c>
      <c r="C1502" s="56">
        <v>111.02124999999999</v>
      </c>
      <c r="D1502" s="56">
        <v>107.71214285714288</v>
      </c>
      <c r="E1502" s="56">
        <v>302.64999999999998</v>
      </c>
      <c r="F1502" s="56">
        <v>22.567499999999999</v>
      </c>
    </row>
    <row r="1503" spans="2:6" x14ac:dyDescent="0.25">
      <c r="B1503" s="73">
        <v>42283</v>
      </c>
      <c r="C1503" s="56">
        <v>110.63375000000001</v>
      </c>
      <c r="D1503" s="56">
        <v>108.1507142857143</v>
      </c>
      <c r="E1503" s="56">
        <v>291.83</v>
      </c>
      <c r="F1503" s="56">
        <v>22.153749999999999</v>
      </c>
    </row>
    <row r="1504" spans="2:6" x14ac:dyDescent="0.25">
      <c r="B1504" s="73">
        <v>42284</v>
      </c>
      <c r="C1504" s="56">
        <v>110.91125</v>
      </c>
      <c r="D1504" s="56">
        <v>106.17071428571428</v>
      </c>
      <c r="E1504" s="56">
        <v>295.15499999999997</v>
      </c>
      <c r="F1504" s="56">
        <v>22.214999999999996</v>
      </c>
    </row>
    <row r="1505" spans="2:6" x14ac:dyDescent="0.25">
      <c r="B1505" s="73">
        <v>42285</v>
      </c>
      <c r="C1505" s="56">
        <v>111.675</v>
      </c>
      <c r="D1505" s="56">
        <v>105.43642857142858</v>
      </c>
      <c r="E1505" s="56">
        <v>293.84500000000003</v>
      </c>
      <c r="F1505" s="56">
        <v>22.41375</v>
      </c>
    </row>
    <row r="1506" spans="2:6" x14ac:dyDescent="0.25">
      <c r="B1506" s="73">
        <v>42286</v>
      </c>
      <c r="C1506" s="56">
        <v>109.97875000000002</v>
      </c>
      <c r="D1506" s="56">
        <v>105.53428571428572</v>
      </c>
      <c r="E1506" s="56">
        <v>291.64499999999998</v>
      </c>
      <c r="F1506" s="56">
        <v>23.013750000000002</v>
      </c>
    </row>
    <row r="1507" spans="2:6" x14ac:dyDescent="0.25">
      <c r="B1507" s="73">
        <v>42289</v>
      </c>
      <c r="C1507" s="56">
        <v>110.94374999999999</v>
      </c>
      <c r="D1507" s="56">
        <v>105.13928571428572</v>
      </c>
      <c r="E1507" s="56">
        <v>294</v>
      </c>
      <c r="F1507" s="56">
        <v>22.29</v>
      </c>
    </row>
    <row r="1508" spans="2:6" x14ac:dyDescent="0.25">
      <c r="B1508" s="73">
        <v>42290</v>
      </c>
      <c r="C1508" s="56">
        <v>110.95125000000002</v>
      </c>
      <c r="D1508" s="56">
        <v>106.38071428571428</v>
      </c>
      <c r="E1508" s="56">
        <v>292.875</v>
      </c>
      <c r="F1508" s="56">
        <v>22.297499999999999</v>
      </c>
    </row>
    <row r="1509" spans="2:6" x14ac:dyDescent="0.25">
      <c r="B1509" s="73">
        <v>42291</v>
      </c>
      <c r="C1509" s="56">
        <v>112.86</v>
      </c>
      <c r="D1509" s="56">
        <v>106.56642857142857</v>
      </c>
      <c r="E1509" s="56">
        <v>296.13499999999999</v>
      </c>
      <c r="F1509" s="56">
        <v>21.666250000000002</v>
      </c>
    </row>
    <row r="1510" spans="2:6" x14ac:dyDescent="0.25">
      <c r="B1510" s="73">
        <v>42292</v>
      </c>
      <c r="C1510" s="56">
        <v>113.89250000000001</v>
      </c>
      <c r="D1510" s="56">
        <v>104.93499999999999</v>
      </c>
      <c r="E1510" s="56">
        <v>292.98</v>
      </c>
      <c r="F1510" s="56">
        <v>21.98875</v>
      </c>
    </row>
    <row r="1511" spans="2:6" x14ac:dyDescent="0.25">
      <c r="B1511" s="73">
        <v>42293</v>
      </c>
      <c r="C1511" s="56">
        <v>111.1425</v>
      </c>
      <c r="D1511" s="56">
        <v>103.61214285714287</v>
      </c>
      <c r="E1511" s="56">
        <v>288.14</v>
      </c>
      <c r="F1511" s="56">
        <v>22.035</v>
      </c>
    </row>
    <row r="1512" spans="2:6" x14ac:dyDescent="0.25">
      <c r="B1512" s="73">
        <v>42296</v>
      </c>
      <c r="C1512" s="56">
        <v>109.69125</v>
      </c>
      <c r="D1512" s="56">
        <v>104.58857142857143</v>
      </c>
      <c r="E1512" s="56">
        <v>295.27</v>
      </c>
      <c r="F1512" s="56">
        <v>22.240000000000002</v>
      </c>
    </row>
    <row r="1513" spans="2:6" x14ac:dyDescent="0.25">
      <c r="B1513" s="73">
        <v>42297</v>
      </c>
      <c r="C1513" s="56">
        <v>107.32374999999999</v>
      </c>
      <c r="D1513" s="56">
        <v>103.11499999999999</v>
      </c>
      <c r="E1513" s="56">
        <v>297.89</v>
      </c>
      <c r="F1513" s="56">
        <v>22.012500000000003</v>
      </c>
    </row>
    <row r="1514" spans="2:6" x14ac:dyDescent="0.25">
      <c r="B1514" s="73">
        <v>42298</v>
      </c>
      <c r="C1514" s="56">
        <v>108.09875</v>
      </c>
      <c r="D1514" s="56">
        <v>104.10499999999999</v>
      </c>
      <c r="E1514" s="56">
        <v>301.74</v>
      </c>
      <c r="F1514" s="56">
        <v>22.057500000000001</v>
      </c>
    </row>
    <row r="1515" spans="2:6" x14ac:dyDescent="0.25">
      <c r="B1515" s="73">
        <v>42299</v>
      </c>
      <c r="C1515" s="56">
        <v>104.40875000000001</v>
      </c>
      <c r="D1515" s="56">
        <v>103.96214285714287</v>
      </c>
      <c r="E1515" s="56">
        <v>302.33499999999998</v>
      </c>
      <c r="F1515" s="56">
        <v>21.7075</v>
      </c>
    </row>
    <row r="1516" spans="2:6" x14ac:dyDescent="0.25">
      <c r="B1516" s="73">
        <v>42300</v>
      </c>
      <c r="C1516" s="56">
        <v>100.08749999999999</v>
      </c>
      <c r="D1516" s="56">
        <v>103.91714285714286</v>
      </c>
      <c r="E1516" s="56">
        <v>299.17500000000001</v>
      </c>
      <c r="F1516" s="56">
        <v>21.51</v>
      </c>
    </row>
    <row r="1517" spans="2:6" x14ac:dyDescent="0.25">
      <c r="B1517" s="73">
        <v>42303</v>
      </c>
      <c r="C1517" s="56">
        <v>101.74250000000001</v>
      </c>
      <c r="D1517" s="56">
        <v>103.64071428571428</v>
      </c>
      <c r="E1517" s="56">
        <v>299.96499999999997</v>
      </c>
      <c r="F1517" s="56">
        <v>21.76125</v>
      </c>
    </row>
    <row r="1518" spans="2:6" x14ac:dyDescent="0.25">
      <c r="B1518" s="73">
        <v>42304</v>
      </c>
      <c r="C1518" s="56">
        <v>103.76625</v>
      </c>
      <c r="D1518" s="56">
        <v>105.1657142857143</v>
      </c>
      <c r="E1518" s="56">
        <v>303.52</v>
      </c>
      <c r="F1518" s="56">
        <v>21.552499999999998</v>
      </c>
    </row>
    <row r="1519" spans="2:6" x14ac:dyDescent="0.25">
      <c r="B1519" s="73">
        <v>42305</v>
      </c>
      <c r="C1519" s="56">
        <v>100.55124999999998</v>
      </c>
      <c r="D1519" s="56">
        <v>104.14500000000001</v>
      </c>
      <c r="E1519" s="56">
        <v>301.065</v>
      </c>
      <c r="F1519" s="56">
        <v>21.6675</v>
      </c>
    </row>
    <row r="1520" spans="2:6" x14ac:dyDescent="0.25">
      <c r="B1520" s="73">
        <v>42306</v>
      </c>
      <c r="C1520" s="56">
        <v>100.78999999999999</v>
      </c>
      <c r="D1520" s="56">
        <v>104.35000000000001</v>
      </c>
      <c r="E1520" s="56">
        <v>305.315</v>
      </c>
      <c r="F1520" s="56">
        <v>21.344999999999999</v>
      </c>
    </row>
    <row r="1521" spans="2:6" x14ac:dyDescent="0.25">
      <c r="B1521" s="73">
        <v>42307</v>
      </c>
      <c r="C1521" s="56">
        <v>102.77374999999999</v>
      </c>
      <c r="D1521" s="56">
        <v>108.6492857142857</v>
      </c>
      <c r="E1521" s="56">
        <v>296.83999999999997</v>
      </c>
      <c r="F1521" s="56">
        <v>21.24625</v>
      </c>
    </row>
    <row r="1522" spans="2:6" x14ac:dyDescent="0.25">
      <c r="B1522" s="73">
        <v>42310</v>
      </c>
      <c r="C1522" s="56">
        <v>103.84625</v>
      </c>
      <c r="D1522" s="56">
        <v>107.74428571428571</v>
      </c>
      <c r="E1522" s="56">
        <v>300.02999999999997</v>
      </c>
      <c r="F1522" s="56">
        <v>21.177500000000002</v>
      </c>
    </row>
    <row r="1523" spans="2:6" x14ac:dyDescent="0.25">
      <c r="B1523" s="73">
        <v>42311</v>
      </c>
      <c r="C1523" s="56">
        <v>101.4575</v>
      </c>
      <c r="D1523" s="56">
        <v>106.39071428571431</v>
      </c>
      <c r="E1523" s="56">
        <v>294.58</v>
      </c>
      <c r="F1523" s="56">
        <v>20.966249999999999</v>
      </c>
    </row>
    <row r="1524" spans="2:6" x14ac:dyDescent="0.25">
      <c r="B1524" s="73">
        <v>42312</v>
      </c>
      <c r="C1524" s="56">
        <v>99.272500000000008</v>
      </c>
      <c r="D1524" s="56">
        <v>106.30999999999999</v>
      </c>
      <c r="E1524" s="56">
        <v>292.60500000000002</v>
      </c>
      <c r="F1524" s="56">
        <v>20.667500000000004</v>
      </c>
    </row>
    <row r="1525" spans="2:6" x14ac:dyDescent="0.25">
      <c r="B1525" s="73">
        <v>42313</v>
      </c>
      <c r="C1525" s="56">
        <v>99.914999999999992</v>
      </c>
      <c r="D1525" s="56">
        <v>107.09</v>
      </c>
      <c r="E1525" s="56">
        <v>295.49</v>
      </c>
      <c r="F1525" s="56">
        <v>20.633749999999999</v>
      </c>
    </row>
    <row r="1526" spans="2:6" x14ac:dyDescent="0.25">
      <c r="B1526" s="73">
        <v>42314</v>
      </c>
      <c r="C1526" s="56">
        <v>100.54124999999999</v>
      </c>
      <c r="D1526" s="56">
        <v>107.74928571428572</v>
      </c>
      <c r="E1526" s="56">
        <v>306.02</v>
      </c>
      <c r="F1526" s="56">
        <v>20.616250000000001</v>
      </c>
    </row>
    <row r="1527" spans="2:6" x14ac:dyDescent="0.25">
      <c r="B1527" s="73">
        <v>42317</v>
      </c>
      <c r="C1527" s="56">
        <v>106.96374999999999</v>
      </c>
      <c r="D1527" s="56">
        <v>108.26214285714286</v>
      </c>
      <c r="E1527" s="56">
        <v>315.49</v>
      </c>
      <c r="F1527" s="56">
        <v>20.594999999999999</v>
      </c>
    </row>
    <row r="1528" spans="2:6" x14ac:dyDescent="0.25">
      <c r="B1528" s="73">
        <v>42318</v>
      </c>
      <c r="C1528" s="56">
        <v>108.13125000000002</v>
      </c>
      <c r="D1528" s="56">
        <v>107.4992857142857</v>
      </c>
      <c r="E1528" s="56">
        <v>298.16000000000003</v>
      </c>
      <c r="F1528" s="56">
        <v>20.587499999999999</v>
      </c>
    </row>
    <row r="1529" spans="2:6" x14ac:dyDescent="0.25">
      <c r="B1529" s="73">
        <v>42319</v>
      </c>
      <c r="C1529" s="56">
        <v>107.85875000000001</v>
      </c>
      <c r="D1529" s="56">
        <v>107.63214285714285</v>
      </c>
      <c r="E1529" s="56">
        <v>296.31</v>
      </c>
      <c r="F1529" s="56">
        <v>20.926250000000003</v>
      </c>
    </row>
    <row r="1530" spans="2:6" x14ac:dyDescent="0.25">
      <c r="B1530" s="73">
        <v>42320</v>
      </c>
      <c r="C1530" s="56">
        <v>110.84</v>
      </c>
      <c r="D1530" s="56">
        <v>108.58500000000001</v>
      </c>
      <c r="E1530" s="56">
        <v>300.48500000000001</v>
      </c>
      <c r="F1530" s="56">
        <v>20.414999999999999</v>
      </c>
    </row>
    <row r="1531" spans="2:6" x14ac:dyDescent="0.25">
      <c r="B1531" s="73">
        <v>42321</v>
      </c>
      <c r="C1531" s="56">
        <v>112.67625000000001</v>
      </c>
      <c r="D1531" s="56">
        <v>109.77285714285715</v>
      </c>
      <c r="E1531" s="56">
        <v>304.64</v>
      </c>
      <c r="F1531" s="56">
        <v>20.39875</v>
      </c>
    </row>
    <row r="1532" spans="2:6" x14ac:dyDescent="0.25">
      <c r="B1532" s="73">
        <v>42324</v>
      </c>
      <c r="C1532" s="56">
        <v>110.82374999999999</v>
      </c>
      <c r="D1532" s="56">
        <v>109.07285714285715</v>
      </c>
      <c r="E1532" s="56">
        <v>303.32499999999999</v>
      </c>
      <c r="F1532" s="56">
        <v>20.451250000000002</v>
      </c>
    </row>
    <row r="1533" spans="2:6" x14ac:dyDescent="0.25">
      <c r="B1533" s="73">
        <v>42325</v>
      </c>
      <c r="C1533" s="56">
        <v>106.88874999999999</v>
      </c>
      <c r="D1533" s="56">
        <v>105.97571428571429</v>
      </c>
      <c r="E1533" s="56">
        <v>296.41500000000002</v>
      </c>
      <c r="F1533" s="56">
        <v>20.18</v>
      </c>
    </row>
    <row r="1534" spans="2:6" x14ac:dyDescent="0.25">
      <c r="B1534" s="73">
        <v>42326</v>
      </c>
      <c r="C1534" s="56">
        <v>106.09625</v>
      </c>
      <c r="D1534" s="56">
        <v>105.63571428571427</v>
      </c>
      <c r="E1534" s="56">
        <v>292.38</v>
      </c>
      <c r="F1534" s="56">
        <v>20.24625</v>
      </c>
    </row>
    <row r="1535" spans="2:6" x14ac:dyDescent="0.25">
      <c r="B1535" s="73">
        <v>42327</v>
      </c>
      <c r="C1535" s="56">
        <v>104.66125</v>
      </c>
      <c r="D1535" s="56">
        <v>104.88999999999999</v>
      </c>
      <c r="E1535" s="56">
        <v>290.60500000000002</v>
      </c>
      <c r="F1535" s="56">
        <v>20.265000000000001</v>
      </c>
    </row>
    <row r="1536" spans="2:6" x14ac:dyDescent="0.25">
      <c r="B1536" s="73">
        <v>42328</v>
      </c>
      <c r="C1536" s="56">
        <v>104.185</v>
      </c>
      <c r="D1536" s="56">
        <v>104.56714285714288</v>
      </c>
      <c r="E1536" s="56">
        <v>289.35000000000002</v>
      </c>
      <c r="F1536" s="56">
        <v>20.178750000000001</v>
      </c>
    </row>
    <row r="1537" spans="2:6" x14ac:dyDescent="0.25">
      <c r="B1537" s="73">
        <v>42331</v>
      </c>
      <c r="C1537" s="56">
        <v>102.40125</v>
      </c>
      <c r="D1537" s="56">
        <v>104.84285714285714</v>
      </c>
      <c r="E1537" s="56">
        <v>290.53500000000003</v>
      </c>
      <c r="F1537" s="56">
        <v>20.466250000000002</v>
      </c>
    </row>
    <row r="1538" spans="2:6" x14ac:dyDescent="0.25">
      <c r="B1538" s="73">
        <v>42332</v>
      </c>
      <c r="C1538" s="56">
        <v>102.65625</v>
      </c>
      <c r="D1538" s="56">
        <v>105.75285714285714</v>
      </c>
      <c r="E1538" s="56">
        <v>295.10500000000002</v>
      </c>
      <c r="F1538" s="56">
        <v>20.422499999999999</v>
      </c>
    </row>
    <row r="1539" spans="2:6" x14ac:dyDescent="0.25">
      <c r="B1539" s="73">
        <v>42333</v>
      </c>
      <c r="C1539" s="56">
        <v>103.31625</v>
      </c>
      <c r="D1539" s="56">
        <v>106.035</v>
      </c>
      <c r="E1539" s="56">
        <v>291.10500000000002</v>
      </c>
      <c r="F1539" s="56">
        <v>20.53875</v>
      </c>
    </row>
    <row r="1540" spans="2:6" x14ac:dyDescent="0.25">
      <c r="B1540" s="73">
        <v>42334</v>
      </c>
      <c r="C1540" s="56">
        <v>102.21875</v>
      </c>
      <c r="D1540" s="56">
        <v>106.56714285714284</v>
      </c>
      <c r="E1540" s="56">
        <v>290.39499999999998</v>
      </c>
      <c r="F1540" s="56">
        <v>20.282499999999999</v>
      </c>
    </row>
    <row r="1541" spans="2:6" x14ac:dyDescent="0.25">
      <c r="B1541" s="73">
        <v>42335</v>
      </c>
      <c r="C1541" s="56">
        <v>101.45749999999998</v>
      </c>
      <c r="D1541" s="56">
        <v>107.10214285714287</v>
      </c>
      <c r="E1541" s="56">
        <v>293.625</v>
      </c>
      <c r="F1541" s="56">
        <v>20.190000000000001</v>
      </c>
    </row>
    <row r="1542" spans="2:6" x14ac:dyDescent="0.25">
      <c r="B1542" s="73">
        <v>42338</v>
      </c>
      <c r="C1542" s="56">
        <v>100.625</v>
      </c>
      <c r="D1542" s="56">
        <v>106.15428571428572</v>
      </c>
      <c r="E1542" s="56">
        <v>291.53500000000003</v>
      </c>
      <c r="F1542" s="56">
        <v>20.535</v>
      </c>
    </row>
    <row r="1543" spans="2:6" x14ac:dyDescent="0.25">
      <c r="B1543" s="73">
        <v>42339</v>
      </c>
      <c r="C1543" s="56">
        <v>99.867500000000007</v>
      </c>
      <c r="D1543" s="56">
        <v>105.72571428571429</v>
      </c>
      <c r="E1543" s="56">
        <v>289.05500000000001</v>
      </c>
      <c r="F1543" s="56">
        <v>20.058750000000003</v>
      </c>
    </row>
    <row r="1544" spans="2:6" x14ac:dyDescent="0.25">
      <c r="B1544" s="73">
        <v>42340</v>
      </c>
      <c r="C1544" s="56">
        <v>97.78</v>
      </c>
      <c r="D1544" s="56">
        <v>105.88571428571429</v>
      </c>
      <c r="E1544" s="56">
        <v>288.625</v>
      </c>
      <c r="F1544" s="56">
        <v>20.313749999999999</v>
      </c>
    </row>
    <row r="1545" spans="2:6" x14ac:dyDescent="0.25">
      <c r="B1545" s="73">
        <v>42341</v>
      </c>
      <c r="C1545" s="56">
        <v>99.682500000000005</v>
      </c>
      <c r="D1545" s="56">
        <v>106.90928571428573</v>
      </c>
      <c r="E1545" s="56">
        <v>293.84500000000003</v>
      </c>
      <c r="F1545" s="56">
        <v>19.440000000000001</v>
      </c>
    </row>
    <row r="1546" spans="2:6" x14ac:dyDescent="0.25">
      <c r="B1546" s="73">
        <v>42342</v>
      </c>
      <c r="C1546" s="56">
        <v>99.034999999999997</v>
      </c>
      <c r="D1546" s="56">
        <v>107.21142857142858</v>
      </c>
      <c r="E1546" s="56">
        <v>294.02499999999998</v>
      </c>
      <c r="F1546" s="56">
        <v>19.248750000000001</v>
      </c>
    </row>
    <row r="1547" spans="2:6" x14ac:dyDescent="0.25">
      <c r="B1547" s="73">
        <v>42345</v>
      </c>
      <c r="C1547" s="56">
        <v>98.428750000000008</v>
      </c>
      <c r="D1547" s="56">
        <v>106.88499999999999</v>
      </c>
      <c r="E1547" s="56">
        <v>296.88499999999999</v>
      </c>
      <c r="F1547" s="56">
        <v>19.54</v>
      </c>
    </row>
    <row r="1548" spans="2:6" x14ac:dyDescent="0.25">
      <c r="B1548" s="73">
        <v>42346</v>
      </c>
      <c r="C1548" s="56">
        <v>96.528750000000002</v>
      </c>
      <c r="D1548" s="56">
        <v>108.78214285714284</v>
      </c>
      <c r="E1548" s="56">
        <v>301.54500000000002</v>
      </c>
      <c r="F1548" s="56">
        <v>19.881250000000001</v>
      </c>
    </row>
    <row r="1549" spans="2:6" x14ac:dyDescent="0.25">
      <c r="B1549" s="73">
        <v>42347</v>
      </c>
      <c r="C1549" s="56">
        <v>95.639999999999986</v>
      </c>
      <c r="D1549" s="56">
        <v>109.12285714285713</v>
      </c>
      <c r="E1549" s="56">
        <v>301.685</v>
      </c>
      <c r="F1549" s="56">
        <v>19.55125</v>
      </c>
    </row>
    <row r="1550" spans="2:6" x14ac:dyDescent="0.25">
      <c r="B1550" s="73">
        <v>42348</v>
      </c>
      <c r="C1550" s="56">
        <v>96.923749999999998</v>
      </c>
      <c r="D1550" s="56">
        <v>107.69642857142857</v>
      </c>
      <c r="E1550" s="56">
        <v>296.56</v>
      </c>
      <c r="F1550" s="56">
        <v>20.085000000000001</v>
      </c>
    </row>
    <row r="1551" spans="2:6" x14ac:dyDescent="0.25">
      <c r="B1551" s="73">
        <v>42349</v>
      </c>
      <c r="C1551" s="56">
        <v>98.877499999999998</v>
      </c>
      <c r="D1551" s="56">
        <v>109.90714285714286</v>
      </c>
      <c r="E1551" s="56">
        <v>306.255</v>
      </c>
      <c r="F1551" s="56">
        <v>20.061250000000001</v>
      </c>
    </row>
    <row r="1552" spans="2:6" x14ac:dyDescent="0.25">
      <c r="B1552" s="73">
        <v>42352</v>
      </c>
      <c r="C1552" s="56">
        <v>101.6425</v>
      </c>
      <c r="D1552" s="56">
        <v>109.77285714285715</v>
      </c>
      <c r="E1552" s="56">
        <v>304.45</v>
      </c>
      <c r="F1552" s="56">
        <v>19.669999999999998</v>
      </c>
    </row>
    <row r="1553" spans="2:6" x14ac:dyDescent="0.25">
      <c r="B1553" s="73">
        <v>42353</v>
      </c>
      <c r="C1553" s="56">
        <v>101.06875000000001</v>
      </c>
      <c r="D1553" s="56">
        <v>108.51571428571428</v>
      </c>
      <c r="E1553" s="56">
        <v>297.97000000000003</v>
      </c>
      <c r="F1553" s="56">
        <v>20.00375</v>
      </c>
    </row>
    <row r="1554" spans="2:6" x14ac:dyDescent="0.25">
      <c r="B1554" s="73">
        <v>42354</v>
      </c>
      <c r="C1554" s="56">
        <v>98.838750000000005</v>
      </c>
      <c r="D1554" s="56">
        <v>107.52214285714287</v>
      </c>
      <c r="E1554" s="56">
        <v>294.41500000000002</v>
      </c>
      <c r="F1554" s="56">
        <v>19.934999999999999</v>
      </c>
    </row>
    <row r="1555" spans="2:6" x14ac:dyDescent="0.25">
      <c r="B1555" s="73">
        <v>42355</v>
      </c>
      <c r="C1555" s="56">
        <v>99.610000000000014</v>
      </c>
      <c r="D1555" s="56">
        <v>107.08571428571429</v>
      </c>
      <c r="E1555" s="56">
        <v>292.39</v>
      </c>
      <c r="F1555" s="56">
        <v>20.224999999999998</v>
      </c>
    </row>
    <row r="1556" spans="2:6" x14ac:dyDescent="0.25">
      <c r="B1556" s="73">
        <v>42356</v>
      </c>
      <c r="C1556" s="56">
        <v>99.871250000000003</v>
      </c>
      <c r="D1556" s="56">
        <v>106.94642857142856</v>
      </c>
      <c r="E1556" s="56">
        <v>292.61</v>
      </c>
      <c r="F1556" s="56">
        <v>19.688749999999999</v>
      </c>
    </row>
    <row r="1557" spans="2:6" x14ac:dyDescent="0.25">
      <c r="B1557" s="73">
        <v>42359</v>
      </c>
      <c r="C1557" s="56">
        <v>104.45875000000001</v>
      </c>
      <c r="D1557" s="56">
        <v>107.59714285714286</v>
      </c>
      <c r="E1557" s="56">
        <v>294.51499999999999</v>
      </c>
      <c r="F1557" s="56">
        <v>20.059999999999999</v>
      </c>
    </row>
    <row r="1558" spans="2:6" x14ac:dyDescent="0.25">
      <c r="B1558" s="73">
        <v>42360</v>
      </c>
      <c r="C1558" s="56">
        <v>101.88374999999999</v>
      </c>
      <c r="D1558" s="56">
        <v>107.71928571428573</v>
      </c>
      <c r="E1558" s="56">
        <v>296.245</v>
      </c>
      <c r="F1558" s="56">
        <v>19.955000000000002</v>
      </c>
    </row>
    <row r="1559" spans="2:6" x14ac:dyDescent="0.25">
      <c r="B1559" s="73">
        <v>42361</v>
      </c>
      <c r="C1559" s="56">
        <v>99.545000000000016</v>
      </c>
      <c r="D1559" s="56">
        <v>106.88142857142857</v>
      </c>
      <c r="E1559" s="56">
        <v>294.95999999999998</v>
      </c>
      <c r="F1559" s="56">
        <v>19.349999999999998</v>
      </c>
    </row>
    <row r="1560" spans="2:6" x14ac:dyDescent="0.25">
      <c r="B1560" s="73">
        <v>42362</v>
      </c>
      <c r="C1560" s="56">
        <v>99.545000000000016</v>
      </c>
      <c r="D1560" s="56">
        <v>106.51357142857141</v>
      </c>
      <c r="E1560" s="56">
        <v>294.11500000000001</v>
      </c>
      <c r="F1560" s="56">
        <v>19.615000000000002</v>
      </c>
    </row>
    <row r="1561" spans="2:6" x14ac:dyDescent="0.25">
      <c r="B1561" s="73">
        <v>42363</v>
      </c>
      <c r="C1561" s="56">
        <v>98.736249999999998</v>
      </c>
      <c r="D1561" s="56">
        <v>105.47857142857144</v>
      </c>
      <c r="E1561" s="56">
        <v>290.45999999999998</v>
      </c>
      <c r="F1561" s="56">
        <v>19.626249999999999</v>
      </c>
    </row>
    <row r="1562" spans="2:6" x14ac:dyDescent="0.25">
      <c r="B1562" s="73">
        <v>42366</v>
      </c>
      <c r="C1562" s="56">
        <v>97.971249999999998</v>
      </c>
      <c r="D1562" s="56">
        <v>105.4207142857143</v>
      </c>
      <c r="E1562" s="56">
        <v>298.27999999999997</v>
      </c>
      <c r="F1562" s="56">
        <v>19.7225</v>
      </c>
    </row>
    <row r="1563" spans="2:6" x14ac:dyDescent="0.25">
      <c r="B1563" s="73">
        <v>42367</v>
      </c>
      <c r="C1563" s="56">
        <v>99.051249999999996</v>
      </c>
      <c r="D1563" s="56">
        <v>106.62285714285714</v>
      </c>
      <c r="E1563" s="56">
        <v>302.95999999999998</v>
      </c>
      <c r="F1563" s="56">
        <v>19.88</v>
      </c>
    </row>
    <row r="1564" spans="2:6" x14ac:dyDescent="0.25">
      <c r="B1564" s="73">
        <v>42368</v>
      </c>
      <c r="C1564" s="56">
        <v>97.996250000000003</v>
      </c>
      <c r="D1564" s="56">
        <v>106.88000000000001</v>
      </c>
      <c r="E1564" s="56">
        <v>303.76</v>
      </c>
      <c r="F1564" s="56">
        <v>19.75</v>
      </c>
    </row>
    <row r="1565" spans="2:6" x14ac:dyDescent="0.25">
      <c r="B1565" s="73">
        <v>42369</v>
      </c>
      <c r="C1565" s="56">
        <v>99.021250000000009</v>
      </c>
      <c r="D1565" s="56">
        <v>107.78357142857143</v>
      </c>
      <c r="E1565" s="56">
        <v>306.93</v>
      </c>
      <c r="F1565" s="56">
        <v>20.107499999999998</v>
      </c>
    </row>
    <row r="1566" spans="2:6" x14ac:dyDescent="0.25">
      <c r="B1566" s="73">
        <v>42370</v>
      </c>
      <c r="C1566" s="56">
        <v>99.109999999999985</v>
      </c>
      <c r="D1566" s="56">
        <v>107.85928571428573</v>
      </c>
      <c r="E1566" s="56">
        <v>306.94</v>
      </c>
      <c r="F1566" s="56">
        <v>20.122499999999999</v>
      </c>
    </row>
    <row r="1567" spans="2:6" x14ac:dyDescent="0.25">
      <c r="B1567" s="73">
        <v>42373</v>
      </c>
      <c r="C1567" s="56">
        <v>101.35250000000001</v>
      </c>
      <c r="D1567" s="56">
        <v>108.0992857142857</v>
      </c>
      <c r="E1567" s="56">
        <v>296.41500000000002</v>
      </c>
      <c r="F1567" s="56">
        <v>19.881250000000001</v>
      </c>
    </row>
    <row r="1568" spans="2:6" x14ac:dyDescent="0.25">
      <c r="B1568" s="73">
        <v>42374</v>
      </c>
      <c r="C1568" s="56">
        <v>100.05</v>
      </c>
      <c r="D1568" s="56">
        <v>108.00785714285713</v>
      </c>
      <c r="E1568" s="56">
        <v>293.70999999999998</v>
      </c>
      <c r="F1568" s="56">
        <v>19.91</v>
      </c>
    </row>
    <row r="1569" spans="2:6" x14ac:dyDescent="0.25">
      <c r="B1569" s="73">
        <v>42375</v>
      </c>
      <c r="C1569" s="56">
        <v>102.13875</v>
      </c>
      <c r="D1569" s="56">
        <v>109.00857142857144</v>
      </c>
      <c r="E1569" s="56">
        <v>299.48</v>
      </c>
      <c r="F1569" s="56">
        <v>19.5</v>
      </c>
    </row>
    <row r="1570" spans="2:6" x14ac:dyDescent="0.25">
      <c r="B1570" s="73">
        <v>42376</v>
      </c>
      <c r="C1570" s="56">
        <v>105.47624999999999</v>
      </c>
      <c r="D1570" s="56">
        <v>107.95428571428572</v>
      </c>
      <c r="E1570" s="56">
        <v>306.245</v>
      </c>
      <c r="F1570" s="56">
        <v>20.482500000000002</v>
      </c>
    </row>
    <row r="1571" spans="2:6" x14ac:dyDescent="0.25">
      <c r="B1571" s="73">
        <v>42377</v>
      </c>
      <c r="C1571" s="56">
        <v>106.88250000000001</v>
      </c>
      <c r="D1571" s="56">
        <v>108.13642857142858</v>
      </c>
      <c r="E1571" s="56">
        <v>304.91500000000002</v>
      </c>
      <c r="F1571" s="56">
        <v>19.583749999999998</v>
      </c>
    </row>
    <row r="1572" spans="2:6" x14ac:dyDescent="0.25">
      <c r="B1572" s="73">
        <v>42380</v>
      </c>
      <c r="C1572" s="56">
        <v>107.005</v>
      </c>
      <c r="D1572" s="56">
        <v>106.35357142857143</v>
      </c>
      <c r="E1572" s="56">
        <v>301.30500000000001</v>
      </c>
      <c r="F1572" s="56">
        <v>19.535</v>
      </c>
    </row>
    <row r="1573" spans="2:6" x14ac:dyDescent="0.25">
      <c r="B1573" s="73">
        <v>42381</v>
      </c>
      <c r="C1573" s="56">
        <v>108.655</v>
      </c>
      <c r="D1573" s="56">
        <v>106.59</v>
      </c>
      <c r="E1573" s="56">
        <v>296.54500000000002</v>
      </c>
      <c r="F1573" s="56">
        <v>20.043749999999999</v>
      </c>
    </row>
    <row r="1574" spans="2:6" x14ac:dyDescent="0.25">
      <c r="B1574" s="73">
        <v>42382</v>
      </c>
      <c r="C1574" s="56">
        <v>106.66500000000001</v>
      </c>
      <c r="D1574" s="56">
        <v>106.56285714285714</v>
      </c>
      <c r="E1574" s="56">
        <v>295.08499999999998</v>
      </c>
      <c r="F1574" s="56">
        <v>20.13625</v>
      </c>
    </row>
    <row r="1575" spans="2:6" x14ac:dyDescent="0.25">
      <c r="B1575" s="73">
        <v>42383</v>
      </c>
      <c r="C1575" s="56">
        <v>107.22625000000001</v>
      </c>
      <c r="D1575" s="56">
        <v>108.38142857142854</v>
      </c>
      <c r="E1575" s="56">
        <v>299.01499999999999</v>
      </c>
      <c r="F1575" s="56">
        <v>20.439999999999998</v>
      </c>
    </row>
    <row r="1576" spans="2:6" x14ac:dyDescent="0.25">
      <c r="B1576" s="73">
        <v>42384</v>
      </c>
      <c r="C1576" s="56">
        <v>111.17750000000001</v>
      </c>
      <c r="D1576" s="56">
        <v>111.8292857142857</v>
      </c>
      <c r="E1576" s="56">
        <v>310.53500000000003</v>
      </c>
      <c r="F1576" s="56">
        <v>20.502499999999998</v>
      </c>
    </row>
    <row r="1577" spans="2:6" x14ac:dyDescent="0.25">
      <c r="B1577" s="73">
        <v>42387</v>
      </c>
      <c r="C1577" s="56">
        <v>113.8175</v>
      </c>
      <c r="D1577" s="56">
        <v>116.02285714285713</v>
      </c>
      <c r="E1577" s="56">
        <v>315.70499999999998</v>
      </c>
      <c r="F1577" s="56">
        <v>20.591249999999999</v>
      </c>
    </row>
    <row r="1578" spans="2:6" x14ac:dyDescent="0.25">
      <c r="B1578" s="73">
        <v>42388</v>
      </c>
      <c r="C1578" s="56">
        <v>112.69250000000001</v>
      </c>
      <c r="D1578" s="56">
        <v>110.02928571428572</v>
      </c>
      <c r="E1578" s="56">
        <v>306.64499999999998</v>
      </c>
      <c r="F1578" s="56">
        <v>21.176250000000003</v>
      </c>
    </row>
    <row r="1579" spans="2:6" x14ac:dyDescent="0.25">
      <c r="B1579" s="73">
        <v>42389</v>
      </c>
      <c r="C1579" s="56">
        <v>120.51875</v>
      </c>
      <c r="D1579" s="56">
        <v>112.26428571428572</v>
      </c>
      <c r="E1579" s="56">
        <v>301.505</v>
      </c>
      <c r="F1579" s="56">
        <v>21.598749999999999</v>
      </c>
    </row>
    <row r="1580" spans="2:6" x14ac:dyDescent="0.25">
      <c r="B1580" s="73">
        <v>42390</v>
      </c>
      <c r="C1580" s="56">
        <v>122.21249999999999</v>
      </c>
      <c r="D1580" s="56">
        <v>110.96785714285714</v>
      </c>
      <c r="E1580" s="56">
        <v>298.60500000000002</v>
      </c>
      <c r="F1580" s="56">
        <v>21.946249999999999</v>
      </c>
    </row>
    <row r="1581" spans="2:6" x14ac:dyDescent="0.25">
      <c r="B1581" s="73">
        <v>42391</v>
      </c>
      <c r="C1581" s="56">
        <v>117.33499999999999</v>
      </c>
      <c r="D1581" s="56">
        <v>107.54571428571428</v>
      </c>
      <c r="E1581" s="56">
        <v>294.04000000000002</v>
      </c>
      <c r="F1581" s="56">
        <v>21.888750000000002</v>
      </c>
    </row>
    <row r="1582" spans="2:6" x14ac:dyDescent="0.25">
      <c r="B1582" s="73">
        <v>42394</v>
      </c>
      <c r="C1582" s="56">
        <v>117.16874999999999</v>
      </c>
      <c r="D1582" s="56">
        <v>106.86</v>
      </c>
      <c r="E1582" s="56">
        <v>291.77999999999997</v>
      </c>
      <c r="F1582" s="56">
        <v>22.00375</v>
      </c>
    </row>
    <row r="1583" spans="2:6" x14ac:dyDescent="0.25">
      <c r="B1583" s="73">
        <v>42395</v>
      </c>
      <c r="C1583" s="56">
        <v>114.29375</v>
      </c>
      <c r="D1583" s="56">
        <v>106.09071428571428</v>
      </c>
      <c r="E1583" s="56">
        <v>293.39999999999998</v>
      </c>
      <c r="F1583" s="56">
        <v>22.076249999999998</v>
      </c>
    </row>
    <row r="1584" spans="2:6" x14ac:dyDescent="0.25">
      <c r="B1584" s="73">
        <v>42396</v>
      </c>
      <c r="C1584" s="56">
        <v>111.57000000000001</v>
      </c>
      <c r="D1584" s="56">
        <v>105.62642857142859</v>
      </c>
      <c r="E1584" s="56">
        <v>293.53500000000003</v>
      </c>
      <c r="F1584" s="56">
        <v>22.191249999999997</v>
      </c>
    </row>
    <row r="1585" spans="2:6" x14ac:dyDescent="0.25">
      <c r="B1585" s="73">
        <v>42397</v>
      </c>
      <c r="C1585" s="56">
        <v>115.36875000000001</v>
      </c>
      <c r="D1585" s="56">
        <v>104.70642857142856</v>
      </c>
      <c r="E1585" s="56">
        <v>286.99</v>
      </c>
      <c r="F1585" s="56">
        <v>22.234999999999999</v>
      </c>
    </row>
    <row r="1586" spans="2:6" x14ac:dyDescent="0.25">
      <c r="B1586" s="73">
        <v>42398</v>
      </c>
      <c r="C1586" s="56">
        <v>118.0925</v>
      </c>
      <c r="D1586" s="56">
        <v>104.57571428571428</v>
      </c>
      <c r="E1586" s="56">
        <v>289.39499999999998</v>
      </c>
      <c r="F1586" s="56">
        <v>23.766249999999999</v>
      </c>
    </row>
    <row r="1587" spans="2:6" x14ac:dyDescent="0.25">
      <c r="B1587" s="73">
        <v>42401</v>
      </c>
      <c r="C1587" s="56">
        <v>122.99375000000001</v>
      </c>
      <c r="D1587" s="56">
        <v>105.21357142857141</v>
      </c>
      <c r="E1587" s="56">
        <v>288.3</v>
      </c>
      <c r="F1587" s="56">
        <v>24.574999999999999</v>
      </c>
    </row>
    <row r="1588" spans="2:6" x14ac:dyDescent="0.25">
      <c r="B1588" s="73">
        <v>42402</v>
      </c>
      <c r="C1588" s="56">
        <v>127.31875000000001</v>
      </c>
      <c r="D1588" s="56">
        <v>107.50928571428572</v>
      </c>
      <c r="E1588" s="56">
        <v>294.995</v>
      </c>
      <c r="F1588" s="56">
        <v>24.395</v>
      </c>
    </row>
    <row r="1589" spans="2:6" x14ac:dyDescent="0.25">
      <c r="B1589" s="73">
        <v>42403</v>
      </c>
      <c r="C1589" s="56">
        <v>128.14874999999998</v>
      </c>
      <c r="D1589" s="56">
        <v>106.69785714285715</v>
      </c>
      <c r="E1589" s="56">
        <v>295.42</v>
      </c>
      <c r="F1589" s="56">
        <v>24.94</v>
      </c>
    </row>
    <row r="1590" spans="2:6" x14ac:dyDescent="0.25">
      <c r="B1590" s="73">
        <v>42404</v>
      </c>
      <c r="C1590" s="56">
        <v>129.595</v>
      </c>
      <c r="D1590" s="56">
        <v>106.27357142857143</v>
      </c>
      <c r="E1590" s="56">
        <v>291.42</v>
      </c>
      <c r="F1590" s="56">
        <v>24.891249999999999</v>
      </c>
    </row>
    <row r="1591" spans="2:6" x14ac:dyDescent="0.25">
      <c r="B1591" s="73">
        <v>42405</v>
      </c>
      <c r="C1591" s="56">
        <v>132.70875000000001</v>
      </c>
      <c r="D1591" s="56">
        <v>107.925</v>
      </c>
      <c r="E1591" s="56">
        <v>300.245</v>
      </c>
      <c r="F1591" s="56">
        <v>25.657499999999999</v>
      </c>
    </row>
    <row r="1592" spans="2:6" x14ac:dyDescent="0.25">
      <c r="B1592" s="73">
        <v>42408</v>
      </c>
      <c r="C1592" s="56">
        <v>146.43</v>
      </c>
      <c r="D1592" s="56">
        <v>111.13071428571428</v>
      </c>
      <c r="E1592" s="56">
        <v>317.21499999999997</v>
      </c>
      <c r="F1592" s="56">
        <v>28.856249999999999</v>
      </c>
    </row>
    <row r="1593" spans="2:6" x14ac:dyDescent="0.25">
      <c r="B1593" s="73">
        <v>42409</v>
      </c>
      <c r="C1593" s="56">
        <v>154.88249999999999</v>
      </c>
      <c r="D1593" s="56">
        <v>111.83071428571429</v>
      </c>
      <c r="E1593" s="56">
        <v>296.255</v>
      </c>
      <c r="F1593" s="56">
        <v>30.861250000000002</v>
      </c>
    </row>
    <row r="1594" spans="2:6" x14ac:dyDescent="0.25">
      <c r="B1594" s="73">
        <v>42410</v>
      </c>
      <c r="C1594" s="56">
        <v>151.82249999999999</v>
      </c>
      <c r="D1594" s="56">
        <v>111.69857142857143</v>
      </c>
      <c r="E1594" s="56">
        <v>294.58499999999998</v>
      </c>
      <c r="F1594" s="56">
        <v>29.546250000000001</v>
      </c>
    </row>
    <row r="1595" spans="2:6" x14ac:dyDescent="0.25">
      <c r="B1595" s="73">
        <v>42411</v>
      </c>
      <c r="C1595" s="56">
        <v>171.2475</v>
      </c>
      <c r="D1595" s="56">
        <v>114.61571428571429</v>
      </c>
      <c r="E1595" s="56">
        <v>299.125</v>
      </c>
      <c r="F1595" s="56">
        <v>31.462499999999999</v>
      </c>
    </row>
    <row r="1596" spans="2:6" x14ac:dyDescent="0.25">
      <c r="B1596" s="73">
        <v>42412</v>
      </c>
      <c r="C1596" s="56">
        <v>171.22499999999999</v>
      </c>
      <c r="D1596" s="56">
        <v>113.30928571428571</v>
      </c>
      <c r="E1596" s="56">
        <v>301.63</v>
      </c>
      <c r="F1596" s="56">
        <v>30.44125</v>
      </c>
    </row>
    <row r="1597" spans="2:6" x14ac:dyDescent="0.25">
      <c r="B1597" s="73">
        <v>42415</v>
      </c>
      <c r="C1597" s="56">
        <v>166.93125000000001</v>
      </c>
      <c r="D1597" s="56">
        <v>111.40214285714285</v>
      </c>
      <c r="E1597" s="56">
        <v>295.39</v>
      </c>
      <c r="F1597" s="56">
        <v>29.983750000000001</v>
      </c>
    </row>
    <row r="1598" spans="2:6" x14ac:dyDescent="0.25">
      <c r="B1598" s="73">
        <v>42416</v>
      </c>
      <c r="C1598" s="56">
        <v>167.59500000000003</v>
      </c>
      <c r="D1598" s="56">
        <v>111.99071428571429</v>
      </c>
      <c r="E1598" s="56">
        <v>306.62</v>
      </c>
      <c r="F1598" s="56">
        <v>29.636249999999997</v>
      </c>
    </row>
    <row r="1599" spans="2:6" x14ac:dyDescent="0.25">
      <c r="B1599" s="73">
        <v>42417</v>
      </c>
      <c r="C1599" s="56">
        <v>172.27374999999998</v>
      </c>
      <c r="D1599" s="56">
        <v>109.68928571428572</v>
      </c>
      <c r="E1599" s="56">
        <v>296.88</v>
      </c>
      <c r="F1599" s="56">
        <v>31.064999999999998</v>
      </c>
    </row>
    <row r="1600" spans="2:6" x14ac:dyDescent="0.25">
      <c r="B1600" s="73">
        <v>42418</v>
      </c>
      <c r="C1600" s="56">
        <v>168.36</v>
      </c>
      <c r="D1600" s="56">
        <v>109.21000000000001</v>
      </c>
      <c r="E1600" s="56">
        <v>292.185</v>
      </c>
      <c r="F1600" s="56">
        <v>31.673749999999998</v>
      </c>
    </row>
    <row r="1601" spans="2:6" x14ac:dyDescent="0.25">
      <c r="B1601" s="73">
        <v>42419</v>
      </c>
      <c r="C1601" s="56">
        <v>170.49250000000001</v>
      </c>
      <c r="D1601" s="56">
        <v>111.66285714285712</v>
      </c>
      <c r="E1601" s="56">
        <v>295.17500000000001</v>
      </c>
      <c r="F1601" s="56">
        <v>30.568750000000001</v>
      </c>
    </row>
    <row r="1602" spans="2:6" x14ac:dyDescent="0.25">
      <c r="B1602" s="73">
        <v>42422</v>
      </c>
      <c r="C1602" s="56">
        <v>169.75625000000002</v>
      </c>
      <c r="D1602" s="56">
        <v>109.25571428571428</v>
      </c>
      <c r="E1602" s="56">
        <v>287.11500000000001</v>
      </c>
      <c r="F1602" s="56">
        <v>32.056249999999999</v>
      </c>
    </row>
    <row r="1603" spans="2:6" x14ac:dyDescent="0.25">
      <c r="B1603" s="73">
        <v>42423</v>
      </c>
      <c r="C1603" s="56">
        <v>166.30500000000001</v>
      </c>
      <c r="D1603" s="56">
        <v>108.65357142857142</v>
      </c>
      <c r="E1603" s="56">
        <v>285.005</v>
      </c>
      <c r="F1603" s="56">
        <v>31.365000000000002</v>
      </c>
    </row>
    <row r="1604" spans="2:6" x14ac:dyDescent="0.25">
      <c r="B1604" s="73">
        <v>42424</v>
      </c>
      <c r="C1604" s="56">
        <v>168.2</v>
      </c>
      <c r="D1604" s="56">
        <v>110.07857142857142</v>
      </c>
      <c r="E1604" s="56">
        <v>291.39499999999998</v>
      </c>
      <c r="F1604" s="56">
        <v>31.767499999999998</v>
      </c>
    </row>
    <row r="1605" spans="2:6" x14ac:dyDescent="0.25">
      <c r="B1605" s="73">
        <v>42425</v>
      </c>
      <c r="C1605" s="56">
        <v>164.79625000000001</v>
      </c>
      <c r="D1605" s="56">
        <v>111.83642857142857</v>
      </c>
      <c r="E1605" s="56">
        <v>289.11</v>
      </c>
      <c r="F1605" s="56">
        <v>32.957500000000003</v>
      </c>
    </row>
    <row r="1606" spans="2:6" x14ac:dyDescent="0.25">
      <c r="B1606" s="73">
        <v>42426</v>
      </c>
      <c r="C1606" s="56">
        <v>159.815</v>
      </c>
      <c r="D1606" s="56">
        <v>109.37857142857142</v>
      </c>
      <c r="E1606" s="56">
        <v>289.02</v>
      </c>
      <c r="F1606" s="56">
        <v>30.72</v>
      </c>
    </row>
    <row r="1607" spans="2:6" x14ac:dyDescent="0.25">
      <c r="B1607" s="73">
        <v>42429</v>
      </c>
      <c r="C1607" s="56">
        <v>155.88124999999999</v>
      </c>
      <c r="D1607" s="56">
        <v>107.97285714285715</v>
      </c>
      <c r="E1607" s="56">
        <v>284.44</v>
      </c>
      <c r="F1607" s="56">
        <v>32.094999999999999</v>
      </c>
    </row>
    <row r="1608" spans="2:6" x14ac:dyDescent="0.25">
      <c r="B1608" s="73">
        <v>42430</v>
      </c>
      <c r="C1608" s="56">
        <v>145.755</v>
      </c>
      <c r="D1608" s="56">
        <v>105.33857142857143</v>
      </c>
      <c r="E1608" s="56">
        <v>276.45</v>
      </c>
      <c r="F1608" s="56">
        <v>31.671250000000001</v>
      </c>
    </row>
    <row r="1609" spans="2:6" x14ac:dyDescent="0.25">
      <c r="B1609" s="73">
        <v>42431</v>
      </c>
      <c r="C1609" s="56">
        <v>143.23624999999998</v>
      </c>
      <c r="D1609" s="56">
        <v>105.20642857142856</v>
      </c>
      <c r="E1609" s="56">
        <v>274.23</v>
      </c>
      <c r="F1609" s="56">
        <v>30.89875</v>
      </c>
    </row>
    <row r="1610" spans="2:6" x14ac:dyDescent="0.25">
      <c r="B1610" s="73">
        <v>42432</v>
      </c>
      <c r="C1610" s="56">
        <v>142.31</v>
      </c>
      <c r="D1610" s="56">
        <v>106.2192857142857</v>
      </c>
      <c r="E1610" s="56">
        <v>269.05</v>
      </c>
      <c r="F1610" s="56">
        <v>29.997500000000002</v>
      </c>
    </row>
    <row r="1611" spans="2:6" x14ac:dyDescent="0.25">
      <c r="B1611" s="73">
        <v>42433</v>
      </c>
      <c r="C1611" s="56">
        <v>142.57624999999999</v>
      </c>
      <c r="D1611" s="56">
        <v>106.37214285714286</v>
      </c>
      <c r="E1611" s="56">
        <v>279.78500000000003</v>
      </c>
      <c r="F1611" s="56">
        <v>29.887499999999996</v>
      </c>
    </row>
    <row r="1612" spans="2:6" x14ac:dyDescent="0.25">
      <c r="B1612" s="73">
        <v>42436</v>
      </c>
      <c r="C1612" s="56">
        <v>143.935</v>
      </c>
      <c r="D1612" s="56">
        <v>106.83785714285716</v>
      </c>
      <c r="E1612" s="56">
        <v>281.03500000000003</v>
      </c>
      <c r="F1612" s="56">
        <v>30.33625</v>
      </c>
    </row>
    <row r="1613" spans="2:6" x14ac:dyDescent="0.25">
      <c r="B1613" s="73">
        <v>42437</v>
      </c>
      <c r="C1613" s="56">
        <v>145.16999999999999</v>
      </c>
      <c r="D1613" s="56">
        <v>106.32857142857142</v>
      </c>
      <c r="E1613" s="56">
        <v>282.02499999999998</v>
      </c>
      <c r="F1613" s="56">
        <v>30.4725</v>
      </c>
    </row>
    <row r="1614" spans="2:6" x14ac:dyDescent="0.25">
      <c r="B1614" s="73">
        <v>42438</v>
      </c>
      <c r="C1614" s="56">
        <v>142.69999999999999</v>
      </c>
      <c r="D1614" s="56">
        <v>106.41928571428571</v>
      </c>
      <c r="E1614" s="56">
        <v>277.38</v>
      </c>
      <c r="F1614" s="56">
        <v>30.387500000000003</v>
      </c>
    </row>
    <row r="1615" spans="2:6" x14ac:dyDescent="0.25">
      <c r="B1615" s="73">
        <v>42439</v>
      </c>
      <c r="C1615" s="56">
        <v>135.82249999999999</v>
      </c>
      <c r="D1615" s="56">
        <v>104.68857142857144</v>
      </c>
      <c r="E1615" s="56">
        <v>274.66500000000002</v>
      </c>
      <c r="F1615" s="56">
        <v>29.30125</v>
      </c>
    </row>
    <row r="1616" spans="2:6" x14ac:dyDescent="0.25">
      <c r="B1616" s="73">
        <v>42440</v>
      </c>
      <c r="C1616" s="56">
        <v>125.73499999999999</v>
      </c>
      <c r="D1616" s="56">
        <v>102.45285714285714</v>
      </c>
      <c r="E1616" s="56">
        <v>265.69</v>
      </c>
      <c r="F1616" s="56">
        <v>28.277499999999996</v>
      </c>
    </row>
    <row r="1617" spans="2:6" x14ac:dyDescent="0.25">
      <c r="B1617" s="73">
        <v>42443</v>
      </c>
      <c r="C1617" s="56">
        <v>123.63</v>
      </c>
      <c r="D1617" s="56">
        <v>101.78428571428572</v>
      </c>
      <c r="E1617" s="56">
        <v>272.505</v>
      </c>
      <c r="F1617" s="56">
        <v>27.9575</v>
      </c>
    </row>
    <row r="1618" spans="2:6" x14ac:dyDescent="0.25">
      <c r="B1618" s="73">
        <v>42444</v>
      </c>
      <c r="C1618" s="56">
        <v>128.17124999999999</v>
      </c>
      <c r="D1618" s="56">
        <v>103.61785714285715</v>
      </c>
      <c r="E1618" s="56">
        <v>276.35500000000002</v>
      </c>
      <c r="F1618" s="56">
        <v>28.092500000000001</v>
      </c>
    </row>
    <row r="1619" spans="2:6" x14ac:dyDescent="0.25">
      <c r="B1619" s="73">
        <v>42445</v>
      </c>
      <c r="C1619" s="56">
        <v>127.80500000000001</v>
      </c>
      <c r="D1619" s="56">
        <v>102.10357142857143</v>
      </c>
      <c r="E1619" s="56">
        <v>271.67500000000001</v>
      </c>
      <c r="F1619" s="56">
        <v>28.268749999999997</v>
      </c>
    </row>
    <row r="1620" spans="2:6" x14ac:dyDescent="0.25">
      <c r="B1620" s="73">
        <v>42446</v>
      </c>
      <c r="C1620" s="56">
        <v>125.70625</v>
      </c>
      <c r="D1620" s="56">
        <v>100.39714285714287</v>
      </c>
      <c r="E1620" s="56">
        <v>264.32</v>
      </c>
      <c r="F1620" s="56">
        <v>27.893750000000001</v>
      </c>
    </row>
    <row r="1621" spans="2:6" x14ac:dyDescent="0.25">
      <c r="B1621" s="73">
        <v>42447</v>
      </c>
      <c r="C1621" s="56">
        <v>125.99875</v>
      </c>
      <c r="D1621" s="56">
        <v>99.069285714285698</v>
      </c>
      <c r="E1621" s="56">
        <v>262.755</v>
      </c>
      <c r="F1621" s="56">
        <v>27.75</v>
      </c>
    </row>
    <row r="1622" spans="2:6" x14ac:dyDescent="0.25">
      <c r="B1622" s="73">
        <v>42450</v>
      </c>
      <c r="C1622" s="56">
        <v>134.63124999999999</v>
      </c>
      <c r="D1622" s="56">
        <v>100.75071428571428</v>
      </c>
      <c r="E1622" s="56">
        <v>270.39999999999998</v>
      </c>
      <c r="F1622" s="56">
        <v>29.193750000000001</v>
      </c>
    </row>
    <row r="1623" spans="2:6" x14ac:dyDescent="0.25">
      <c r="B1623" s="73">
        <v>42451</v>
      </c>
      <c r="C1623" s="56">
        <v>136.29</v>
      </c>
      <c r="D1623" s="56">
        <v>100.80642857142857</v>
      </c>
      <c r="E1623" s="56">
        <v>272.02</v>
      </c>
      <c r="F1623" s="56">
        <v>29.452500000000001</v>
      </c>
    </row>
    <row r="1624" spans="2:6" x14ac:dyDescent="0.25">
      <c r="B1624" s="73">
        <v>42452</v>
      </c>
      <c r="C1624" s="56">
        <v>138.37</v>
      </c>
      <c r="D1624" s="56">
        <v>100.95142857142856</v>
      </c>
      <c r="E1624" s="56">
        <v>272</v>
      </c>
      <c r="F1624" s="56">
        <v>29.099999999999998</v>
      </c>
    </row>
    <row r="1625" spans="2:6" x14ac:dyDescent="0.25">
      <c r="B1625" s="73">
        <v>42453</v>
      </c>
      <c r="C1625" s="56">
        <v>138.68875</v>
      </c>
      <c r="D1625" s="56">
        <v>101.3342857142857</v>
      </c>
      <c r="E1625" s="56">
        <v>273.74</v>
      </c>
      <c r="F1625" s="56">
        <v>29.11</v>
      </c>
    </row>
    <row r="1626" spans="2:6" x14ac:dyDescent="0.25">
      <c r="B1626" s="73">
        <v>42454</v>
      </c>
      <c r="C1626" s="56">
        <v>139.74874999999997</v>
      </c>
      <c r="D1626" s="56">
        <v>102.12428571428572</v>
      </c>
      <c r="E1626" s="56">
        <v>277.63</v>
      </c>
      <c r="F1626" s="56">
        <v>29.434999999999999</v>
      </c>
    </row>
    <row r="1627" spans="2:6" x14ac:dyDescent="0.25">
      <c r="B1627" s="73">
        <v>42457</v>
      </c>
      <c r="C1627" s="56">
        <v>139.99250000000001</v>
      </c>
      <c r="D1627" s="56">
        <v>101.85214285714287</v>
      </c>
      <c r="E1627" s="56">
        <v>273.83999999999997</v>
      </c>
      <c r="F1627" s="56">
        <v>28.827500000000001</v>
      </c>
    </row>
    <row r="1628" spans="2:6" x14ac:dyDescent="0.25">
      <c r="B1628" s="73">
        <v>42458</v>
      </c>
      <c r="C1628" s="56">
        <v>138.70000000000002</v>
      </c>
      <c r="D1628" s="56">
        <v>102.12214285714286</v>
      </c>
      <c r="E1628" s="56">
        <v>272.37</v>
      </c>
      <c r="F1628" s="56">
        <v>29.284999999999997</v>
      </c>
    </row>
    <row r="1629" spans="2:6" x14ac:dyDescent="0.25">
      <c r="B1629" s="73">
        <v>42459</v>
      </c>
      <c r="C1629" s="56">
        <v>136.59</v>
      </c>
      <c r="D1629" s="56">
        <v>98.39500000000001</v>
      </c>
      <c r="E1629" s="56">
        <v>266.49</v>
      </c>
      <c r="F1629" s="56">
        <v>29.213749999999997</v>
      </c>
    </row>
    <row r="1630" spans="2:6" x14ac:dyDescent="0.25">
      <c r="B1630" s="73">
        <v>42460</v>
      </c>
      <c r="C1630" s="56">
        <v>136.32124999999999</v>
      </c>
      <c r="D1630" s="56">
        <v>100.26642857142858</v>
      </c>
      <c r="E1630" s="56">
        <v>266.35000000000002</v>
      </c>
      <c r="F1630" s="56">
        <v>30.046250000000001</v>
      </c>
    </row>
    <row r="1631" spans="2:6" x14ac:dyDescent="0.25">
      <c r="B1631" s="73">
        <v>42461</v>
      </c>
      <c r="C1631" s="56">
        <v>137.59</v>
      </c>
      <c r="D1631" s="56">
        <v>100.84571428571429</v>
      </c>
      <c r="E1631" s="56">
        <v>266.39</v>
      </c>
      <c r="F1631" s="56">
        <v>29.83</v>
      </c>
    </row>
    <row r="1632" spans="2:6" x14ac:dyDescent="0.25">
      <c r="B1632" s="73">
        <v>42464</v>
      </c>
      <c r="C1632" s="56">
        <v>136.84125</v>
      </c>
      <c r="D1632" s="56">
        <v>100.99071428571429</v>
      </c>
      <c r="E1632" s="56">
        <v>267.89</v>
      </c>
      <c r="F1632" s="56">
        <v>30.106250000000003</v>
      </c>
    </row>
    <row r="1633" spans="2:6" x14ac:dyDescent="0.25">
      <c r="B1633" s="73">
        <v>42465</v>
      </c>
      <c r="C1633" s="56">
        <v>141.60374999999999</v>
      </c>
      <c r="D1633" s="56">
        <v>102.24785714285714</v>
      </c>
      <c r="E1633" s="56">
        <v>268.815</v>
      </c>
      <c r="F1633" s="56">
        <v>30.087499999999999</v>
      </c>
    </row>
    <row r="1634" spans="2:6" x14ac:dyDescent="0.25">
      <c r="B1634" s="73">
        <v>42466</v>
      </c>
      <c r="C1634" s="56">
        <v>140.85999999999999</v>
      </c>
      <c r="D1634" s="56">
        <v>102.46714285714283</v>
      </c>
      <c r="E1634" s="56">
        <v>271.29500000000002</v>
      </c>
      <c r="F1634" s="56">
        <v>30.393750000000004</v>
      </c>
    </row>
    <row r="1635" spans="2:6" x14ac:dyDescent="0.25">
      <c r="B1635" s="73">
        <v>42467</v>
      </c>
      <c r="C1635" s="56">
        <v>147.79499999999999</v>
      </c>
      <c r="D1635" s="56">
        <v>102.56499999999998</v>
      </c>
      <c r="E1635" s="56">
        <v>271.27499999999998</v>
      </c>
      <c r="F1635" s="56">
        <v>30.310000000000002</v>
      </c>
    </row>
    <row r="1636" spans="2:6" x14ac:dyDescent="0.25">
      <c r="B1636" s="73">
        <v>42468</v>
      </c>
      <c r="C1636" s="56">
        <v>145.03</v>
      </c>
      <c r="D1636" s="56">
        <v>102.93428571428571</v>
      </c>
      <c r="E1636" s="56">
        <v>271.255</v>
      </c>
      <c r="F1636" s="56">
        <v>30.549999999999997</v>
      </c>
    </row>
    <row r="1637" spans="2:6" x14ac:dyDescent="0.25">
      <c r="B1637" s="73">
        <v>42471</v>
      </c>
      <c r="C1637" s="56">
        <v>147.76749999999998</v>
      </c>
      <c r="D1637" s="56">
        <v>100.66285714285713</v>
      </c>
      <c r="E1637" s="56">
        <v>266.39</v>
      </c>
      <c r="F1637" s="56">
        <v>30.607499999999998</v>
      </c>
    </row>
    <row r="1638" spans="2:6" x14ac:dyDescent="0.25">
      <c r="B1638" s="73">
        <v>42472</v>
      </c>
      <c r="C1638" s="56">
        <v>144.99624999999997</v>
      </c>
      <c r="D1638" s="56">
        <v>101.10142857142857</v>
      </c>
      <c r="E1638" s="56">
        <v>269.47500000000002</v>
      </c>
      <c r="F1638" s="56">
        <v>30.47</v>
      </c>
    </row>
    <row r="1639" spans="2:6" x14ac:dyDescent="0.25">
      <c r="B1639" s="73">
        <v>42473</v>
      </c>
      <c r="C1639" s="56">
        <v>142.72499999999999</v>
      </c>
      <c r="D1639" s="56">
        <v>101.66785714285716</v>
      </c>
      <c r="E1639" s="56">
        <v>268.33999999999997</v>
      </c>
      <c r="F1639" s="56">
        <v>30.181249999999999</v>
      </c>
    </row>
    <row r="1640" spans="2:6" x14ac:dyDescent="0.25">
      <c r="B1640" s="73">
        <v>42474</v>
      </c>
      <c r="C1640" s="56">
        <v>141.52625</v>
      </c>
      <c r="D1640" s="56">
        <v>101.89500000000001</v>
      </c>
      <c r="E1640" s="56">
        <v>266.45499999999998</v>
      </c>
      <c r="F1640" s="56">
        <v>29.925000000000001</v>
      </c>
    </row>
    <row r="1641" spans="2:6" x14ac:dyDescent="0.25">
      <c r="B1641" s="73">
        <v>42475</v>
      </c>
      <c r="C1641" s="56">
        <v>142.38124999999999</v>
      </c>
      <c r="D1641" s="56">
        <v>101.90428571428572</v>
      </c>
      <c r="E1641" s="56">
        <v>269.08</v>
      </c>
      <c r="F1641" s="56">
        <v>30.689999999999998</v>
      </c>
    </row>
    <row r="1642" spans="2:6" x14ac:dyDescent="0.25">
      <c r="B1642" s="73">
        <v>42478</v>
      </c>
      <c r="C1642" s="56">
        <v>139.92374999999998</v>
      </c>
      <c r="D1642" s="56">
        <v>100.51285714285713</v>
      </c>
      <c r="E1642" s="56">
        <v>262.63499999999999</v>
      </c>
      <c r="F1642" s="56">
        <v>31.409999999999997</v>
      </c>
    </row>
    <row r="1643" spans="2:6" x14ac:dyDescent="0.25">
      <c r="B1643" s="73">
        <v>42479</v>
      </c>
      <c r="C1643" s="56">
        <v>139.60249999999999</v>
      </c>
      <c r="D1643" s="56">
        <v>98.334285714285699</v>
      </c>
      <c r="E1643" s="56">
        <v>258.62</v>
      </c>
      <c r="F1643" s="56">
        <v>31.691249999999997</v>
      </c>
    </row>
    <row r="1644" spans="2:6" x14ac:dyDescent="0.25">
      <c r="B1644" s="73">
        <v>42480</v>
      </c>
      <c r="C1644" s="56">
        <v>139.99125000000001</v>
      </c>
      <c r="D1644" s="56">
        <v>98.019285714285729</v>
      </c>
      <c r="E1644" s="56">
        <v>258.52499999999998</v>
      </c>
      <c r="F1644" s="56">
        <v>32.043750000000003</v>
      </c>
    </row>
    <row r="1645" spans="2:6" x14ac:dyDescent="0.25">
      <c r="B1645" s="73">
        <v>42481</v>
      </c>
      <c r="C1645" s="56">
        <v>136.565</v>
      </c>
      <c r="D1645" s="56">
        <v>97.099285714285728</v>
      </c>
      <c r="E1645" s="56">
        <v>259.815</v>
      </c>
      <c r="F1645" s="56">
        <v>32.28125</v>
      </c>
    </row>
    <row r="1646" spans="2:6" x14ac:dyDescent="0.25">
      <c r="B1646" s="73">
        <v>42482</v>
      </c>
      <c r="C1646" s="56">
        <v>137.50624999999999</v>
      </c>
      <c r="D1646" s="56">
        <v>98.86571428571429</v>
      </c>
      <c r="E1646" s="56">
        <v>264.02999999999997</v>
      </c>
      <c r="F1646" s="56">
        <v>31.3125</v>
      </c>
    </row>
    <row r="1647" spans="2:6" x14ac:dyDescent="0.25">
      <c r="B1647" s="73">
        <v>42485</v>
      </c>
      <c r="C1647" s="56">
        <v>138.38249999999999</v>
      </c>
      <c r="D1647" s="56">
        <v>97.97071428571428</v>
      </c>
      <c r="E1647" s="56">
        <v>258.22500000000002</v>
      </c>
      <c r="F1647" s="56">
        <v>32.232500000000002</v>
      </c>
    </row>
    <row r="1648" spans="2:6" x14ac:dyDescent="0.25">
      <c r="B1648" s="73">
        <v>42486</v>
      </c>
      <c r="C1648" s="56">
        <v>136.53375</v>
      </c>
      <c r="D1648" s="56">
        <v>96.997142857142862</v>
      </c>
      <c r="E1648" s="56">
        <v>253.905</v>
      </c>
      <c r="F1648" s="56">
        <v>32.518749999999997</v>
      </c>
    </row>
    <row r="1649" spans="2:6" x14ac:dyDescent="0.25">
      <c r="B1649" s="73">
        <v>42487</v>
      </c>
      <c r="C1649" s="56">
        <v>135.89375000000001</v>
      </c>
      <c r="D1649" s="56">
        <v>96.074285714285708</v>
      </c>
      <c r="E1649" s="56">
        <v>249.17</v>
      </c>
      <c r="F1649" s="56">
        <v>32.0625</v>
      </c>
    </row>
    <row r="1650" spans="2:6" x14ac:dyDescent="0.25">
      <c r="B1650" s="73">
        <v>42488</v>
      </c>
      <c r="C1650" s="56">
        <v>135.79624999999999</v>
      </c>
      <c r="D1650" s="56">
        <v>96.76</v>
      </c>
      <c r="E1650" s="56">
        <v>247.57</v>
      </c>
      <c r="F1650" s="56">
        <v>32.821249999999999</v>
      </c>
    </row>
    <row r="1651" spans="2:6" x14ac:dyDescent="0.25">
      <c r="B1651" s="73">
        <v>42489</v>
      </c>
      <c r="C1651" s="56">
        <v>137.12625</v>
      </c>
      <c r="D1651" s="56">
        <v>97.11071428571428</v>
      </c>
      <c r="E1651" s="56">
        <v>246.77500000000001</v>
      </c>
      <c r="F1651" s="56">
        <v>32.081249999999997</v>
      </c>
    </row>
    <row r="1652" spans="2:6" x14ac:dyDescent="0.25">
      <c r="B1652" s="73">
        <v>42492</v>
      </c>
      <c r="C1652" s="56">
        <v>137.13</v>
      </c>
      <c r="D1652" s="56">
        <v>97.13928571428572</v>
      </c>
      <c r="E1652" s="56">
        <v>246.85</v>
      </c>
      <c r="F1652" s="56">
        <v>32.125</v>
      </c>
    </row>
    <row r="1653" spans="2:6" x14ac:dyDescent="0.25">
      <c r="B1653" s="73">
        <v>42493</v>
      </c>
      <c r="C1653" s="56">
        <v>140.04250000000002</v>
      </c>
      <c r="D1653" s="56">
        <v>97.731428571428566</v>
      </c>
      <c r="E1653" s="56">
        <v>251.285</v>
      </c>
      <c r="F1653" s="56">
        <v>30.813749999999999</v>
      </c>
    </row>
    <row r="1654" spans="2:6" x14ac:dyDescent="0.25">
      <c r="B1654" s="73">
        <v>42494</v>
      </c>
      <c r="C1654" s="56">
        <v>140.32375000000002</v>
      </c>
      <c r="D1654" s="56">
        <v>98.722142857142856</v>
      </c>
      <c r="E1654" s="56">
        <v>255.44</v>
      </c>
      <c r="F1654" s="56">
        <v>31.084999999999997</v>
      </c>
    </row>
    <row r="1655" spans="2:6" x14ac:dyDescent="0.25">
      <c r="B1655" s="73">
        <v>42495</v>
      </c>
      <c r="C1655" s="56">
        <v>142.6575</v>
      </c>
      <c r="D1655" s="56">
        <v>97.94785714285716</v>
      </c>
      <c r="E1655" s="56">
        <v>251.65</v>
      </c>
      <c r="F1655" s="56">
        <v>30.95</v>
      </c>
    </row>
    <row r="1656" spans="2:6" x14ac:dyDescent="0.25">
      <c r="B1656" s="73">
        <v>42496</v>
      </c>
      <c r="C1656" s="56">
        <v>143.05500000000001</v>
      </c>
      <c r="D1656" s="56">
        <v>98.666428571428568</v>
      </c>
      <c r="E1656" s="56">
        <v>255.13</v>
      </c>
      <c r="F1656" s="56">
        <v>30.961250000000003</v>
      </c>
    </row>
    <row r="1657" spans="2:6" x14ac:dyDescent="0.25">
      <c r="B1657" s="73">
        <v>42499</v>
      </c>
      <c r="C1657" s="56">
        <v>140.94125</v>
      </c>
      <c r="D1657" s="56">
        <v>98.047857142857154</v>
      </c>
      <c r="E1657" s="56">
        <v>252.05500000000001</v>
      </c>
      <c r="F1657" s="56">
        <v>30.909999999999997</v>
      </c>
    </row>
    <row r="1658" spans="2:6" x14ac:dyDescent="0.25">
      <c r="B1658" s="73">
        <v>42500</v>
      </c>
      <c r="C1658" s="56">
        <v>140.435</v>
      </c>
      <c r="D1658" s="56">
        <v>97.949285714285708</v>
      </c>
      <c r="E1658" s="56">
        <v>251.61500000000001</v>
      </c>
      <c r="F1658" s="56">
        <v>30.466249999999999</v>
      </c>
    </row>
    <row r="1659" spans="2:6" x14ac:dyDescent="0.25">
      <c r="B1659" s="73">
        <v>42501</v>
      </c>
      <c r="C1659" s="56">
        <v>138.00874999999999</v>
      </c>
      <c r="D1659" s="56">
        <v>98.241428571428585</v>
      </c>
      <c r="E1659" s="56">
        <v>252.745</v>
      </c>
      <c r="F1659" s="56">
        <v>30.897500000000001</v>
      </c>
    </row>
    <row r="1660" spans="2:6" x14ac:dyDescent="0.25">
      <c r="B1660" s="73">
        <v>42502</v>
      </c>
      <c r="C1660" s="56">
        <v>139.05500000000001</v>
      </c>
      <c r="D1660" s="56">
        <v>97.114285714285728</v>
      </c>
      <c r="E1660" s="56">
        <v>252.52500000000001</v>
      </c>
      <c r="F1660" s="56">
        <v>30.616250000000001</v>
      </c>
    </row>
    <row r="1661" spans="2:6" x14ac:dyDescent="0.25">
      <c r="B1661" s="73">
        <v>42503</v>
      </c>
      <c r="C1661" s="56">
        <v>139.37125</v>
      </c>
      <c r="D1661" s="56">
        <v>97.343571428571423</v>
      </c>
      <c r="E1661" s="56">
        <v>249.49</v>
      </c>
      <c r="F1661" s="56">
        <v>30.616250000000001</v>
      </c>
    </row>
    <row r="1662" spans="2:6" x14ac:dyDescent="0.25">
      <c r="B1662" s="73">
        <v>42506</v>
      </c>
      <c r="C1662" s="56">
        <v>138.04000000000002</v>
      </c>
      <c r="D1662" s="56">
        <v>97.747142857142848</v>
      </c>
      <c r="E1662" s="56">
        <v>252.9</v>
      </c>
      <c r="F1662" s="56">
        <v>31.738749999999996</v>
      </c>
    </row>
    <row r="1663" spans="2:6" x14ac:dyDescent="0.25">
      <c r="B1663" s="73">
        <v>42507</v>
      </c>
      <c r="C1663" s="56">
        <v>137.23624999999998</v>
      </c>
      <c r="D1663" s="56">
        <v>97.265714285714267</v>
      </c>
      <c r="E1663" s="56">
        <v>250.13</v>
      </c>
      <c r="F1663" s="56">
        <v>30.956250000000004</v>
      </c>
    </row>
    <row r="1664" spans="2:6" x14ac:dyDescent="0.25">
      <c r="B1664" s="73">
        <v>42508</v>
      </c>
      <c r="C1664" s="56">
        <v>138.3725</v>
      </c>
      <c r="D1664" s="56">
        <v>98.534999999999997</v>
      </c>
      <c r="E1664" s="56">
        <v>251.655</v>
      </c>
      <c r="F1664" s="56">
        <v>30.982500000000002</v>
      </c>
    </row>
    <row r="1665" spans="2:6" x14ac:dyDescent="0.25">
      <c r="B1665" s="73">
        <v>42509</v>
      </c>
      <c r="C1665" s="56">
        <v>137.54124999999999</v>
      </c>
      <c r="D1665" s="56">
        <v>98.397142857142853</v>
      </c>
      <c r="E1665" s="56">
        <v>250.98</v>
      </c>
      <c r="F1665" s="56">
        <v>31.496250000000003</v>
      </c>
    </row>
    <row r="1666" spans="2:6" x14ac:dyDescent="0.25">
      <c r="B1666" s="73">
        <v>42510</v>
      </c>
      <c r="C1666" s="56">
        <v>137.35624999999999</v>
      </c>
      <c r="D1666" s="56">
        <v>97.462142857142865</v>
      </c>
      <c r="E1666" s="56">
        <v>247.755</v>
      </c>
      <c r="F1666" s="56">
        <v>30.998750000000001</v>
      </c>
    </row>
    <row r="1667" spans="2:6" x14ac:dyDescent="0.25">
      <c r="B1667" s="73">
        <v>42513</v>
      </c>
      <c r="C1667" s="56">
        <v>136.36624999999998</v>
      </c>
      <c r="D1667" s="56">
        <v>96.905714285714296</v>
      </c>
      <c r="E1667" s="56">
        <v>247.11500000000001</v>
      </c>
      <c r="F1667" s="56">
        <v>31.308750000000003</v>
      </c>
    </row>
    <row r="1668" spans="2:6" x14ac:dyDescent="0.25">
      <c r="B1668" s="73">
        <v>42514</v>
      </c>
      <c r="C1668" s="56">
        <v>135.76750000000001</v>
      </c>
      <c r="D1668" s="56">
        <v>96.835714285714289</v>
      </c>
      <c r="E1668" s="56">
        <v>246.845</v>
      </c>
      <c r="F1668" s="56">
        <v>30.712500000000002</v>
      </c>
    </row>
    <row r="1669" spans="2:6" x14ac:dyDescent="0.25">
      <c r="B1669" s="73">
        <v>42515</v>
      </c>
      <c r="C1669" s="56">
        <v>133.57499999999999</v>
      </c>
      <c r="D1669" s="56">
        <v>96.832857142857151</v>
      </c>
      <c r="E1669" s="56">
        <v>247.76499999999999</v>
      </c>
      <c r="F1669" s="56">
        <v>30.498750000000001</v>
      </c>
    </row>
    <row r="1670" spans="2:6" x14ac:dyDescent="0.25">
      <c r="B1670" s="73">
        <v>42516</v>
      </c>
      <c r="C1670" s="56">
        <v>134.9025</v>
      </c>
      <c r="D1670" s="56">
        <v>96.197857142857146</v>
      </c>
      <c r="E1670" s="56">
        <v>244.72499999999999</v>
      </c>
      <c r="F1670" s="56">
        <v>30.501249999999999</v>
      </c>
    </row>
    <row r="1671" spans="2:6" x14ac:dyDescent="0.25">
      <c r="B1671" s="73">
        <v>42517</v>
      </c>
      <c r="C1671" s="56">
        <v>136.74125000000001</v>
      </c>
      <c r="D1671" s="56">
        <v>96.832857142857151</v>
      </c>
      <c r="E1671" s="56">
        <v>247.74</v>
      </c>
      <c r="F1671" s="56">
        <v>30.160000000000004</v>
      </c>
    </row>
    <row r="1672" spans="2:6" x14ac:dyDescent="0.25">
      <c r="B1672" s="73">
        <v>42520</v>
      </c>
      <c r="C1672" s="56">
        <v>136.19499999999999</v>
      </c>
      <c r="D1672" s="56">
        <v>95.991428571428585</v>
      </c>
      <c r="E1672" s="56">
        <v>248.64</v>
      </c>
      <c r="F1672" s="56">
        <v>30</v>
      </c>
    </row>
    <row r="1673" spans="2:6" x14ac:dyDescent="0.25">
      <c r="B1673" s="73">
        <v>42521</v>
      </c>
      <c r="C1673" s="56">
        <v>139.04249999999999</v>
      </c>
      <c r="D1673" s="56">
        <v>97.715714285714284</v>
      </c>
      <c r="E1673" s="56">
        <v>250.28</v>
      </c>
      <c r="F1673" s="56">
        <v>29.645</v>
      </c>
    </row>
    <row r="1674" spans="2:6" x14ac:dyDescent="0.25">
      <c r="B1674" s="73">
        <v>42522</v>
      </c>
      <c r="C1674" s="56">
        <v>139.98125000000002</v>
      </c>
      <c r="D1674" s="56">
        <v>97.712142857142879</v>
      </c>
      <c r="E1674" s="56">
        <v>254.095</v>
      </c>
      <c r="F1674" s="56">
        <v>29.893750000000001</v>
      </c>
    </row>
    <row r="1675" spans="2:6" x14ac:dyDescent="0.25">
      <c r="B1675" s="73">
        <v>42523</v>
      </c>
      <c r="C1675" s="56">
        <v>140.04375000000002</v>
      </c>
      <c r="D1675" s="56">
        <v>95.684999999999988</v>
      </c>
      <c r="E1675" s="56">
        <v>254.64</v>
      </c>
      <c r="F1675" s="56">
        <v>29.646249999999998</v>
      </c>
    </row>
    <row r="1676" spans="2:6" x14ac:dyDescent="0.25">
      <c r="B1676" s="73">
        <v>42524</v>
      </c>
      <c r="C1676" s="56">
        <v>141.62</v>
      </c>
      <c r="D1676" s="56">
        <v>94.873571428571424</v>
      </c>
      <c r="E1676" s="56">
        <v>253.41499999999999</v>
      </c>
      <c r="F1676" s="56">
        <v>28.942499999999999</v>
      </c>
    </row>
    <row r="1677" spans="2:6" x14ac:dyDescent="0.25">
      <c r="B1677" s="73">
        <v>42527</v>
      </c>
      <c r="C1677" s="56">
        <v>143.83750000000001</v>
      </c>
      <c r="D1677" s="56">
        <v>95.271428571428586</v>
      </c>
      <c r="E1677" s="56">
        <v>256.45499999999998</v>
      </c>
      <c r="F1677" s="56">
        <v>29.419999999999998</v>
      </c>
    </row>
    <row r="1678" spans="2:6" x14ac:dyDescent="0.25">
      <c r="B1678" s="73">
        <v>42528</v>
      </c>
      <c r="C1678" s="56">
        <v>142.53625000000002</v>
      </c>
      <c r="D1678" s="56">
        <v>93.934999999999988</v>
      </c>
      <c r="E1678" s="56">
        <v>251.655</v>
      </c>
      <c r="F1678" s="56">
        <v>29.331250000000001</v>
      </c>
    </row>
    <row r="1679" spans="2:6" x14ac:dyDescent="0.25">
      <c r="B1679" s="73">
        <v>42529</v>
      </c>
      <c r="C1679" s="56">
        <v>143.74625</v>
      </c>
      <c r="D1679" s="56">
        <v>95.842857142857142</v>
      </c>
      <c r="E1679" s="56">
        <v>251.655</v>
      </c>
      <c r="F1679" s="56">
        <v>29.363749999999996</v>
      </c>
    </row>
    <row r="1680" spans="2:6" x14ac:dyDescent="0.25">
      <c r="B1680" s="73">
        <v>42530</v>
      </c>
      <c r="C1680" s="56">
        <v>144.30250000000001</v>
      </c>
      <c r="D1680" s="56">
        <v>97.021428571428572</v>
      </c>
      <c r="E1680" s="56">
        <v>253.13499999999999</v>
      </c>
      <c r="F1680" s="56">
        <v>29.215</v>
      </c>
    </row>
    <row r="1681" spans="2:6" x14ac:dyDescent="0.25">
      <c r="B1681" s="73">
        <v>42531</v>
      </c>
      <c r="C1681" s="56">
        <v>147.85874999999999</v>
      </c>
      <c r="D1681" s="56">
        <v>97.982142857142861</v>
      </c>
      <c r="E1681" s="56">
        <v>255.155</v>
      </c>
      <c r="F1681" s="56">
        <v>28.684999999999995</v>
      </c>
    </row>
    <row r="1682" spans="2:6" x14ac:dyDescent="0.25">
      <c r="B1682" s="73">
        <v>42534</v>
      </c>
      <c r="C1682" s="56">
        <v>152.2175</v>
      </c>
      <c r="D1682" s="56">
        <v>100.89642857142857</v>
      </c>
      <c r="E1682" s="56">
        <v>261.315</v>
      </c>
      <c r="F1682" s="56">
        <v>30.091249999999999</v>
      </c>
    </row>
    <row r="1683" spans="2:6" x14ac:dyDescent="0.25">
      <c r="B1683" s="73">
        <v>42535</v>
      </c>
      <c r="C1683" s="56">
        <v>161.20499999999998</v>
      </c>
      <c r="D1683" s="56">
        <v>104.91500000000001</v>
      </c>
      <c r="E1683" s="56">
        <v>266.16000000000003</v>
      </c>
      <c r="F1683" s="56">
        <v>31.053750000000001</v>
      </c>
    </row>
    <row r="1684" spans="2:6" x14ac:dyDescent="0.25">
      <c r="B1684" s="73">
        <v>42536</v>
      </c>
      <c r="C1684" s="56">
        <v>156.72000000000003</v>
      </c>
      <c r="D1684" s="56">
        <v>108.39785714285713</v>
      </c>
      <c r="E1684" s="56">
        <v>275.82</v>
      </c>
      <c r="F1684" s="56">
        <v>30.696250000000003</v>
      </c>
    </row>
    <row r="1685" spans="2:6" x14ac:dyDescent="0.25">
      <c r="B1685" s="73">
        <v>42537</v>
      </c>
      <c r="C1685" s="56">
        <v>164.48249999999999</v>
      </c>
      <c r="D1685" s="56">
        <v>106.01142857142858</v>
      </c>
      <c r="E1685" s="56">
        <v>259.01499999999999</v>
      </c>
      <c r="F1685" s="56">
        <v>31.591249999999999</v>
      </c>
    </row>
    <row r="1686" spans="2:6" x14ac:dyDescent="0.25">
      <c r="B1686" s="73">
        <v>42538</v>
      </c>
      <c r="C1686" s="56">
        <v>160.4075</v>
      </c>
      <c r="D1686" s="56">
        <v>105.18357142857143</v>
      </c>
      <c r="E1686" s="56">
        <v>237.23500000000001</v>
      </c>
      <c r="F1686" s="56">
        <v>30.522500000000001</v>
      </c>
    </row>
    <row r="1687" spans="2:6" x14ac:dyDescent="0.25">
      <c r="B1687" s="73">
        <v>42541</v>
      </c>
      <c r="C1687" s="56">
        <v>153.51499999999999</v>
      </c>
      <c r="D1687" s="56">
        <v>103.32428571428571</v>
      </c>
      <c r="E1687" s="56">
        <v>239.095</v>
      </c>
      <c r="F1687" s="56">
        <v>30.1</v>
      </c>
    </row>
    <row r="1688" spans="2:6" x14ac:dyDescent="0.25">
      <c r="B1688" s="73">
        <v>42542</v>
      </c>
      <c r="C1688" s="56">
        <v>154.88</v>
      </c>
      <c r="D1688" s="56">
        <v>103.73785714285714</v>
      </c>
      <c r="E1688" s="56">
        <v>238.19499999999999</v>
      </c>
      <c r="F1688" s="56">
        <v>30.512499999999996</v>
      </c>
    </row>
    <row r="1689" spans="2:6" x14ac:dyDescent="0.25">
      <c r="B1689" s="73">
        <v>42543</v>
      </c>
      <c r="C1689" s="56">
        <v>152.6575</v>
      </c>
      <c r="D1689" s="56">
        <v>102.00857142857141</v>
      </c>
      <c r="E1689" s="56">
        <v>237.79</v>
      </c>
      <c r="F1689" s="56">
        <v>31.103750000000002</v>
      </c>
    </row>
    <row r="1690" spans="2:6" x14ac:dyDescent="0.25">
      <c r="B1690" s="73">
        <v>42544</v>
      </c>
      <c r="C1690" s="56">
        <v>148.55625000000001</v>
      </c>
      <c r="D1690" s="56">
        <v>99.789285714285725</v>
      </c>
      <c r="E1690" s="56">
        <v>232.995</v>
      </c>
      <c r="F1690" s="56">
        <v>31.1</v>
      </c>
    </row>
    <row r="1691" spans="2:6" x14ac:dyDescent="0.25">
      <c r="B1691" s="73">
        <v>42545</v>
      </c>
      <c r="C1691" s="56">
        <v>186.05500000000001</v>
      </c>
      <c r="D1691" s="56">
        <v>113.06571428571428</v>
      </c>
      <c r="E1691" s="56">
        <v>258.52499999999998</v>
      </c>
      <c r="F1691" s="56">
        <v>39.57</v>
      </c>
    </row>
    <row r="1692" spans="2:6" x14ac:dyDescent="0.25">
      <c r="B1692" s="73">
        <v>42548</v>
      </c>
      <c r="C1692" s="56">
        <v>191.98499999999999</v>
      </c>
      <c r="D1692" s="56">
        <v>116.29714285714286</v>
      </c>
      <c r="E1692" s="56">
        <v>257.83999999999997</v>
      </c>
      <c r="F1692" s="56">
        <v>39.576250000000002</v>
      </c>
    </row>
    <row r="1693" spans="2:6" x14ac:dyDescent="0.25">
      <c r="B1693" s="73">
        <v>42549</v>
      </c>
      <c r="C1693" s="56">
        <v>178.19624999999999</v>
      </c>
      <c r="D1693" s="56">
        <v>109.125</v>
      </c>
      <c r="E1693" s="56">
        <v>251.08</v>
      </c>
      <c r="F1693" s="56">
        <v>35.572500000000005</v>
      </c>
    </row>
    <row r="1694" spans="2:6" x14ac:dyDescent="0.25">
      <c r="B1694" s="73">
        <v>42550</v>
      </c>
      <c r="C1694" s="56">
        <v>166.35250000000002</v>
      </c>
      <c r="D1694" s="56">
        <v>101.68285714285715</v>
      </c>
      <c r="E1694" s="56">
        <v>237.36</v>
      </c>
      <c r="F1694" s="56">
        <v>32.597499999999997</v>
      </c>
    </row>
    <row r="1695" spans="2:6" x14ac:dyDescent="0.25">
      <c r="B1695" s="73">
        <v>42551</v>
      </c>
      <c r="C1695" s="56">
        <v>155.94625000000002</v>
      </c>
      <c r="D1695" s="56">
        <v>102.91285714285713</v>
      </c>
      <c r="E1695" s="56">
        <v>239.77500000000001</v>
      </c>
      <c r="F1695" s="56">
        <v>31.222499999999997</v>
      </c>
    </row>
    <row r="1696" spans="2:6" x14ac:dyDescent="0.25">
      <c r="B1696" s="73">
        <v>42552</v>
      </c>
      <c r="C1696" s="56">
        <v>151.89625000000001</v>
      </c>
      <c r="D1696" s="56">
        <v>101.84285714285714</v>
      </c>
      <c r="E1696" s="56">
        <v>238.23</v>
      </c>
      <c r="F1696" s="56">
        <v>30.76125</v>
      </c>
    </row>
    <row r="1697" spans="2:6" x14ac:dyDescent="0.25">
      <c r="B1697" s="73">
        <v>42555</v>
      </c>
      <c r="C1697" s="56">
        <v>152.94749999999999</v>
      </c>
      <c r="D1697" s="56">
        <v>101.07428571428569</v>
      </c>
      <c r="E1697" s="56">
        <v>237.38499999999999</v>
      </c>
      <c r="F1697" s="56">
        <v>30.563749999999999</v>
      </c>
    </row>
    <row r="1698" spans="2:6" x14ac:dyDescent="0.25">
      <c r="B1698" s="73">
        <v>42556</v>
      </c>
      <c r="C1698" s="56">
        <v>156.13999999999999</v>
      </c>
      <c r="D1698" s="56">
        <v>104.09928571428573</v>
      </c>
      <c r="E1698" s="56">
        <v>241.3</v>
      </c>
      <c r="F1698" s="56">
        <v>34.489999999999995</v>
      </c>
    </row>
    <row r="1699" spans="2:6" x14ac:dyDescent="0.25">
      <c r="B1699" s="73">
        <v>42557</v>
      </c>
      <c r="C1699" s="56">
        <v>158.29499999999999</v>
      </c>
      <c r="D1699" s="56">
        <v>106.34428571428573</v>
      </c>
      <c r="E1699" s="56">
        <v>243.505</v>
      </c>
      <c r="F1699" s="56">
        <v>35.127499999999998</v>
      </c>
    </row>
    <row r="1700" spans="2:6" x14ac:dyDescent="0.25">
      <c r="B1700" s="73">
        <v>42558</v>
      </c>
      <c r="C1700" s="56">
        <v>161.91374999999999</v>
      </c>
      <c r="D1700" s="56">
        <v>103.03357142857142</v>
      </c>
      <c r="E1700" s="56">
        <v>239.49</v>
      </c>
      <c r="F1700" s="56">
        <v>34.21</v>
      </c>
    </row>
    <row r="1701" spans="2:6" x14ac:dyDescent="0.25">
      <c r="B1701" s="73">
        <v>42559</v>
      </c>
      <c r="C1701" s="56">
        <v>157.47250000000003</v>
      </c>
      <c r="D1701" s="56">
        <v>101.14857142857144</v>
      </c>
      <c r="E1701" s="56">
        <v>239.83</v>
      </c>
      <c r="F1701" s="56">
        <v>33.269999999999996</v>
      </c>
    </row>
    <row r="1702" spans="2:6" x14ac:dyDescent="0.25">
      <c r="B1702" s="73">
        <v>42562</v>
      </c>
      <c r="C1702" s="56">
        <v>155.90750000000003</v>
      </c>
      <c r="D1702" s="56">
        <v>99.169999999999987</v>
      </c>
      <c r="E1702" s="56">
        <v>232.55</v>
      </c>
      <c r="F1702" s="56">
        <v>31.900000000000002</v>
      </c>
    </row>
    <row r="1703" spans="2:6" x14ac:dyDescent="0.25">
      <c r="B1703" s="73">
        <v>42563</v>
      </c>
      <c r="C1703" s="56">
        <v>150.06374999999997</v>
      </c>
      <c r="D1703" s="56">
        <v>97.279285714285706</v>
      </c>
      <c r="E1703" s="56">
        <v>228.64500000000001</v>
      </c>
      <c r="F1703" s="56">
        <v>31.1</v>
      </c>
    </row>
    <row r="1704" spans="2:6" x14ac:dyDescent="0.25">
      <c r="B1704" s="73">
        <v>42564</v>
      </c>
      <c r="C1704" s="56">
        <v>149.66499999999999</v>
      </c>
      <c r="D1704" s="56">
        <v>96.257857142857148</v>
      </c>
      <c r="E1704" s="56">
        <v>236.25</v>
      </c>
      <c r="F1704" s="56">
        <v>30.971249999999998</v>
      </c>
    </row>
    <row r="1705" spans="2:6" x14ac:dyDescent="0.25">
      <c r="B1705" s="73">
        <v>42565</v>
      </c>
      <c r="C1705" s="56">
        <v>144.2225</v>
      </c>
      <c r="D1705" s="56">
        <v>96.382857142857134</v>
      </c>
      <c r="E1705" s="56">
        <v>234.54</v>
      </c>
      <c r="F1705" s="56">
        <v>31.416249999999998</v>
      </c>
    </row>
    <row r="1706" spans="2:6" x14ac:dyDescent="0.25">
      <c r="B1706" s="73">
        <v>42566</v>
      </c>
      <c r="C1706" s="56">
        <v>144.17499999999998</v>
      </c>
      <c r="D1706" s="56">
        <v>95.946428571428569</v>
      </c>
      <c r="E1706" s="56">
        <v>234.55</v>
      </c>
      <c r="F1706" s="56">
        <v>31.435000000000002</v>
      </c>
    </row>
    <row r="1707" spans="2:6" x14ac:dyDescent="0.25">
      <c r="B1707" s="73">
        <v>42569</v>
      </c>
      <c r="C1707" s="56">
        <v>146.53874999999999</v>
      </c>
      <c r="D1707" s="56">
        <v>97.27</v>
      </c>
      <c r="E1707" s="56">
        <v>236.905</v>
      </c>
      <c r="F1707" s="56">
        <v>32.157499999999999</v>
      </c>
    </row>
    <row r="1708" spans="2:6" x14ac:dyDescent="0.25">
      <c r="B1708" s="73">
        <v>42570</v>
      </c>
      <c r="C1708" s="56">
        <v>146.2475</v>
      </c>
      <c r="D1708" s="56">
        <v>97.641428571428563</v>
      </c>
      <c r="E1708" s="56">
        <v>238.13499999999999</v>
      </c>
      <c r="F1708" s="56">
        <v>31.136250000000004</v>
      </c>
    </row>
    <row r="1709" spans="2:6" x14ac:dyDescent="0.25">
      <c r="B1709" s="73">
        <v>42571</v>
      </c>
      <c r="C1709" s="56">
        <v>145.85625000000002</v>
      </c>
      <c r="D1709" s="56">
        <v>97.77</v>
      </c>
      <c r="E1709" s="56">
        <v>236.5</v>
      </c>
      <c r="F1709" s="56">
        <v>30.743749999999999</v>
      </c>
    </row>
    <row r="1710" spans="2:6" x14ac:dyDescent="0.25">
      <c r="B1710" s="73">
        <v>42572</v>
      </c>
      <c r="C1710" s="56">
        <v>143.4975</v>
      </c>
      <c r="D1710" s="56">
        <v>96.997142857142862</v>
      </c>
      <c r="E1710" s="56">
        <v>235.51</v>
      </c>
      <c r="F1710" s="56">
        <v>29.259999999999998</v>
      </c>
    </row>
    <row r="1711" spans="2:6" x14ac:dyDescent="0.25">
      <c r="B1711" s="73">
        <v>42573</v>
      </c>
      <c r="C1711" s="56">
        <v>143.70625000000001</v>
      </c>
      <c r="D1711" s="56">
        <v>95.798571428571421</v>
      </c>
      <c r="E1711" s="56">
        <v>237.51</v>
      </c>
      <c r="F1711" s="56">
        <v>28.981250000000003</v>
      </c>
    </row>
    <row r="1712" spans="2:6" x14ac:dyDescent="0.25">
      <c r="B1712" s="73">
        <v>42576</v>
      </c>
      <c r="C1712" s="56">
        <v>144.535</v>
      </c>
      <c r="D1712" s="56">
        <v>95.94714285714285</v>
      </c>
      <c r="E1712" s="56">
        <v>239.64</v>
      </c>
      <c r="F1712" s="56">
        <v>28.768749999999997</v>
      </c>
    </row>
    <row r="1713" spans="2:6" x14ac:dyDescent="0.25">
      <c r="B1713" s="73">
        <v>42577</v>
      </c>
      <c r="C1713" s="56">
        <v>143.83750000000001</v>
      </c>
      <c r="D1713" s="56">
        <v>96.293571428571425</v>
      </c>
      <c r="E1713" s="56">
        <v>235.13</v>
      </c>
      <c r="F1713" s="56">
        <v>28.706250000000001</v>
      </c>
    </row>
    <row r="1714" spans="2:6" x14ac:dyDescent="0.25">
      <c r="B1714" s="73">
        <v>42578</v>
      </c>
      <c r="C1714" s="56">
        <v>144.01250000000002</v>
      </c>
      <c r="D1714" s="56">
        <v>96.477142857142866</v>
      </c>
      <c r="E1714" s="56">
        <v>233.18</v>
      </c>
      <c r="F1714" s="56">
        <v>28.715000000000003</v>
      </c>
    </row>
    <row r="1715" spans="2:6" x14ac:dyDescent="0.25">
      <c r="B1715" s="73">
        <v>42579</v>
      </c>
      <c r="C1715" s="56">
        <v>141.26625000000001</v>
      </c>
      <c r="D1715" s="56">
        <v>95.801428571428559</v>
      </c>
      <c r="E1715" s="56">
        <v>233.12</v>
      </c>
      <c r="F1715" s="56">
        <v>28.990000000000002</v>
      </c>
    </row>
    <row r="1716" spans="2:6" x14ac:dyDescent="0.25">
      <c r="B1716" s="73">
        <v>42580</v>
      </c>
      <c r="C1716" s="56">
        <v>141.71125000000001</v>
      </c>
      <c r="D1716" s="56">
        <v>96.575000000000003</v>
      </c>
      <c r="E1716" s="56">
        <v>233.22</v>
      </c>
      <c r="F1716" s="56">
        <v>28.730000000000004</v>
      </c>
    </row>
    <row r="1717" spans="2:6" x14ac:dyDescent="0.25">
      <c r="B1717" s="73">
        <v>42583</v>
      </c>
      <c r="C1717" s="56">
        <v>140.7175</v>
      </c>
      <c r="D1717" s="56">
        <v>96.724285714285728</v>
      </c>
      <c r="E1717" s="56">
        <v>228.83500000000001</v>
      </c>
      <c r="F1717" s="56">
        <v>28.65</v>
      </c>
    </row>
    <row r="1718" spans="2:6" x14ac:dyDescent="0.25">
      <c r="B1718" s="73">
        <v>42584</v>
      </c>
      <c r="C1718" s="56">
        <v>140.29124999999999</v>
      </c>
      <c r="D1718" s="56">
        <v>96.465714285714299</v>
      </c>
      <c r="E1718" s="56">
        <v>233.22499999999999</v>
      </c>
      <c r="F1718" s="56">
        <v>28.392499999999998</v>
      </c>
    </row>
    <row r="1719" spans="2:6" x14ac:dyDescent="0.25">
      <c r="B1719" s="73">
        <v>42585</v>
      </c>
      <c r="C1719" s="56">
        <v>141.91874999999999</v>
      </c>
      <c r="D1719" s="56">
        <v>96.878571428571419</v>
      </c>
      <c r="E1719" s="56">
        <v>231.26499999999999</v>
      </c>
      <c r="F1719" s="56">
        <v>28.35125</v>
      </c>
    </row>
    <row r="1720" spans="2:6" x14ac:dyDescent="0.25">
      <c r="B1720" s="73">
        <v>42586</v>
      </c>
      <c r="C1720" s="56">
        <v>137.95875000000001</v>
      </c>
      <c r="D1720" s="56">
        <v>96.181428571428569</v>
      </c>
      <c r="E1720" s="56">
        <v>229.39500000000001</v>
      </c>
      <c r="F1720" s="56">
        <v>28.333750000000002</v>
      </c>
    </row>
    <row r="1721" spans="2:6" x14ac:dyDescent="0.25">
      <c r="B1721" s="73">
        <v>42587</v>
      </c>
      <c r="C1721" s="56">
        <v>138.86875000000001</v>
      </c>
      <c r="D1721" s="56">
        <v>94.205000000000013</v>
      </c>
      <c r="E1721" s="56">
        <v>225.14500000000001</v>
      </c>
      <c r="F1721" s="56">
        <v>28.2775</v>
      </c>
    </row>
    <row r="1722" spans="2:6" x14ac:dyDescent="0.25">
      <c r="B1722" s="73">
        <v>42590</v>
      </c>
      <c r="C1722" s="56">
        <v>133.70750000000001</v>
      </c>
      <c r="D1722" s="56">
        <v>93.101428571428571</v>
      </c>
      <c r="E1722" s="56">
        <v>225.155</v>
      </c>
      <c r="F1722" s="56">
        <v>28.446249999999999</v>
      </c>
    </row>
    <row r="1723" spans="2:6" x14ac:dyDescent="0.25">
      <c r="B1723" s="73">
        <v>42591</v>
      </c>
      <c r="C1723" s="56">
        <v>136.82624999999999</v>
      </c>
      <c r="D1723" s="56">
        <v>91.800714285714307</v>
      </c>
      <c r="E1723" s="56">
        <v>221.69499999999999</v>
      </c>
      <c r="F1723" s="56">
        <v>27.630000000000003</v>
      </c>
    </row>
    <row r="1724" spans="2:6" x14ac:dyDescent="0.25">
      <c r="B1724" s="73">
        <v>42592</v>
      </c>
      <c r="C1724" s="56">
        <v>137.90749999999997</v>
      </c>
      <c r="D1724" s="56">
        <v>91.102142857142852</v>
      </c>
      <c r="E1724" s="56">
        <v>218.76</v>
      </c>
      <c r="F1724" s="56">
        <v>27.55</v>
      </c>
    </row>
    <row r="1725" spans="2:6" x14ac:dyDescent="0.25">
      <c r="B1725" s="73">
        <v>42593</v>
      </c>
      <c r="C1725" s="56">
        <v>135.70749999999998</v>
      </c>
      <c r="D1725" s="56">
        <v>92.466428571428565</v>
      </c>
      <c r="E1725" s="56">
        <v>221.22499999999999</v>
      </c>
      <c r="F1725" s="56">
        <v>27.858750000000001</v>
      </c>
    </row>
    <row r="1726" spans="2:6" x14ac:dyDescent="0.25">
      <c r="B1726" s="73">
        <v>42594</v>
      </c>
      <c r="C1726" s="56">
        <v>135.91125</v>
      </c>
      <c r="D1726" s="56">
        <v>92.319285714285712</v>
      </c>
      <c r="E1726" s="56">
        <v>220.04499999999999</v>
      </c>
      <c r="F1726" s="56">
        <v>27.035</v>
      </c>
    </row>
    <row r="1727" spans="2:6" x14ac:dyDescent="0.25">
      <c r="B1727" s="73">
        <v>42597</v>
      </c>
      <c r="C1727" s="56">
        <v>131.01625000000001</v>
      </c>
      <c r="D1727" s="56">
        <v>91.244285714285709</v>
      </c>
      <c r="E1727" s="56">
        <v>216.875</v>
      </c>
      <c r="F1727" s="56">
        <v>26.497499999999999</v>
      </c>
    </row>
    <row r="1728" spans="2:6" x14ac:dyDescent="0.25">
      <c r="B1728" s="73">
        <v>42598</v>
      </c>
      <c r="C1728" s="56">
        <v>134.05375000000001</v>
      </c>
      <c r="D1728" s="56">
        <v>91.358571428571423</v>
      </c>
      <c r="E1728" s="56">
        <v>217.84</v>
      </c>
      <c r="F1728" s="56">
        <v>26.052499999999998</v>
      </c>
    </row>
    <row r="1729" spans="2:6" x14ac:dyDescent="0.25">
      <c r="B1729" s="73">
        <v>42599</v>
      </c>
      <c r="C1729" s="56">
        <v>136.62625</v>
      </c>
      <c r="D1729" s="56">
        <v>93.56142857142855</v>
      </c>
      <c r="E1729" s="56">
        <v>222.625</v>
      </c>
      <c r="F1729" s="56">
        <v>27.059999999999995</v>
      </c>
    </row>
    <row r="1730" spans="2:6" x14ac:dyDescent="0.25">
      <c r="B1730" s="73">
        <v>42600</v>
      </c>
      <c r="C1730" s="56">
        <v>137.30875</v>
      </c>
      <c r="D1730" s="56">
        <v>90.909285714285716</v>
      </c>
      <c r="E1730" s="56">
        <v>217.58</v>
      </c>
      <c r="F1730" s="56">
        <v>26.107500000000002</v>
      </c>
    </row>
    <row r="1731" spans="2:6" x14ac:dyDescent="0.25">
      <c r="B1731" s="73">
        <v>42601</v>
      </c>
      <c r="C1731" s="56">
        <v>140.16750000000002</v>
      </c>
      <c r="D1731" s="56">
        <v>90.424285714285716</v>
      </c>
      <c r="E1731" s="56">
        <v>216.81</v>
      </c>
      <c r="F1731" s="56">
        <v>26.966250000000002</v>
      </c>
    </row>
    <row r="1732" spans="2:6" x14ac:dyDescent="0.25">
      <c r="B1732" s="73">
        <v>42604</v>
      </c>
      <c r="C1732" s="56">
        <v>142.78874999999999</v>
      </c>
      <c r="D1732" s="56">
        <v>90.80714285714285</v>
      </c>
      <c r="E1732" s="56">
        <v>216.875</v>
      </c>
      <c r="F1732" s="56">
        <v>26.240000000000002</v>
      </c>
    </row>
    <row r="1733" spans="2:6" x14ac:dyDescent="0.25">
      <c r="B1733" s="73">
        <v>42605</v>
      </c>
      <c r="C1733" s="56">
        <v>143.28749999999999</v>
      </c>
      <c r="D1733" s="56">
        <v>92.450714285714284</v>
      </c>
      <c r="E1733" s="56">
        <v>222.08</v>
      </c>
      <c r="F1733" s="56">
        <v>26.392499999999998</v>
      </c>
    </row>
    <row r="1734" spans="2:6" x14ac:dyDescent="0.25">
      <c r="B1734" s="73">
        <v>42606</v>
      </c>
      <c r="C1734" s="56">
        <v>143.94</v>
      </c>
      <c r="D1734" s="56">
        <v>92.746428571428581</v>
      </c>
      <c r="E1734" s="56">
        <v>222.69</v>
      </c>
      <c r="F1734" s="56">
        <v>26.526249999999997</v>
      </c>
    </row>
    <row r="1735" spans="2:6" x14ac:dyDescent="0.25">
      <c r="B1735" s="73">
        <v>42607</v>
      </c>
      <c r="C1735" s="56">
        <v>142.0925</v>
      </c>
      <c r="D1735" s="56">
        <v>92.789285714285725</v>
      </c>
      <c r="E1735" s="56">
        <v>222.625</v>
      </c>
      <c r="F1735" s="56">
        <v>26.546250000000001</v>
      </c>
    </row>
    <row r="1736" spans="2:6" x14ac:dyDescent="0.25">
      <c r="B1736" s="73">
        <v>42608</v>
      </c>
      <c r="C1736" s="56">
        <v>142.17749999999998</v>
      </c>
      <c r="D1736" s="56">
        <v>89.440000000000012</v>
      </c>
      <c r="E1736" s="56">
        <v>215.815</v>
      </c>
      <c r="F1736" s="56">
        <v>27.017500000000002</v>
      </c>
    </row>
    <row r="1737" spans="2:6" x14ac:dyDescent="0.25">
      <c r="B1737" s="73">
        <v>42611</v>
      </c>
      <c r="C1737" s="56">
        <v>141.94</v>
      </c>
      <c r="D1737" s="56">
        <v>89.169999999999987</v>
      </c>
      <c r="E1737" s="56">
        <v>215.58500000000001</v>
      </c>
      <c r="F1737" s="56">
        <v>26.758749999999999</v>
      </c>
    </row>
    <row r="1738" spans="2:6" x14ac:dyDescent="0.25">
      <c r="B1738" s="73">
        <v>42612</v>
      </c>
      <c r="C1738" s="56">
        <v>142.20375000000001</v>
      </c>
      <c r="D1738" s="56">
        <v>91.730714285714285</v>
      </c>
      <c r="E1738" s="56">
        <v>219.85499999999999</v>
      </c>
      <c r="F1738" s="56">
        <v>26.361250000000002</v>
      </c>
    </row>
    <row r="1739" spans="2:6" x14ac:dyDescent="0.25">
      <c r="B1739" s="73">
        <v>42613</v>
      </c>
      <c r="C1739" s="56">
        <v>141.58125000000001</v>
      </c>
      <c r="D1739" s="56">
        <v>92.075714285714284</v>
      </c>
      <c r="E1739" s="56">
        <v>222.57499999999999</v>
      </c>
      <c r="F1739" s="56">
        <v>26.313749999999999</v>
      </c>
    </row>
    <row r="1740" spans="2:6" x14ac:dyDescent="0.25">
      <c r="B1740" s="73">
        <v>42614</v>
      </c>
      <c r="C1740" s="56">
        <v>141.62625</v>
      </c>
      <c r="D1740" s="56">
        <v>89.915714285714287</v>
      </c>
      <c r="E1740" s="56">
        <v>210.49</v>
      </c>
      <c r="F1740" s="56">
        <v>26.003749999999997</v>
      </c>
    </row>
    <row r="1741" spans="2:6" x14ac:dyDescent="0.25">
      <c r="B1741" s="73">
        <v>42615</v>
      </c>
      <c r="C1741" s="56">
        <v>138.76874999999998</v>
      </c>
      <c r="D1741" s="56">
        <v>89.909285714285716</v>
      </c>
      <c r="E1741" s="56">
        <v>209.77500000000001</v>
      </c>
      <c r="F1741" s="56">
        <v>25.791249999999998</v>
      </c>
    </row>
    <row r="1742" spans="2:6" x14ac:dyDescent="0.25">
      <c r="B1742" s="73">
        <v>42618</v>
      </c>
      <c r="C1742" s="56">
        <v>138.53125</v>
      </c>
      <c r="D1742" s="56">
        <v>89.540714285714287</v>
      </c>
      <c r="E1742" s="56">
        <v>208.465</v>
      </c>
      <c r="F1742" s="56">
        <v>25.796249999999997</v>
      </c>
    </row>
    <row r="1743" spans="2:6" x14ac:dyDescent="0.25">
      <c r="B1743" s="73">
        <v>42619</v>
      </c>
      <c r="C1743" s="56">
        <v>137.23750000000001</v>
      </c>
      <c r="D1743" s="56">
        <v>88.410714285714292</v>
      </c>
      <c r="E1743" s="56">
        <v>205.51499999999999</v>
      </c>
      <c r="F1743" s="56">
        <v>25.633749999999999</v>
      </c>
    </row>
    <row r="1744" spans="2:6" x14ac:dyDescent="0.25">
      <c r="B1744" s="73">
        <v>42620</v>
      </c>
      <c r="C1744" s="56">
        <v>137.08625000000001</v>
      </c>
      <c r="D1744" s="56">
        <v>86.147142857142853</v>
      </c>
      <c r="E1744" s="56">
        <v>198.33500000000001</v>
      </c>
      <c r="F1744" s="56">
        <v>25.681249999999999</v>
      </c>
    </row>
    <row r="1745" spans="2:6" x14ac:dyDescent="0.25">
      <c r="B1745" s="73">
        <v>42621</v>
      </c>
      <c r="C1745" s="56">
        <v>137.5575</v>
      </c>
      <c r="D1745" s="56">
        <v>87.222142857142856</v>
      </c>
      <c r="E1745" s="56">
        <v>197.405</v>
      </c>
      <c r="F1745" s="56">
        <v>25.553749999999997</v>
      </c>
    </row>
    <row r="1746" spans="2:6" x14ac:dyDescent="0.25">
      <c r="B1746" s="73">
        <v>42622</v>
      </c>
      <c r="C1746" s="56">
        <v>139.2175</v>
      </c>
      <c r="D1746" s="56">
        <v>87.067857142857136</v>
      </c>
      <c r="E1746" s="56">
        <v>199.10499999999999</v>
      </c>
      <c r="F1746" s="56">
        <v>25.565000000000001</v>
      </c>
    </row>
    <row r="1747" spans="2:6" x14ac:dyDescent="0.25">
      <c r="B1747" s="73">
        <v>42625</v>
      </c>
      <c r="C1747" s="56">
        <v>140.00125</v>
      </c>
      <c r="D1747" s="56">
        <v>88.745714285714286</v>
      </c>
      <c r="E1747" s="56">
        <v>202.01</v>
      </c>
      <c r="F1747" s="56">
        <v>25.614999999999998</v>
      </c>
    </row>
    <row r="1748" spans="2:6" x14ac:dyDescent="0.25">
      <c r="B1748" s="73">
        <v>42626</v>
      </c>
      <c r="C1748" s="56">
        <v>141.51749999999998</v>
      </c>
      <c r="D1748" s="56">
        <v>87.929999999999993</v>
      </c>
      <c r="E1748" s="56">
        <v>197.11500000000001</v>
      </c>
      <c r="F1748" s="56">
        <v>25.467500000000001</v>
      </c>
    </row>
    <row r="1749" spans="2:6" x14ac:dyDescent="0.25">
      <c r="B1749" s="73">
        <v>42627</v>
      </c>
      <c r="C1749" s="56">
        <v>139.07249999999999</v>
      </c>
      <c r="D1749" s="56">
        <v>88.318571428571417</v>
      </c>
      <c r="E1749" s="56">
        <v>200.245</v>
      </c>
      <c r="F1749" s="56">
        <v>25.146249999999998</v>
      </c>
    </row>
    <row r="1750" spans="2:6" x14ac:dyDescent="0.25">
      <c r="B1750" s="73">
        <v>42628</v>
      </c>
      <c r="C1750" s="56">
        <v>140.38999999999999</v>
      </c>
      <c r="D1750" s="56">
        <v>88.12</v>
      </c>
      <c r="E1750" s="56">
        <v>195.84</v>
      </c>
      <c r="F1750" s="56">
        <v>25.490000000000002</v>
      </c>
    </row>
    <row r="1751" spans="2:6" x14ac:dyDescent="0.25">
      <c r="B1751" s="73">
        <v>42629</v>
      </c>
      <c r="C1751" s="56">
        <v>143.94875000000002</v>
      </c>
      <c r="D1751" s="56">
        <v>85.808571428571426</v>
      </c>
      <c r="E1751" s="56">
        <v>198.69</v>
      </c>
      <c r="F1751" s="56">
        <v>25.421250000000001</v>
      </c>
    </row>
    <row r="1752" spans="2:6" x14ac:dyDescent="0.25">
      <c r="B1752" s="73">
        <v>42632</v>
      </c>
      <c r="C1752" s="56">
        <v>141.08750000000001</v>
      </c>
      <c r="D1752" s="56">
        <v>83.500714285714281</v>
      </c>
      <c r="E1752" s="56">
        <v>194.75</v>
      </c>
      <c r="F1752" s="56">
        <v>25.606249999999999</v>
      </c>
    </row>
    <row r="1753" spans="2:6" x14ac:dyDescent="0.25">
      <c r="B1753" s="73">
        <v>42633</v>
      </c>
      <c r="C1753" s="56">
        <v>144.02250000000001</v>
      </c>
      <c r="D1753" s="56">
        <v>88.117142857142866</v>
      </c>
      <c r="E1753" s="56">
        <v>202.755</v>
      </c>
      <c r="F1753" s="56">
        <v>26.77375</v>
      </c>
    </row>
    <row r="1754" spans="2:6" x14ac:dyDescent="0.25">
      <c r="B1754" s="73">
        <v>42634</v>
      </c>
      <c r="C1754" s="56">
        <v>143.22999999999999</v>
      </c>
      <c r="D1754" s="56">
        <v>87.526428571428582</v>
      </c>
      <c r="E1754" s="56">
        <v>205.125</v>
      </c>
      <c r="F1754" s="56">
        <v>26.984999999999999</v>
      </c>
    </row>
    <row r="1755" spans="2:6" x14ac:dyDescent="0.25">
      <c r="B1755" s="73">
        <v>42635</v>
      </c>
      <c r="C1755" s="56">
        <v>144.31500000000003</v>
      </c>
      <c r="D1755" s="56">
        <v>84.359285714285733</v>
      </c>
      <c r="E1755" s="56">
        <v>193.13</v>
      </c>
      <c r="F1755" s="56">
        <v>26.07</v>
      </c>
    </row>
    <row r="1756" spans="2:6" x14ac:dyDescent="0.25">
      <c r="B1756" s="73">
        <v>42636</v>
      </c>
      <c r="C1756" s="56">
        <v>144.48750000000001</v>
      </c>
      <c r="D1756" s="56">
        <v>84.415000000000006</v>
      </c>
      <c r="E1756" s="56">
        <v>193.02</v>
      </c>
      <c r="F1756" s="56">
        <v>26.067499999999999</v>
      </c>
    </row>
    <row r="1757" spans="2:6" x14ac:dyDescent="0.25">
      <c r="B1757" s="73">
        <v>42639</v>
      </c>
      <c r="C1757" s="56">
        <v>146.1225</v>
      </c>
      <c r="D1757" s="56">
        <v>86.399999999999991</v>
      </c>
      <c r="E1757" s="56">
        <v>196.76499999999999</v>
      </c>
      <c r="F1757" s="56">
        <v>26.266249999999999</v>
      </c>
    </row>
    <row r="1758" spans="2:6" x14ac:dyDescent="0.25">
      <c r="B1758" s="73">
        <v>42640</v>
      </c>
      <c r="C1758" s="56">
        <v>148.84375</v>
      </c>
      <c r="D1758" s="56">
        <v>85.47071428571428</v>
      </c>
      <c r="E1758" s="56">
        <v>196.81</v>
      </c>
      <c r="F1758" s="56">
        <v>27.067499999999999</v>
      </c>
    </row>
    <row r="1759" spans="2:6" x14ac:dyDescent="0.25">
      <c r="B1759" s="73">
        <v>42641</v>
      </c>
      <c r="C1759" s="56">
        <v>148.86750000000001</v>
      </c>
      <c r="D1759" s="56">
        <v>86.172857142857126</v>
      </c>
      <c r="E1759" s="56">
        <v>197.64500000000001</v>
      </c>
      <c r="F1759" s="56">
        <v>25.916249999999998</v>
      </c>
    </row>
    <row r="1760" spans="2:6" x14ac:dyDescent="0.25">
      <c r="B1760" s="73">
        <v>42642</v>
      </c>
      <c r="C1760" s="56">
        <v>150.22375</v>
      </c>
      <c r="D1760" s="56">
        <v>87.325000000000017</v>
      </c>
      <c r="E1760" s="56">
        <v>197.17</v>
      </c>
      <c r="F1760" s="56">
        <v>27.183749999999996</v>
      </c>
    </row>
    <row r="1761" spans="2:6" x14ac:dyDescent="0.25">
      <c r="B1761" s="73">
        <v>42643</v>
      </c>
      <c r="C1761" s="56">
        <v>150.72375</v>
      </c>
      <c r="D1761" s="56">
        <v>87.545714285714283</v>
      </c>
      <c r="E1761" s="56">
        <v>199.47499999999999</v>
      </c>
      <c r="F1761" s="56">
        <v>27.837499999999999</v>
      </c>
    </row>
    <row r="1762" spans="2:6" x14ac:dyDescent="0.25">
      <c r="B1762" s="73">
        <v>42646</v>
      </c>
      <c r="C1762" s="56">
        <v>152.84375</v>
      </c>
      <c r="D1762" s="56">
        <v>84.690714285714293</v>
      </c>
      <c r="E1762" s="56">
        <v>194.91499999999999</v>
      </c>
      <c r="F1762" s="56">
        <v>27.628749999999997</v>
      </c>
    </row>
    <row r="1763" spans="2:6" x14ac:dyDescent="0.25">
      <c r="B1763" s="73">
        <v>42647</v>
      </c>
      <c r="C1763" s="56">
        <v>151.89375000000001</v>
      </c>
      <c r="D1763" s="56">
        <v>85.872857142857143</v>
      </c>
      <c r="E1763" s="56">
        <v>195.02500000000001</v>
      </c>
      <c r="F1763" s="56">
        <v>27.740000000000002</v>
      </c>
    </row>
    <row r="1764" spans="2:6" x14ac:dyDescent="0.25">
      <c r="B1764" s="73">
        <v>42648</v>
      </c>
      <c r="C1764" s="56">
        <v>152.93749999999997</v>
      </c>
      <c r="D1764" s="56">
        <v>85.54357142857144</v>
      </c>
      <c r="E1764" s="56">
        <v>193.92500000000001</v>
      </c>
      <c r="F1764" s="56">
        <v>27.3825</v>
      </c>
    </row>
    <row r="1765" spans="2:6" x14ac:dyDescent="0.25">
      <c r="B1765" s="73">
        <v>42649</v>
      </c>
      <c r="C1765" s="56">
        <v>150.0625</v>
      </c>
      <c r="D1765" s="56">
        <v>87.362857142857138</v>
      </c>
      <c r="E1765" s="56">
        <v>198.07</v>
      </c>
      <c r="F1765" s="56">
        <v>27.77375</v>
      </c>
    </row>
    <row r="1766" spans="2:6" x14ac:dyDescent="0.25">
      <c r="B1766" s="73">
        <v>42650</v>
      </c>
      <c r="C1766" s="56">
        <v>149.935</v>
      </c>
      <c r="D1766" s="56">
        <v>88.483571428571423</v>
      </c>
      <c r="E1766" s="56">
        <v>200.77500000000001</v>
      </c>
      <c r="F1766" s="56">
        <v>26.994999999999997</v>
      </c>
    </row>
    <row r="1767" spans="2:6" x14ac:dyDescent="0.25">
      <c r="B1767" s="73">
        <v>42653</v>
      </c>
      <c r="C1767" s="56">
        <v>144.71125000000001</v>
      </c>
      <c r="D1767" s="56">
        <v>88.348571428571418</v>
      </c>
      <c r="E1767" s="56">
        <v>201.23500000000001</v>
      </c>
      <c r="F1767" s="56">
        <v>26.923749999999998</v>
      </c>
    </row>
    <row r="1768" spans="2:6" x14ac:dyDescent="0.25">
      <c r="B1768" s="73">
        <v>42654</v>
      </c>
      <c r="C1768" s="56">
        <v>142.55124999999998</v>
      </c>
      <c r="D1768" s="56">
        <v>88.449285714285708</v>
      </c>
      <c r="E1768" s="56">
        <v>201.49</v>
      </c>
      <c r="F1768" s="56">
        <v>26.821249999999999</v>
      </c>
    </row>
    <row r="1769" spans="2:6" x14ac:dyDescent="0.25">
      <c r="B1769" s="73">
        <v>42655</v>
      </c>
      <c r="C1769" s="56">
        <v>143.04499999999999</v>
      </c>
      <c r="D1769" s="56">
        <v>88.792142857142863</v>
      </c>
      <c r="E1769" s="56">
        <v>203.77</v>
      </c>
      <c r="F1769" s="56">
        <v>27.171250000000001</v>
      </c>
    </row>
    <row r="1770" spans="2:6" x14ac:dyDescent="0.25">
      <c r="B1770" s="73">
        <v>42656</v>
      </c>
      <c r="C1770" s="56">
        <v>142.2825</v>
      </c>
      <c r="D1770" s="56">
        <v>88.446428571428569</v>
      </c>
      <c r="E1770" s="56">
        <v>205.56</v>
      </c>
      <c r="F1770" s="56">
        <v>28.018750000000004</v>
      </c>
    </row>
    <row r="1771" spans="2:6" x14ac:dyDescent="0.25">
      <c r="B1771" s="73">
        <v>42657</v>
      </c>
      <c r="C1771" s="56">
        <v>142.01750000000001</v>
      </c>
      <c r="D1771" s="56">
        <v>89.377142857142857</v>
      </c>
      <c r="E1771" s="56">
        <v>203.345</v>
      </c>
      <c r="F1771" s="56">
        <v>28.282499999999999</v>
      </c>
    </row>
    <row r="1772" spans="2:6" x14ac:dyDescent="0.25">
      <c r="B1772" s="73">
        <v>42660</v>
      </c>
      <c r="C1772" s="56">
        <v>141.12</v>
      </c>
      <c r="D1772" s="56">
        <v>90.492142857142852</v>
      </c>
      <c r="E1772" s="56">
        <v>202.67500000000001</v>
      </c>
      <c r="F1772" s="56">
        <v>28.44</v>
      </c>
    </row>
    <row r="1773" spans="2:6" x14ac:dyDescent="0.25">
      <c r="B1773" s="73">
        <v>42661</v>
      </c>
      <c r="C1773" s="56">
        <v>139.31874999999999</v>
      </c>
      <c r="D1773" s="56">
        <v>89.125</v>
      </c>
      <c r="E1773" s="56">
        <v>203.36500000000001</v>
      </c>
      <c r="F1773" s="56">
        <v>28.40625</v>
      </c>
    </row>
    <row r="1774" spans="2:6" x14ac:dyDescent="0.25">
      <c r="B1774" s="73">
        <v>42662</v>
      </c>
      <c r="C1774" s="56">
        <v>138.155</v>
      </c>
      <c r="D1774" s="56">
        <v>87.757857142857134</v>
      </c>
      <c r="E1774" s="56">
        <v>202.245</v>
      </c>
      <c r="F1774" s="56">
        <v>28.611250000000002</v>
      </c>
    </row>
    <row r="1775" spans="2:6" x14ac:dyDescent="0.25">
      <c r="B1775" s="73">
        <v>42663</v>
      </c>
      <c r="C1775" s="56">
        <v>139.2175</v>
      </c>
      <c r="D1775" s="56">
        <v>87.764999999999986</v>
      </c>
      <c r="E1775" s="56">
        <v>202.54499999999999</v>
      </c>
      <c r="F1775" s="56">
        <v>28.97625</v>
      </c>
    </row>
    <row r="1776" spans="2:6" x14ac:dyDescent="0.25">
      <c r="B1776" s="73">
        <v>42664</v>
      </c>
      <c r="C1776" s="56">
        <v>137.30500000000001</v>
      </c>
      <c r="D1776" s="56">
        <v>87.879285714285714</v>
      </c>
      <c r="E1776" s="56">
        <v>202.505</v>
      </c>
      <c r="F1776" s="56">
        <v>29.131250000000001</v>
      </c>
    </row>
    <row r="1777" spans="2:6" x14ac:dyDescent="0.25">
      <c r="B1777" s="73">
        <v>42667</v>
      </c>
      <c r="C1777" s="56">
        <v>135.08875</v>
      </c>
      <c r="D1777" s="56">
        <v>87.454999999999998</v>
      </c>
      <c r="E1777" s="56">
        <v>201.75</v>
      </c>
      <c r="F1777" s="56">
        <v>28.71</v>
      </c>
    </row>
    <row r="1778" spans="2:6" x14ac:dyDescent="0.25">
      <c r="B1778" s="73">
        <v>42668</v>
      </c>
      <c r="C1778" s="56">
        <v>137.39249999999998</v>
      </c>
      <c r="D1778" s="56">
        <v>87.33142857142856</v>
      </c>
      <c r="E1778" s="56">
        <v>197.86500000000001</v>
      </c>
      <c r="F1778" s="56">
        <v>29.085000000000001</v>
      </c>
    </row>
    <row r="1779" spans="2:6" x14ac:dyDescent="0.25">
      <c r="B1779" s="73">
        <v>42669</v>
      </c>
      <c r="C1779" s="56">
        <v>136.30625000000001</v>
      </c>
      <c r="D1779" s="56">
        <v>87.304285714285712</v>
      </c>
      <c r="E1779" s="56">
        <v>199.77500000000001</v>
      </c>
      <c r="F1779" s="56">
        <v>28.736249999999998</v>
      </c>
    </row>
    <row r="1780" spans="2:6" x14ac:dyDescent="0.25">
      <c r="B1780" s="73">
        <v>42670</v>
      </c>
      <c r="C1780" s="56">
        <v>135.9425</v>
      </c>
      <c r="D1780" s="56">
        <v>87.493571428571414</v>
      </c>
      <c r="E1780" s="56">
        <v>200.64500000000001</v>
      </c>
      <c r="F1780" s="56">
        <v>28.92</v>
      </c>
    </row>
    <row r="1781" spans="2:6" x14ac:dyDescent="0.25">
      <c r="B1781" s="73">
        <v>42671</v>
      </c>
      <c r="C1781" s="56">
        <v>138.90875</v>
      </c>
      <c r="D1781" s="56">
        <v>88.081428571428575</v>
      </c>
      <c r="E1781" s="56">
        <v>198.86500000000001</v>
      </c>
      <c r="F1781" s="56">
        <v>29.127500000000001</v>
      </c>
    </row>
    <row r="1782" spans="2:6" x14ac:dyDescent="0.25">
      <c r="B1782" s="73">
        <v>42674</v>
      </c>
      <c r="C1782" s="56">
        <v>139.83374999999998</v>
      </c>
      <c r="D1782" s="56">
        <v>88.202857142857141</v>
      </c>
      <c r="E1782" s="56">
        <v>197.82</v>
      </c>
      <c r="F1782" s="56">
        <v>28.901250000000001</v>
      </c>
    </row>
    <row r="1783" spans="2:6" x14ac:dyDescent="0.25">
      <c r="B1783" s="73">
        <v>42675</v>
      </c>
      <c r="C1783" s="56">
        <v>141.66750000000002</v>
      </c>
      <c r="D1783" s="56">
        <v>88.209285714285699</v>
      </c>
      <c r="E1783" s="56">
        <v>199.245</v>
      </c>
      <c r="F1783" s="56">
        <v>28.97</v>
      </c>
    </row>
    <row r="1784" spans="2:6" x14ac:dyDescent="0.25">
      <c r="B1784" s="73">
        <v>42676</v>
      </c>
      <c r="C1784" s="56">
        <v>141.17625000000001</v>
      </c>
      <c r="D1784" s="56">
        <v>89.021428571428572</v>
      </c>
      <c r="E1784" s="56">
        <v>200.81</v>
      </c>
      <c r="F1784" s="56">
        <v>29.052499999999995</v>
      </c>
    </row>
    <row r="1785" spans="2:6" x14ac:dyDescent="0.25">
      <c r="B1785" s="73">
        <v>42677</v>
      </c>
      <c r="C1785" s="56">
        <v>141.16249999999999</v>
      </c>
      <c r="D1785" s="56">
        <v>88.106428571428566</v>
      </c>
      <c r="E1785" s="56">
        <v>202.77</v>
      </c>
      <c r="F1785" s="56">
        <v>28.986250000000002</v>
      </c>
    </row>
    <row r="1786" spans="2:6" x14ac:dyDescent="0.25">
      <c r="B1786" s="73">
        <v>42678</v>
      </c>
      <c r="C1786" s="56">
        <v>143.30000000000001</v>
      </c>
      <c r="D1786" s="56">
        <v>88.379285714285714</v>
      </c>
      <c r="E1786" s="56">
        <v>202.745</v>
      </c>
      <c r="F1786" s="56">
        <v>28.905000000000001</v>
      </c>
    </row>
    <row r="1787" spans="2:6" x14ac:dyDescent="0.25">
      <c r="B1787" s="73">
        <v>42681</v>
      </c>
      <c r="C1787" s="56">
        <v>139.74875</v>
      </c>
      <c r="D1787" s="56">
        <v>86.987142857142857</v>
      </c>
      <c r="E1787" s="56">
        <v>200.78</v>
      </c>
      <c r="F1787" s="56">
        <v>29.593750000000004</v>
      </c>
    </row>
    <row r="1788" spans="2:6" x14ac:dyDescent="0.25">
      <c r="B1788" s="73">
        <v>42682</v>
      </c>
      <c r="C1788" s="56">
        <v>138.30499999999998</v>
      </c>
      <c r="D1788" s="56">
        <v>86.337142857142865</v>
      </c>
      <c r="E1788" s="56">
        <v>200.05</v>
      </c>
      <c r="F1788" s="56">
        <v>29.6325</v>
      </c>
    </row>
    <row r="1789" spans="2:6" x14ac:dyDescent="0.25">
      <c r="B1789" s="73">
        <v>42683</v>
      </c>
      <c r="C1789" s="56">
        <v>141.84</v>
      </c>
      <c r="D1789" s="56">
        <v>88.460000000000008</v>
      </c>
      <c r="E1789" s="56">
        <v>203.98500000000001</v>
      </c>
      <c r="F1789" s="56">
        <v>29.992500000000003</v>
      </c>
    </row>
    <row r="1790" spans="2:6" x14ac:dyDescent="0.25">
      <c r="B1790" s="73">
        <v>42684</v>
      </c>
      <c r="C1790" s="56">
        <v>143.89125000000001</v>
      </c>
      <c r="D1790" s="56">
        <v>90.723571428571432</v>
      </c>
      <c r="E1790" s="56">
        <v>208.565</v>
      </c>
      <c r="F1790" s="56">
        <v>30.513750000000002</v>
      </c>
    </row>
    <row r="1791" spans="2:6" x14ac:dyDescent="0.25">
      <c r="B1791" s="73">
        <v>42685</v>
      </c>
      <c r="C1791" s="56">
        <v>148.43125000000001</v>
      </c>
      <c r="D1791" s="56">
        <v>92.292142857142863</v>
      </c>
      <c r="E1791" s="56">
        <v>212.32499999999999</v>
      </c>
      <c r="F1791" s="56">
        <v>32.558750000000003</v>
      </c>
    </row>
    <row r="1792" spans="2:6" x14ac:dyDescent="0.25">
      <c r="B1792" s="73">
        <v>42688</v>
      </c>
      <c r="C1792" s="56">
        <v>149.44125000000003</v>
      </c>
      <c r="D1792" s="56">
        <v>100.66357142857144</v>
      </c>
      <c r="E1792" s="56">
        <v>227.88499999999999</v>
      </c>
      <c r="F1792" s="56">
        <v>32.546250000000001</v>
      </c>
    </row>
    <row r="1793" spans="2:6" x14ac:dyDescent="0.25">
      <c r="B1793" s="73">
        <v>42689</v>
      </c>
      <c r="C1793" s="56">
        <v>144.68625</v>
      </c>
      <c r="D1793" s="56">
        <v>98.140714285714267</v>
      </c>
      <c r="E1793" s="56">
        <v>216.67</v>
      </c>
      <c r="F1793" s="56">
        <v>31.923749999999998</v>
      </c>
    </row>
    <row r="1794" spans="2:6" x14ac:dyDescent="0.25">
      <c r="B1794" s="73">
        <v>42690</v>
      </c>
      <c r="C1794" s="56">
        <v>145.93875</v>
      </c>
      <c r="D1794" s="56">
        <v>97.595714285714294</v>
      </c>
      <c r="E1794" s="56">
        <v>231.89500000000001</v>
      </c>
      <c r="F1794" s="56">
        <v>32.133749999999999</v>
      </c>
    </row>
    <row r="1795" spans="2:6" x14ac:dyDescent="0.25">
      <c r="B1795" s="73">
        <v>42691</v>
      </c>
      <c r="C1795" s="56">
        <v>149.82999999999998</v>
      </c>
      <c r="D1795" s="56">
        <v>96.387142857142848</v>
      </c>
      <c r="E1795" s="56">
        <v>227.21</v>
      </c>
      <c r="F1795" s="56">
        <v>32.282499999999999</v>
      </c>
    </row>
    <row r="1796" spans="2:6" x14ac:dyDescent="0.25">
      <c r="B1796" s="73">
        <v>42692</v>
      </c>
      <c r="C1796" s="56">
        <v>150.33624999999998</v>
      </c>
      <c r="D1796" s="56">
        <v>96.546428571428578</v>
      </c>
      <c r="E1796" s="56">
        <v>228.46</v>
      </c>
      <c r="F1796" s="56">
        <v>32.746250000000003</v>
      </c>
    </row>
    <row r="1797" spans="2:6" x14ac:dyDescent="0.25">
      <c r="B1797" s="73">
        <v>42695</v>
      </c>
      <c r="C1797" s="56">
        <v>151.38875000000002</v>
      </c>
      <c r="D1797" s="56">
        <v>95.607142857142861</v>
      </c>
      <c r="E1797" s="56">
        <v>224.29</v>
      </c>
      <c r="F1797" s="56">
        <v>32.879999999999995</v>
      </c>
    </row>
    <row r="1798" spans="2:6" x14ac:dyDescent="0.25">
      <c r="B1798" s="73">
        <v>42696</v>
      </c>
      <c r="C1798" s="56">
        <v>153.3725</v>
      </c>
      <c r="D1798" s="56">
        <v>94.87</v>
      </c>
      <c r="E1798" s="56">
        <v>223.26</v>
      </c>
      <c r="F1798" s="56">
        <v>33.387500000000003</v>
      </c>
    </row>
    <row r="1799" spans="2:6" x14ac:dyDescent="0.25">
      <c r="B1799" s="73">
        <v>42697</v>
      </c>
      <c r="C1799" s="56">
        <v>154.33499999999998</v>
      </c>
      <c r="D1799" s="56">
        <v>96.170714285714283</v>
      </c>
      <c r="E1799" s="56">
        <v>227.19499999999999</v>
      </c>
      <c r="F1799" s="56">
        <v>33.946249999999999</v>
      </c>
    </row>
    <row r="1800" spans="2:6" x14ac:dyDescent="0.25">
      <c r="B1800" s="73">
        <v>42698</v>
      </c>
      <c r="C1800" s="56">
        <v>150.89874999999998</v>
      </c>
      <c r="D1800" s="56">
        <v>96.203571428571436</v>
      </c>
      <c r="E1800" s="56">
        <v>228.02500000000001</v>
      </c>
      <c r="F1800" s="56">
        <v>33.644999999999996</v>
      </c>
    </row>
    <row r="1801" spans="2:6" x14ac:dyDescent="0.25">
      <c r="B1801" s="73">
        <v>42699</v>
      </c>
      <c r="C1801" s="56">
        <v>155.37</v>
      </c>
      <c r="D1801" s="56">
        <v>96.717857142857156</v>
      </c>
      <c r="E1801" s="56">
        <v>230.73500000000001</v>
      </c>
      <c r="F1801" s="56">
        <v>33.965000000000003</v>
      </c>
    </row>
    <row r="1802" spans="2:6" x14ac:dyDescent="0.25">
      <c r="B1802" s="73">
        <v>42702</v>
      </c>
      <c r="C1802" s="56">
        <v>155.96</v>
      </c>
      <c r="D1802" s="56">
        <v>96.412857142857121</v>
      </c>
      <c r="E1802" s="56">
        <v>230.32499999999999</v>
      </c>
      <c r="F1802" s="56">
        <v>34.131250000000001</v>
      </c>
    </row>
    <row r="1803" spans="2:6" x14ac:dyDescent="0.25">
      <c r="B1803" s="73">
        <v>42703</v>
      </c>
      <c r="C1803" s="56">
        <v>152.37875</v>
      </c>
      <c r="D1803" s="56">
        <v>95.887857142857129</v>
      </c>
      <c r="E1803" s="56">
        <v>226.32</v>
      </c>
      <c r="F1803" s="56">
        <v>33.792499999999997</v>
      </c>
    </row>
    <row r="1804" spans="2:6" x14ac:dyDescent="0.25">
      <c r="B1804" s="73">
        <v>42704</v>
      </c>
      <c r="C1804" s="56">
        <v>154.10124999999999</v>
      </c>
      <c r="D1804" s="56">
        <v>96.760714285714272</v>
      </c>
      <c r="E1804" s="56">
        <v>225.23500000000001</v>
      </c>
      <c r="F1804" s="56">
        <v>33.542499999999997</v>
      </c>
    </row>
    <row r="1805" spans="2:6" x14ac:dyDescent="0.25">
      <c r="B1805" s="73">
        <v>42705</v>
      </c>
      <c r="C1805" s="56">
        <v>151.36750000000001</v>
      </c>
      <c r="D1805" s="56">
        <v>97.291428571428554</v>
      </c>
      <c r="E1805" s="56">
        <v>226.125</v>
      </c>
      <c r="F1805" s="56">
        <v>33.402500000000003</v>
      </c>
    </row>
    <row r="1806" spans="2:6" x14ac:dyDescent="0.25">
      <c r="B1806" s="73">
        <v>42706</v>
      </c>
      <c r="C1806" s="56">
        <v>150.28125</v>
      </c>
      <c r="D1806" s="56">
        <v>97.308571428571426</v>
      </c>
      <c r="E1806" s="56">
        <v>227.905</v>
      </c>
      <c r="F1806" s="56">
        <v>33.442499999999995</v>
      </c>
    </row>
    <row r="1807" spans="2:6" x14ac:dyDescent="0.25">
      <c r="B1807" s="73">
        <v>42709</v>
      </c>
      <c r="C1807" s="56">
        <v>150.80500000000001</v>
      </c>
      <c r="D1807" s="56">
        <v>97.630714285714291</v>
      </c>
      <c r="E1807" s="56">
        <v>227.07499999999999</v>
      </c>
      <c r="F1807" s="56">
        <v>32.896249999999995</v>
      </c>
    </row>
    <row r="1808" spans="2:6" x14ac:dyDescent="0.25">
      <c r="B1808" s="73">
        <v>42710</v>
      </c>
      <c r="C1808" s="56">
        <v>148.20124999999999</v>
      </c>
      <c r="D1808" s="56">
        <v>97.300714285714307</v>
      </c>
      <c r="E1808" s="56">
        <v>225.14500000000001</v>
      </c>
      <c r="F1808" s="56">
        <v>33.703749999999999</v>
      </c>
    </row>
    <row r="1809" spans="2:6" x14ac:dyDescent="0.25">
      <c r="B1809" s="73">
        <v>42711</v>
      </c>
      <c r="C1809" s="56">
        <v>144.78749999999999</v>
      </c>
      <c r="D1809" s="56">
        <v>95.160714285714292</v>
      </c>
      <c r="E1809" s="56">
        <v>222.535</v>
      </c>
      <c r="F1809" s="56">
        <v>33.340000000000003</v>
      </c>
    </row>
    <row r="1810" spans="2:6" x14ac:dyDescent="0.25">
      <c r="B1810" s="73">
        <v>42712</v>
      </c>
      <c r="C1810" s="56">
        <v>146.73000000000002</v>
      </c>
      <c r="D1810" s="56">
        <v>96.148571428571444</v>
      </c>
      <c r="E1810" s="56">
        <v>221.29499999999999</v>
      </c>
      <c r="F1810" s="56">
        <v>32.78</v>
      </c>
    </row>
    <row r="1811" spans="2:6" x14ac:dyDescent="0.25">
      <c r="B1811" s="73">
        <v>42713</v>
      </c>
      <c r="C1811" s="56">
        <v>152.04374999999999</v>
      </c>
      <c r="D1811" s="56">
        <v>96.460000000000022</v>
      </c>
      <c r="E1811" s="56">
        <v>221.29</v>
      </c>
      <c r="F1811" s="56">
        <v>32.946249999999999</v>
      </c>
    </row>
    <row r="1812" spans="2:6" x14ac:dyDescent="0.25">
      <c r="B1812" s="73">
        <v>42716</v>
      </c>
      <c r="C1812" s="56">
        <v>146.69999999999999</v>
      </c>
      <c r="D1812" s="56">
        <v>97.120714285714271</v>
      </c>
      <c r="E1812" s="56">
        <v>221.73500000000001</v>
      </c>
      <c r="F1812" s="56">
        <v>32.848749999999995</v>
      </c>
    </row>
    <row r="1813" spans="2:6" x14ac:dyDescent="0.25">
      <c r="B1813" s="73">
        <v>42717</v>
      </c>
      <c r="C1813" s="56">
        <v>144.17500000000001</v>
      </c>
      <c r="D1813" s="56">
        <v>94.722142857142856</v>
      </c>
      <c r="E1813" s="56">
        <v>215.49</v>
      </c>
      <c r="F1813" s="56">
        <v>32.028750000000002</v>
      </c>
    </row>
    <row r="1814" spans="2:6" x14ac:dyDescent="0.25">
      <c r="B1814" s="73">
        <v>42718</v>
      </c>
      <c r="C1814" s="56">
        <v>142.9725</v>
      </c>
      <c r="D1814" s="56">
        <v>94.36999999999999</v>
      </c>
      <c r="E1814" s="56">
        <v>212.595</v>
      </c>
      <c r="F1814" s="56">
        <v>32.402499999999996</v>
      </c>
    </row>
    <row r="1815" spans="2:6" x14ac:dyDescent="0.25">
      <c r="B1815" s="73">
        <v>42719</v>
      </c>
      <c r="C1815" s="56">
        <v>140.28749999999999</v>
      </c>
      <c r="D1815" s="56">
        <v>94.548571428571435</v>
      </c>
      <c r="E1815" s="56">
        <v>217.27500000000001</v>
      </c>
      <c r="F1815" s="56">
        <v>31.536249999999999</v>
      </c>
    </row>
    <row r="1816" spans="2:6" x14ac:dyDescent="0.25">
      <c r="B1816" s="73">
        <v>42720</v>
      </c>
      <c r="C1816" s="56">
        <v>144.32875000000001</v>
      </c>
      <c r="D1816" s="56">
        <v>94.012857142857143</v>
      </c>
      <c r="E1816" s="56">
        <v>213.54499999999999</v>
      </c>
      <c r="F1816" s="56">
        <v>30.862500000000001</v>
      </c>
    </row>
    <row r="1817" spans="2:6" x14ac:dyDescent="0.25">
      <c r="B1817" s="73">
        <v>42723</v>
      </c>
      <c r="C1817" s="56">
        <v>144.01374999999999</v>
      </c>
      <c r="D1817" s="56">
        <v>94.122142857142862</v>
      </c>
      <c r="E1817" s="56">
        <v>214.53</v>
      </c>
      <c r="F1817" s="56">
        <v>31.802500000000002</v>
      </c>
    </row>
    <row r="1818" spans="2:6" x14ac:dyDescent="0.25">
      <c r="B1818" s="73">
        <v>42724</v>
      </c>
      <c r="C1818" s="56">
        <v>144.02875</v>
      </c>
      <c r="D1818" s="56">
        <v>94.15428571428572</v>
      </c>
      <c r="E1818" s="56">
        <v>215.285</v>
      </c>
      <c r="F1818" s="56">
        <v>31.608750000000001</v>
      </c>
    </row>
    <row r="1819" spans="2:6" x14ac:dyDescent="0.25">
      <c r="B1819" s="73">
        <v>42725</v>
      </c>
      <c r="C1819" s="56">
        <v>144.76249999999999</v>
      </c>
      <c r="D1819" s="56">
        <v>93.570714285714288</v>
      </c>
      <c r="E1819" s="56">
        <v>211.63499999999999</v>
      </c>
      <c r="F1819" s="56">
        <v>31.157499999999999</v>
      </c>
    </row>
    <row r="1820" spans="2:6" x14ac:dyDescent="0.25">
      <c r="B1820" s="73">
        <v>42726</v>
      </c>
      <c r="C1820" s="56">
        <v>145.42250000000001</v>
      </c>
      <c r="D1820" s="56">
        <v>93.95642857142856</v>
      </c>
      <c r="E1820" s="56">
        <v>211.32499999999999</v>
      </c>
      <c r="F1820" s="56">
        <v>30.766249999999999</v>
      </c>
    </row>
    <row r="1821" spans="2:6" x14ac:dyDescent="0.25">
      <c r="B1821" s="73">
        <v>42727</v>
      </c>
      <c r="C1821" s="56">
        <v>143.48375000000001</v>
      </c>
      <c r="D1821" s="56">
        <v>93.138571428571439</v>
      </c>
      <c r="E1821" s="56">
        <v>205.26</v>
      </c>
      <c r="F1821" s="56">
        <v>30.655000000000001</v>
      </c>
    </row>
    <row r="1822" spans="2:6" x14ac:dyDescent="0.25">
      <c r="B1822" s="73">
        <v>42730</v>
      </c>
      <c r="C1822" s="56">
        <v>142.6525</v>
      </c>
      <c r="D1822" s="56">
        <v>92.792142857142849</v>
      </c>
      <c r="E1822" s="56">
        <v>202.905</v>
      </c>
      <c r="F1822" s="56">
        <v>30.361249999999998</v>
      </c>
    </row>
    <row r="1823" spans="2:6" x14ac:dyDescent="0.25">
      <c r="B1823" s="73">
        <v>42731</v>
      </c>
      <c r="C1823" s="56">
        <v>143.82499999999999</v>
      </c>
      <c r="D1823" s="56">
        <v>93.113571428571419</v>
      </c>
      <c r="E1823" s="56">
        <v>225.345</v>
      </c>
      <c r="F1823" s="56">
        <v>30.655000000000001</v>
      </c>
    </row>
    <row r="1824" spans="2:6" x14ac:dyDescent="0.25">
      <c r="B1824" s="73">
        <v>42732</v>
      </c>
      <c r="C1824" s="56">
        <v>143.66875000000002</v>
      </c>
      <c r="D1824" s="56">
        <v>92.672142857142845</v>
      </c>
      <c r="E1824" s="56">
        <v>211.57</v>
      </c>
      <c r="F1824" s="56">
        <v>30.456249999999997</v>
      </c>
    </row>
    <row r="1825" spans="2:6" x14ac:dyDescent="0.25">
      <c r="B1825" s="73">
        <v>42733</v>
      </c>
      <c r="C1825" s="56">
        <v>144.43</v>
      </c>
      <c r="D1825" s="56">
        <v>93.230000000000018</v>
      </c>
      <c r="E1825" s="56">
        <v>217.3</v>
      </c>
      <c r="F1825" s="56">
        <v>30.971249999999998</v>
      </c>
    </row>
    <row r="1826" spans="2:6" x14ac:dyDescent="0.25">
      <c r="B1826" s="73">
        <v>42734</v>
      </c>
      <c r="C1826" s="56">
        <v>146.45249999999999</v>
      </c>
      <c r="D1826" s="56">
        <v>93.805714285714288</v>
      </c>
      <c r="E1826" s="56">
        <v>219.98</v>
      </c>
      <c r="F1826" s="56">
        <v>31.028750000000002</v>
      </c>
    </row>
    <row r="1827" spans="2:6" x14ac:dyDescent="0.25">
      <c r="B1827" s="73">
        <v>42737</v>
      </c>
      <c r="C1827" s="56">
        <v>146.51875000000001</v>
      </c>
      <c r="D1827" s="56">
        <v>93.698571428571412</v>
      </c>
      <c r="E1827" s="56">
        <v>220.39</v>
      </c>
      <c r="F1827" s="56">
        <v>30.774999999999999</v>
      </c>
    </row>
    <row r="1828" spans="2:6" x14ac:dyDescent="0.25">
      <c r="B1828" s="73">
        <v>42738</v>
      </c>
      <c r="C1828" s="56">
        <v>143.61874999999998</v>
      </c>
      <c r="D1828" s="56">
        <v>91.099285714285699</v>
      </c>
      <c r="E1828" s="56">
        <v>212.535</v>
      </c>
      <c r="F1828" s="56">
        <v>30.422499999999999</v>
      </c>
    </row>
    <row r="1829" spans="2:6" x14ac:dyDescent="0.25">
      <c r="B1829" s="73">
        <v>42739</v>
      </c>
      <c r="C1829" s="56">
        <v>143.12875000000003</v>
      </c>
      <c r="D1829" s="56">
        <v>87.980714285714285</v>
      </c>
      <c r="E1829" s="56">
        <v>203.80500000000001</v>
      </c>
      <c r="F1829" s="56">
        <v>30.501249999999999</v>
      </c>
    </row>
    <row r="1830" spans="2:6" x14ac:dyDescent="0.25">
      <c r="B1830" s="73">
        <v>42740</v>
      </c>
      <c r="C1830" s="56">
        <v>145.36125000000001</v>
      </c>
      <c r="D1830" s="56">
        <v>87.222142857142856</v>
      </c>
      <c r="E1830" s="56">
        <v>201.22</v>
      </c>
      <c r="F1830" s="56">
        <v>30.721250000000005</v>
      </c>
    </row>
    <row r="1831" spans="2:6" x14ac:dyDescent="0.25">
      <c r="B1831" s="73">
        <v>42741</v>
      </c>
      <c r="C1831" s="56">
        <v>145.35250000000002</v>
      </c>
      <c r="D1831" s="56">
        <v>86.620714285714286</v>
      </c>
      <c r="E1831" s="56">
        <v>198</v>
      </c>
      <c r="F1831" s="56">
        <v>31.164999999999999</v>
      </c>
    </row>
    <row r="1832" spans="2:6" x14ac:dyDescent="0.25">
      <c r="B1832" s="73">
        <v>42744</v>
      </c>
      <c r="C1832" s="56">
        <v>144.76000000000002</v>
      </c>
      <c r="D1832" s="56">
        <v>86.118571428571428</v>
      </c>
      <c r="E1832" s="56">
        <v>198.55500000000001</v>
      </c>
      <c r="F1832" s="56">
        <v>31.0825</v>
      </c>
    </row>
    <row r="1833" spans="2:6" x14ac:dyDescent="0.25">
      <c r="B1833" s="73">
        <v>42745</v>
      </c>
      <c r="C1833" s="56">
        <v>144.94</v>
      </c>
      <c r="D1833" s="56">
        <v>84.069285714285712</v>
      </c>
      <c r="E1833" s="56">
        <v>195.43</v>
      </c>
      <c r="F1833" s="56">
        <v>30.3825</v>
      </c>
    </row>
    <row r="1834" spans="2:6" x14ac:dyDescent="0.25">
      <c r="B1834" s="73">
        <v>42746</v>
      </c>
      <c r="C1834" s="56">
        <v>143.89749999999998</v>
      </c>
      <c r="D1834" s="56">
        <v>85.622142857142862</v>
      </c>
      <c r="E1834" s="56">
        <v>198.905</v>
      </c>
      <c r="F1834" s="56">
        <v>30.942499999999999</v>
      </c>
    </row>
    <row r="1835" spans="2:6" x14ac:dyDescent="0.25">
      <c r="B1835" s="73">
        <v>42747</v>
      </c>
      <c r="C1835" s="56">
        <v>145.51750000000001</v>
      </c>
      <c r="D1835" s="56">
        <v>83.555714285714288</v>
      </c>
      <c r="E1835" s="56">
        <v>193.67</v>
      </c>
      <c r="F1835" s="56">
        <v>30.731250000000003</v>
      </c>
    </row>
    <row r="1836" spans="2:6" x14ac:dyDescent="0.25">
      <c r="B1836" s="73">
        <v>42748</v>
      </c>
      <c r="C1836" s="56">
        <v>144.5975</v>
      </c>
      <c r="D1836" s="56">
        <v>82.66857142857144</v>
      </c>
      <c r="E1836" s="56">
        <v>193.09</v>
      </c>
      <c r="F1836" s="56">
        <v>29.997500000000002</v>
      </c>
    </row>
    <row r="1837" spans="2:6" x14ac:dyDescent="0.25">
      <c r="B1837" s="73">
        <v>42751</v>
      </c>
      <c r="C1837" s="56">
        <v>145.30375000000001</v>
      </c>
      <c r="D1837" s="56">
        <v>83.234285714285718</v>
      </c>
      <c r="E1837" s="56">
        <v>193.9</v>
      </c>
      <c r="F1837" s="56">
        <v>30.624999999999996</v>
      </c>
    </row>
    <row r="1838" spans="2:6" x14ac:dyDescent="0.25">
      <c r="B1838" s="73">
        <v>42752</v>
      </c>
      <c r="C1838" s="56">
        <v>144.07499999999999</v>
      </c>
      <c r="D1838" s="56">
        <v>80.930714285714288</v>
      </c>
      <c r="E1838" s="56">
        <v>193.10499999999999</v>
      </c>
      <c r="F1838" s="56">
        <v>30.522499999999997</v>
      </c>
    </row>
    <row r="1839" spans="2:6" x14ac:dyDescent="0.25">
      <c r="B1839" s="73">
        <v>42753</v>
      </c>
      <c r="C1839" s="56">
        <v>143.92875000000001</v>
      </c>
      <c r="D1839" s="56">
        <v>81.593571428571437</v>
      </c>
      <c r="E1839" s="56">
        <v>193.66499999999999</v>
      </c>
      <c r="F1839" s="56">
        <v>30.143749999999997</v>
      </c>
    </row>
    <row r="1840" spans="2:6" x14ac:dyDescent="0.25">
      <c r="B1840" s="73">
        <v>42754</v>
      </c>
      <c r="C1840" s="56">
        <v>142.36125000000001</v>
      </c>
      <c r="D1840" s="56">
        <v>81.372857142857143</v>
      </c>
      <c r="E1840" s="56">
        <v>193.72499999999999</v>
      </c>
      <c r="F1840" s="56">
        <v>29.085000000000001</v>
      </c>
    </row>
    <row r="1841" spans="2:6" x14ac:dyDescent="0.25">
      <c r="B1841" s="73">
        <v>42755</v>
      </c>
      <c r="C1841" s="56">
        <v>141.82499999999999</v>
      </c>
      <c r="D1841" s="56">
        <v>82.932142857142864</v>
      </c>
      <c r="E1841" s="56">
        <v>194.01499999999999</v>
      </c>
      <c r="F1841" s="56">
        <v>28.569999999999997</v>
      </c>
    </row>
    <row r="1842" spans="2:6" x14ac:dyDescent="0.25">
      <c r="B1842" s="73">
        <v>42758</v>
      </c>
      <c r="C1842" s="56">
        <v>142.595</v>
      </c>
      <c r="D1842" s="56">
        <v>81.258571428571443</v>
      </c>
      <c r="E1842" s="56">
        <v>193.11500000000001</v>
      </c>
      <c r="F1842" s="56">
        <v>28.549999999999997</v>
      </c>
    </row>
    <row r="1843" spans="2:6" x14ac:dyDescent="0.25">
      <c r="B1843" s="73">
        <v>42759</v>
      </c>
      <c r="C1843" s="56">
        <v>141.54624999999999</v>
      </c>
      <c r="D1843" s="56">
        <v>81.44714285714285</v>
      </c>
      <c r="E1843" s="56">
        <v>193.12</v>
      </c>
      <c r="F1843" s="56">
        <v>28.752500000000001</v>
      </c>
    </row>
    <row r="1844" spans="2:6" x14ac:dyDescent="0.25">
      <c r="B1844" s="73">
        <v>42760</v>
      </c>
      <c r="C1844" s="56">
        <v>141.31874999999999</v>
      </c>
      <c r="D1844" s="56">
        <v>82.254999999999995</v>
      </c>
      <c r="E1844" s="56">
        <v>191.995</v>
      </c>
      <c r="F1844" s="56">
        <v>28.9725</v>
      </c>
    </row>
    <row r="1845" spans="2:6" x14ac:dyDescent="0.25">
      <c r="B1845" s="73">
        <v>42761</v>
      </c>
      <c r="C1845" s="56">
        <v>145.995</v>
      </c>
      <c r="D1845" s="56">
        <v>80.937142857142845</v>
      </c>
      <c r="E1845" s="56">
        <v>191.36500000000001</v>
      </c>
      <c r="F1845" s="56">
        <v>29.418750000000003</v>
      </c>
    </row>
    <row r="1846" spans="2:6" x14ac:dyDescent="0.25">
      <c r="B1846" s="73">
        <v>42762</v>
      </c>
      <c r="C1846" s="56">
        <v>145.24875</v>
      </c>
      <c r="D1846" s="56">
        <v>80.352142857142852</v>
      </c>
      <c r="E1846" s="56">
        <v>189.755</v>
      </c>
      <c r="F1846" s="56">
        <v>29.408749999999998</v>
      </c>
    </row>
    <row r="1847" spans="2:6" x14ac:dyDescent="0.25">
      <c r="B1847" s="73">
        <v>42765</v>
      </c>
      <c r="C1847" s="56">
        <v>150.05499999999998</v>
      </c>
      <c r="D1847" s="56">
        <v>82.241428571428557</v>
      </c>
      <c r="E1847" s="56">
        <v>192.39</v>
      </c>
      <c r="F1847" s="56">
        <v>30.512499999999999</v>
      </c>
    </row>
    <row r="1848" spans="2:6" x14ac:dyDescent="0.25">
      <c r="B1848" s="73">
        <v>42766</v>
      </c>
      <c r="C1848" s="56">
        <v>149.50750000000002</v>
      </c>
      <c r="D1848" s="56">
        <v>81.815714285714293</v>
      </c>
      <c r="E1848" s="56">
        <v>193</v>
      </c>
      <c r="F1848" s="56">
        <v>29.596250000000001</v>
      </c>
    </row>
    <row r="1849" spans="2:6" x14ac:dyDescent="0.25">
      <c r="B1849" s="73">
        <v>42767</v>
      </c>
      <c r="C1849" s="56">
        <v>150.81125000000003</v>
      </c>
      <c r="D1849" s="56">
        <v>81.771428571428586</v>
      </c>
      <c r="E1849" s="56">
        <v>192.93</v>
      </c>
      <c r="F1849" s="56">
        <v>30.1175</v>
      </c>
    </row>
    <row r="1850" spans="2:6" x14ac:dyDescent="0.25">
      <c r="B1850" s="73">
        <v>42768</v>
      </c>
      <c r="C1850" s="56">
        <v>151.6875</v>
      </c>
      <c r="D1850" s="56">
        <v>80.536428571428587</v>
      </c>
      <c r="E1850" s="56">
        <v>191.18</v>
      </c>
      <c r="F1850" s="56">
        <v>32.013750000000002</v>
      </c>
    </row>
    <row r="1851" spans="2:6" x14ac:dyDescent="0.25">
      <c r="B1851" s="73">
        <v>42769</v>
      </c>
      <c r="C1851" s="56">
        <v>150.63374999999996</v>
      </c>
      <c r="D1851" s="56">
        <v>79.843571428571423</v>
      </c>
      <c r="E1851" s="56">
        <v>188.23</v>
      </c>
      <c r="F1851" s="56">
        <v>32.091250000000002</v>
      </c>
    </row>
    <row r="1852" spans="2:6" x14ac:dyDescent="0.25">
      <c r="B1852" s="73">
        <v>42772</v>
      </c>
      <c r="C1852" s="56">
        <v>156.26624999999999</v>
      </c>
      <c r="D1852" s="56">
        <v>80.590714285714284</v>
      </c>
      <c r="E1852" s="56">
        <v>187.375</v>
      </c>
      <c r="F1852" s="56">
        <v>33.46125</v>
      </c>
    </row>
    <row r="1853" spans="2:6" x14ac:dyDescent="0.25">
      <c r="B1853" s="73">
        <v>42773</v>
      </c>
      <c r="C1853" s="56">
        <v>156.18375</v>
      </c>
      <c r="D1853" s="56">
        <v>81.063571428571422</v>
      </c>
      <c r="E1853" s="56">
        <v>188.23</v>
      </c>
      <c r="F1853" s="56">
        <v>32.978749999999998</v>
      </c>
    </row>
    <row r="1854" spans="2:6" x14ac:dyDescent="0.25">
      <c r="B1854" s="73">
        <v>42774</v>
      </c>
      <c r="C1854" s="56">
        <v>158.18125000000001</v>
      </c>
      <c r="D1854" s="56">
        <v>82.262857142857143</v>
      </c>
      <c r="E1854" s="56">
        <v>192.94499999999999</v>
      </c>
      <c r="F1854" s="56">
        <v>33.747500000000002</v>
      </c>
    </row>
    <row r="1855" spans="2:6" x14ac:dyDescent="0.25">
      <c r="B1855" s="73">
        <v>42775</v>
      </c>
      <c r="C1855" s="56">
        <v>153.41500000000002</v>
      </c>
      <c r="D1855" s="56">
        <v>81.919999999999987</v>
      </c>
      <c r="E1855" s="56">
        <v>192.14500000000001</v>
      </c>
      <c r="F1855" s="56">
        <v>33.293750000000003</v>
      </c>
    </row>
    <row r="1856" spans="2:6" x14ac:dyDescent="0.25">
      <c r="B1856" s="73">
        <v>42776</v>
      </c>
      <c r="C1856" s="56">
        <v>156.63249999999999</v>
      </c>
      <c r="D1856" s="56">
        <v>81.574285714285708</v>
      </c>
      <c r="E1856" s="56">
        <v>191.76499999999999</v>
      </c>
      <c r="F1856" s="56">
        <v>34.356250000000003</v>
      </c>
    </row>
    <row r="1857" spans="2:6" x14ac:dyDescent="0.25">
      <c r="B1857" s="73">
        <v>42779</v>
      </c>
      <c r="C1857" s="56">
        <v>154.51374999999999</v>
      </c>
      <c r="D1857" s="56">
        <v>80.670714285714283</v>
      </c>
      <c r="E1857" s="56">
        <v>187.36</v>
      </c>
      <c r="F1857" s="56">
        <v>34.875</v>
      </c>
    </row>
    <row r="1858" spans="2:6" x14ac:dyDescent="0.25">
      <c r="B1858" s="73">
        <v>42780</v>
      </c>
      <c r="C1858" s="56">
        <v>154.01374999999999</v>
      </c>
      <c r="D1858" s="56">
        <v>79.425714285714292</v>
      </c>
      <c r="E1858" s="56">
        <v>183.30500000000001</v>
      </c>
      <c r="F1858" s="56">
        <v>34.627499999999998</v>
      </c>
    </row>
    <row r="1859" spans="2:6" x14ac:dyDescent="0.25">
      <c r="B1859" s="73">
        <v>42781</v>
      </c>
      <c r="C1859" s="56">
        <v>153.87875</v>
      </c>
      <c r="D1859" s="56">
        <v>79.825714285714284</v>
      </c>
      <c r="E1859" s="56">
        <v>182.45500000000001</v>
      </c>
      <c r="F1859" s="56">
        <v>34.844999999999999</v>
      </c>
    </row>
    <row r="1860" spans="2:6" x14ac:dyDescent="0.25">
      <c r="B1860" s="73">
        <v>42782</v>
      </c>
      <c r="C1860" s="56">
        <v>150.60249999999999</v>
      </c>
      <c r="D1860" s="56">
        <v>80.021428571428572</v>
      </c>
      <c r="E1860" s="56">
        <v>181.79</v>
      </c>
      <c r="F1860" s="56">
        <v>35.012499999999996</v>
      </c>
    </row>
    <row r="1861" spans="2:6" x14ac:dyDescent="0.25">
      <c r="B1861" s="73">
        <v>42783</v>
      </c>
      <c r="C1861" s="56">
        <v>156.74374999999998</v>
      </c>
      <c r="D1861" s="56">
        <v>80.613571428571419</v>
      </c>
      <c r="E1861" s="56">
        <v>182.89500000000001</v>
      </c>
      <c r="F1861" s="56">
        <v>36.897500000000001</v>
      </c>
    </row>
    <row r="1862" spans="2:6" x14ac:dyDescent="0.25">
      <c r="B1862" s="73">
        <v>42786</v>
      </c>
      <c r="C1862" s="56">
        <v>160.505</v>
      </c>
      <c r="D1862" s="56">
        <v>80.465000000000003</v>
      </c>
      <c r="E1862" s="56">
        <v>183.39500000000001</v>
      </c>
      <c r="F1862" s="56">
        <v>38.252499999999998</v>
      </c>
    </row>
    <row r="1863" spans="2:6" x14ac:dyDescent="0.25">
      <c r="B1863" s="73">
        <v>42787</v>
      </c>
      <c r="C1863" s="56">
        <v>160.52125000000001</v>
      </c>
      <c r="D1863" s="56">
        <v>80.003571428571419</v>
      </c>
      <c r="E1863" s="56">
        <v>182.06</v>
      </c>
      <c r="F1863" s="56">
        <v>38.698750000000004</v>
      </c>
    </row>
    <row r="1864" spans="2:6" x14ac:dyDescent="0.25">
      <c r="B1864" s="73">
        <v>42788</v>
      </c>
      <c r="C1864" s="56">
        <v>163.16874999999999</v>
      </c>
      <c r="D1864" s="56">
        <v>79.562142857142859</v>
      </c>
      <c r="E1864" s="56">
        <v>180.66</v>
      </c>
      <c r="F1864" s="56">
        <v>38.866250000000001</v>
      </c>
    </row>
    <row r="1865" spans="2:6" x14ac:dyDescent="0.25">
      <c r="B1865" s="73">
        <v>42789</v>
      </c>
      <c r="C1865" s="56">
        <v>160.57500000000002</v>
      </c>
      <c r="D1865" s="56">
        <v>79.245714285714286</v>
      </c>
      <c r="E1865" s="56">
        <v>178.30500000000001</v>
      </c>
      <c r="F1865" s="56">
        <v>37.705000000000005</v>
      </c>
    </row>
    <row r="1866" spans="2:6" x14ac:dyDescent="0.25">
      <c r="B1866" s="73">
        <v>42790</v>
      </c>
      <c r="C1866" s="56">
        <v>160.9975</v>
      </c>
      <c r="D1866" s="56">
        <v>79.180714285714274</v>
      </c>
      <c r="E1866" s="56">
        <v>179.43</v>
      </c>
      <c r="F1866" s="56">
        <v>37.098750000000003</v>
      </c>
    </row>
    <row r="1867" spans="2:6" x14ac:dyDescent="0.25">
      <c r="B1867" s="73">
        <v>42793</v>
      </c>
      <c r="C1867" s="56">
        <v>159.36249999999998</v>
      </c>
      <c r="D1867" s="56">
        <v>79.204285714285717</v>
      </c>
      <c r="E1867" s="56">
        <v>179.745</v>
      </c>
      <c r="F1867" s="56">
        <v>36.078749999999999</v>
      </c>
    </row>
    <row r="1868" spans="2:6" x14ac:dyDescent="0.25">
      <c r="B1868" s="73">
        <v>42794</v>
      </c>
      <c r="C1868" s="56">
        <v>154.45750000000004</v>
      </c>
      <c r="D1868" s="56">
        <v>79.883571428571415</v>
      </c>
      <c r="E1868" s="56">
        <v>178.83</v>
      </c>
      <c r="F1868" s="56">
        <v>34.823750000000004</v>
      </c>
    </row>
    <row r="1869" spans="2:6" x14ac:dyDescent="0.25">
      <c r="B1869" s="73">
        <v>42795</v>
      </c>
      <c r="C1869" s="56">
        <v>151.67500000000001</v>
      </c>
      <c r="D1869" s="56">
        <v>78.732142857142861</v>
      </c>
      <c r="E1869" s="56">
        <v>179.01</v>
      </c>
      <c r="F1869" s="56">
        <v>33.53</v>
      </c>
    </row>
    <row r="1870" spans="2:6" x14ac:dyDescent="0.25">
      <c r="B1870" s="73">
        <v>42796</v>
      </c>
      <c r="C1870" s="56">
        <v>151.65874999999997</v>
      </c>
      <c r="D1870" s="56">
        <v>78.329285714285717</v>
      </c>
      <c r="E1870" s="56">
        <v>176.62</v>
      </c>
      <c r="F1870" s="56">
        <v>33.977500000000006</v>
      </c>
    </row>
    <row r="1871" spans="2:6" x14ac:dyDescent="0.25">
      <c r="B1871" s="73">
        <v>42797</v>
      </c>
      <c r="C1871" s="56">
        <v>150.745</v>
      </c>
      <c r="D1871" s="56">
        <v>77.937142857142859</v>
      </c>
      <c r="E1871" s="56">
        <v>174.31</v>
      </c>
      <c r="F1871" s="56">
        <v>33.863750000000003</v>
      </c>
    </row>
    <row r="1872" spans="2:6" x14ac:dyDescent="0.25">
      <c r="B1872" s="73">
        <v>42800</v>
      </c>
      <c r="C1872" s="56">
        <v>151.36375000000001</v>
      </c>
      <c r="D1872" s="56">
        <v>78.355000000000004</v>
      </c>
      <c r="E1872" s="56">
        <v>173.87</v>
      </c>
      <c r="F1872" s="56">
        <v>34.772500000000001</v>
      </c>
    </row>
    <row r="1873" spans="2:6" x14ac:dyDescent="0.25">
      <c r="B1873" s="73">
        <v>42801</v>
      </c>
      <c r="C1873" s="56">
        <v>153.22375</v>
      </c>
      <c r="D1873" s="56">
        <v>76.99499999999999</v>
      </c>
      <c r="E1873" s="56">
        <v>172.26</v>
      </c>
      <c r="F1873" s="56">
        <v>35.416249999999998</v>
      </c>
    </row>
    <row r="1874" spans="2:6" x14ac:dyDescent="0.25">
      <c r="B1874" s="73">
        <v>42802</v>
      </c>
      <c r="C1874" s="56">
        <v>152.26499999999999</v>
      </c>
      <c r="D1874" s="56">
        <v>77.601428571428556</v>
      </c>
      <c r="E1874" s="56">
        <v>174.91</v>
      </c>
      <c r="F1874" s="56">
        <v>35.252499999999998</v>
      </c>
    </row>
    <row r="1875" spans="2:6" x14ac:dyDescent="0.25">
      <c r="B1875" s="73">
        <v>42803</v>
      </c>
      <c r="C1875" s="56">
        <v>148.91499999999999</v>
      </c>
      <c r="D1875" s="56">
        <v>79.305714285714288</v>
      </c>
      <c r="E1875" s="56">
        <v>181.17</v>
      </c>
      <c r="F1875" s="56">
        <v>34.84375</v>
      </c>
    </row>
    <row r="1876" spans="2:6" x14ac:dyDescent="0.25">
      <c r="B1876" s="73">
        <v>42804</v>
      </c>
      <c r="C1876" s="56">
        <v>146.69999999999999</v>
      </c>
      <c r="D1876" s="56">
        <v>78.549285714285716</v>
      </c>
      <c r="E1876" s="56">
        <v>177.19</v>
      </c>
      <c r="F1876" s="56">
        <v>33.907499999999999</v>
      </c>
    </row>
    <row r="1877" spans="2:6" x14ac:dyDescent="0.25">
      <c r="B1877" s="73">
        <v>42807</v>
      </c>
      <c r="C1877" s="56">
        <v>148.77124999999998</v>
      </c>
      <c r="D1877" s="56">
        <v>77.689285714285717</v>
      </c>
      <c r="E1877" s="56">
        <v>177.42500000000001</v>
      </c>
      <c r="F1877" s="56">
        <v>34.131250000000001</v>
      </c>
    </row>
    <row r="1878" spans="2:6" x14ac:dyDescent="0.25">
      <c r="B1878" s="73">
        <v>42808</v>
      </c>
      <c r="C1878" s="56">
        <v>150.29875000000001</v>
      </c>
      <c r="D1878" s="56">
        <v>78.311428571428578</v>
      </c>
      <c r="E1878" s="56">
        <v>176.97499999999999</v>
      </c>
      <c r="F1878" s="56">
        <v>34.936250000000001</v>
      </c>
    </row>
    <row r="1879" spans="2:6" x14ac:dyDescent="0.25">
      <c r="B1879" s="73">
        <v>42809</v>
      </c>
      <c r="C1879" s="56">
        <v>144.14375000000001</v>
      </c>
      <c r="D1879" s="56">
        <v>78.184285714285707</v>
      </c>
      <c r="E1879" s="56">
        <v>176.05</v>
      </c>
      <c r="F1879" s="56">
        <v>33.348749999999995</v>
      </c>
    </row>
    <row r="1880" spans="2:6" x14ac:dyDescent="0.25">
      <c r="B1880" s="73">
        <v>42810</v>
      </c>
      <c r="C1880" s="56">
        <v>141.58124999999998</v>
      </c>
      <c r="D1880" s="56">
        <v>76.888571428571439</v>
      </c>
      <c r="E1880" s="56">
        <v>171.04499999999999</v>
      </c>
      <c r="F1880" s="56">
        <v>32.708750000000002</v>
      </c>
    </row>
    <row r="1881" spans="2:6" x14ac:dyDescent="0.25">
      <c r="B1881" s="73">
        <v>42811</v>
      </c>
      <c r="C1881" s="56">
        <v>140.64499999999998</v>
      </c>
      <c r="D1881" s="56">
        <v>76.440000000000012</v>
      </c>
      <c r="E1881" s="56">
        <v>169.2</v>
      </c>
      <c r="F1881" s="56">
        <v>32.903749999999995</v>
      </c>
    </row>
    <row r="1882" spans="2:6" x14ac:dyDescent="0.25">
      <c r="B1882" s="73">
        <v>42814</v>
      </c>
      <c r="C1882" s="56">
        <v>146.94749999999999</v>
      </c>
      <c r="D1882" s="56">
        <v>79.630714285714276</v>
      </c>
      <c r="E1882" s="56">
        <v>177.215</v>
      </c>
      <c r="F1882" s="56">
        <v>33.943750000000001</v>
      </c>
    </row>
    <row r="1883" spans="2:6" x14ac:dyDescent="0.25">
      <c r="B1883" s="73">
        <v>42815</v>
      </c>
      <c r="C1883" s="56">
        <v>143.70874999999998</v>
      </c>
      <c r="D1883" s="56">
        <v>78.79357142857144</v>
      </c>
      <c r="E1883" s="56">
        <v>177.01499999999999</v>
      </c>
      <c r="F1883" s="56">
        <v>33.392499999999998</v>
      </c>
    </row>
    <row r="1884" spans="2:6" x14ac:dyDescent="0.25">
      <c r="B1884" s="73">
        <v>42816</v>
      </c>
      <c r="C1884" s="56">
        <v>142.19875000000002</v>
      </c>
      <c r="D1884" s="56">
        <v>79.827857142857141</v>
      </c>
      <c r="E1884" s="56">
        <v>173.54</v>
      </c>
      <c r="F1884" s="56">
        <v>32.945</v>
      </c>
    </row>
    <row r="1885" spans="2:6" x14ac:dyDescent="0.25">
      <c r="B1885" s="73">
        <v>42817</v>
      </c>
      <c r="C1885" s="56">
        <v>138.98249999999999</v>
      </c>
      <c r="D1885" s="56">
        <v>80.032857142857139</v>
      </c>
      <c r="E1885" s="56">
        <v>174.505</v>
      </c>
      <c r="F1885" s="56">
        <v>32.227499999999999</v>
      </c>
    </row>
    <row r="1886" spans="2:6" x14ac:dyDescent="0.25">
      <c r="B1886" s="73">
        <v>42818</v>
      </c>
      <c r="C1886" s="56">
        <v>135.69125</v>
      </c>
      <c r="D1886" s="56">
        <v>80.257142857142867</v>
      </c>
      <c r="E1886" s="56">
        <v>173.53</v>
      </c>
      <c r="F1886" s="56">
        <v>31.021250000000002</v>
      </c>
    </row>
    <row r="1887" spans="2:6" x14ac:dyDescent="0.25">
      <c r="B1887" s="73">
        <v>42821</v>
      </c>
      <c r="C1887" s="56">
        <v>134.84875</v>
      </c>
      <c r="D1887" s="56">
        <v>80.881428571428572</v>
      </c>
      <c r="E1887" s="56">
        <v>178.1</v>
      </c>
      <c r="F1887" s="56">
        <v>30.831250000000001</v>
      </c>
    </row>
    <row r="1888" spans="2:6" x14ac:dyDescent="0.25">
      <c r="B1888" s="73">
        <v>42822</v>
      </c>
      <c r="C1888" s="56">
        <v>131.57750000000001</v>
      </c>
      <c r="D1888" s="56">
        <v>81.538571428571444</v>
      </c>
      <c r="E1888" s="56">
        <v>174.10499999999999</v>
      </c>
      <c r="F1888" s="56">
        <v>29.846250000000001</v>
      </c>
    </row>
    <row r="1889" spans="2:6" x14ac:dyDescent="0.25">
      <c r="B1889" s="73">
        <v>42823</v>
      </c>
      <c r="C1889" s="56">
        <v>135.70625000000001</v>
      </c>
      <c r="D1889" s="56">
        <v>81.340714285714284</v>
      </c>
      <c r="E1889" s="56">
        <v>175.17500000000001</v>
      </c>
      <c r="F1889" s="56">
        <v>30.142500000000002</v>
      </c>
    </row>
    <row r="1890" spans="2:6" x14ac:dyDescent="0.25">
      <c r="B1890" s="73">
        <v>42824</v>
      </c>
      <c r="C1890" s="56">
        <v>137.34875</v>
      </c>
      <c r="D1890" s="56">
        <v>80.863571428571419</v>
      </c>
      <c r="E1890" s="56">
        <v>175.42</v>
      </c>
      <c r="F1890" s="56">
        <v>30.53125</v>
      </c>
    </row>
    <row r="1891" spans="2:6" x14ac:dyDescent="0.25">
      <c r="B1891" s="73">
        <v>42825</v>
      </c>
      <c r="C1891" s="56">
        <v>137.7525</v>
      </c>
      <c r="D1891" s="56">
        <v>80.260000000000005</v>
      </c>
      <c r="E1891" s="56">
        <v>175.84</v>
      </c>
      <c r="F1891" s="56">
        <v>31.092500000000005</v>
      </c>
    </row>
    <row r="1892" spans="2:6" x14ac:dyDescent="0.25">
      <c r="B1892" s="73">
        <v>42828</v>
      </c>
      <c r="C1892" s="56">
        <v>141.28375</v>
      </c>
      <c r="D1892" s="56">
        <v>80.469285714285732</v>
      </c>
      <c r="E1892" s="56">
        <v>175.13499999999999</v>
      </c>
      <c r="F1892" s="56">
        <v>31.730000000000004</v>
      </c>
    </row>
    <row r="1893" spans="2:6" x14ac:dyDescent="0.25">
      <c r="B1893" s="73">
        <v>42829</v>
      </c>
      <c r="C1893" s="56">
        <v>139.9425</v>
      </c>
      <c r="D1893" s="56">
        <v>80.33642857142857</v>
      </c>
      <c r="E1893" s="56">
        <v>173.70500000000001</v>
      </c>
      <c r="F1893" s="56">
        <v>31.416250000000002</v>
      </c>
    </row>
    <row r="1894" spans="2:6" x14ac:dyDescent="0.25">
      <c r="B1894" s="73">
        <v>42830</v>
      </c>
      <c r="C1894" s="56">
        <v>144.09</v>
      </c>
      <c r="D1894" s="56">
        <v>80.399999999999991</v>
      </c>
      <c r="E1894" s="56">
        <v>176.69499999999999</v>
      </c>
      <c r="F1894" s="56">
        <v>31.48875</v>
      </c>
    </row>
    <row r="1895" spans="2:6" x14ac:dyDescent="0.25">
      <c r="B1895" s="73">
        <v>42831</v>
      </c>
      <c r="C1895" s="56">
        <v>145.125</v>
      </c>
      <c r="D1895" s="56">
        <v>80.492857142857147</v>
      </c>
      <c r="E1895" s="56">
        <v>177.52500000000001</v>
      </c>
      <c r="F1895" s="56">
        <v>31.043749999999999</v>
      </c>
    </row>
    <row r="1896" spans="2:6" ht="15" customHeight="1" x14ac:dyDescent="0.25">
      <c r="B1896" s="73">
        <v>42832</v>
      </c>
      <c r="C1896" s="56">
        <v>142.85374999999999</v>
      </c>
      <c r="D1896" s="56">
        <v>80.68357142857144</v>
      </c>
      <c r="E1896" s="56">
        <v>177.14</v>
      </c>
      <c r="F1896" s="56">
        <v>30.751249999999999</v>
      </c>
    </row>
    <row r="1897" spans="2:6" x14ac:dyDescent="0.25">
      <c r="B1897" s="73">
        <v>42835</v>
      </c>
      <c r="C1897" s="56">
        <v>145.63625000000002</v>
      </c>
      <c r="D1897" s="56">
        <v>80.565000000000012</v>
      </c>
      <c r="E1897" s="56">
        <v>177.22499999999999</v>
      </c>
      <c r="F1897" s="56">
        <v>31.866250000000001</v>
      </c>
    </row>
    <row r="1898" spans="2:6" ht="11.25" customHeight="1" x14ac:dyDescent="0.25">
      <c r="B1898" s="73">
        <v>42836</v>
      </c>
      <c r="C1898" s="56">
        <v>147.68875</v>
      </c>
      <c r="D1898" s="56">
        <v>81.428571428571431</v>
      </c>
      <c r="E1898" s="56">
        <v>176.98</v>
      </c>
      <c r="F1898" s="56">
        <v>32.233750000000001</v>
      </c>
    </row>
    <row r="1899" spans="2:6" x14ac:dyDescent="0.25">
      <c r="B1899" s="73">
        <v>42837</v>
      </c>
      <c r="C1899" s="56">
        <v>146.63624999999999</v>
      </c>
      <c r="D1899" s="56">
        <v>81.771428571428572</v>
      </c>
      <c r="E1899" s="56">
        <v>177.565</v>
      </c>
      <c r="F1899" s="56">
        <v>32.090000000000003</v>
      </c>
    </row>
    <row r="1900" spans="2:6" x14ac:dyDescent="0.25">
      <c r="B1900" s="73">
        <v>42838</v>
      </c>
      <c r="C1900" s="56">
        <v>148.20625000000001</v>
      </c>
      <c r="D1900" s="56">
        <v>81.259285714285724</v>
      </c>
      <c r="E1900" s="56">
        <v>177.88499999999999</v>
      </c>
      <c r="F1900" s="56">
        <v>32.71875</v>
      </c>
    </row>
    <row r="1901" spans="2:6" x14ac:dyDescent="0.25">
      <c r="B1901" s="73">
        <v>42839</v>
      </c>
      <c r="C1901" s="56">
        <v>148.23999999999998</v>
      </c>
      <c r="D1901" s="56">
        <v>81.298571428571435</v>
      </c>
      <c r="E1901" s="56">
        <v>177.91</v>
      </c>
      <c r="F1901" s="56">
        <v>32.729999999999997</v>
      </c>
    </row>
    <row r="1902" spans="2:6" x14ac:dyDescent="0.25">
      <c r="B1902" s="73">
        <v>42842</v>
      </c>
      <c r="C1902" s="56">
        <v>148.41500000000002</v>
      </c>
      <c r="D1902" s="56">
        <v>81.402142857142863</v>
      </c>
      <c r="E1902" s="56">
        <v>178.46</v>
      </c>
      <c r="F1902" s="56">
        <v>32.72625</v>
      </c>
    </row>
    <row r="1903" spans="2:6" x14ac:dyDescent="0.25">
      <c r="B1903" s="73">
        <v>42843</v>
      </c>
      <c r="C1903" s="56">
        <v>148.83375000000001</v>
      </c>
      <c r="D1903" s="56">
        <v>81.253571428571419</v>
      </c>
      <c r="E1903" s="56">
        <v>178.15</v>
      </c>
      <c r="F1903" s="56">
        <v>33.041249999999998</v>
      </c>
    </row>
    <row r="1904" spans="2:6" x14ac:dyDescent="0.25">
      <c r="B1904" s="73">
        <v>42844</v>
      </c>
      <c r="C1904" s="56">
        <v>145.27375000000001</v>
      </c>
      <c r="D1904" s="56">
        <v>81.097857142857151</v>
      </c>
      <c r="E1904" s="56">
        <v>177.62</v>
      </c>
      <c r="F1904" s="56">
        <v>32.566249999999997</v>
      </c>
    </row>
    <row r="1905" spans="2:6" x14ac:dyDescent="0.25">
      <c r="B1905" s="73">
        <v>42845</v>
      </c>
      <c r="C1905" s="56">
        <v>145.26124999999999</v>
      </c>
      <c r="D1905" s="56">
        <v>81.318571428571431</v>
      </c>
      <c r="E1905" s="56">
        <v>177.99</v>
      </c>
      <c r="F1905" s="56">
        <v>31.967500000000001</v>
      </c>
    </row>
    <row r="1906" spans="2:6" x14ac:dyDescent="0.25">
      <c r="B1906" s="73">
        <v>42846</v>
      </c>
      <c r="C1906" s="56">
        <v>144.4325</v>
      </c>
      <c r="D1906" s="56">
        <v>82.114285714285714</v>
      </c>
      <c r="E1906" s="56">
        <v>178.17</v>
      </c>
      <c r="F1906" s="56">
        <v>31.751249999999999</v>
      </c>
    </row>
    <row r="1907" spans="2:6" x14ac:dyDescent="0.25">
      <c r="B1907" s="73">
        <v>42849</v>
      </c>
      <c r="C1907" s="56">
        <v>131.67625000000001</v>
      </c>
      <c r="D1907" s="56">
        <v>80.791428571428582</v>
      </c>
      <c r="E1907" s="56">
        <v>175.05500000000001</v>
      </c>
      <c r="F1907" s="56">
        <v>25.504999999999999</v>
      </c>
    </row>
    <row r="1908" spans="2:6" x14ac:dyDescent="0.25">
      <c r="B1908" s="73">
        <v>42850</v>
      </c>
      <c r="C1908" s="56">
        <v>131.62125</v>
      </c>
      <c r="D1908" s="56">
        <v>80.467142857142861</v>
      </c>
      <c r="E1908" s="56">
        <v>173.61</v>
      </c>
      <c r="F1908" s="56">
        <v>25.226250000000004</v>
      </c>
    </row>
    <row r="1909" spans="2:6" x14ac:dyDescent="0.25">
      <c r="B1909" s="73">
        <v>42851</v>
      </c>
      <c r="C1909" s="56">
        <v>133.31375</v>
      </c>
      <c r="D1909" s="56">
        <v>80.244285714285724</v>
      </c>
      <c r="E1909" s="56">
        <v>173.47</v>
      </c>
      <c r="F1909" s="56">
        <v>24.748750000000001</v>
      </c>
    </row>
    <row r="1910" spans="2:6" x14ac:dyDescent="0.25">
      <c r="B1910" s="73">
        <v>42852</v>
      </c>
      <c r="C1910" s="56">
        <v>132.41624999999999</v>
      </c>
      <c r="D1910" s="56">
        <v>80.38</v>
      </c>
      <c r="E1910" s="56">
        <v>173.47</v>
      </c>
      <c r="F1910" s="56">
        <v>25.213749999999997</v>
      </c>
    </row>
    <row r="1911" spans="2:6" x14ac:dyDescent="0.25">
      <c r="B1911" s="73">
        <v>42853</v>
      </c>
      <c r="C1911" s="56">
        <v>129.32999999999998</v>
      </c>
      <c r="D1911" s="56">
        <v>80.040714285714301</v>
      </c>
      <c r="E1911" s="56">
        <v>169.19</v>
      </c>
      <c r="F1911" s="56">
        <v>25.155000000000001</v>
      </c>
    </row>
    <row r="1912" spans="2:6" x14ac:dyDescent="0.25">
      <c r="B1912" s="73">
        <v>42856</v>
      </c>
      <c r="C1912" s="56">
        <v>131.07000000000002</v>
      </c>
      <c r="D1912" s="56">
        <v>80.502142857142857</v>
      </c>
      <c r="E1912" s="56">
        <v>174.27</v>
      </c>
      <c r="F1912" s="56">
        <v>25.201250000000002</v>
      </c>
    </row>
    <row r="1913" spans="2:6" x14ac:dyDescent="0.25">
      <c r="B1913" s="73">
        <v>42857</v>
      </c>
      <c r="C1913" s="56">
        <v>131.51250000000002</v>
      </c>
      <c r="D1913" s="56">
        <v>79.174285714285716</v>
      </c>
      <c r="E1913" s="56">
        <v>167.51499999999999</v>
      </c>
      <c r="F1913" s="56">
        <v>25.177500000000002</v>
      </c>
    </row>
    <row r="1914" spans="2:6" x14ac:dyDescent="0.25">
      <c r="B1914" s="73">
        <v>42858</v>
      </c>
      <c r="C1914" s="56">
        <v>128.03375</v>
      </c>
      <c r="D1914" s="56">
        <v>78.782142857142858</v>
      </c>
      <c r="E1914" s="56">
        <v>165.70500000000001</v>
      </c>
      <c r="F1914" s="56">
        <v>24.69875</v>
      </c>
    </row>
    <row r="1915" spans="2:6" x14ac:dyDescent="0.25">
      <c r="B1915" s="73">
        <v>42859</v>
      </c>
      <c r="C1915" s="56">
        <v>121.90625</v>
      </c>
      <c r="D1915" s="56">
        <v>79.563571428571422</v>
      </c>
      <c r="E1915" s="56">
        <v>169.34</v>
      </c>
      <c r="F1915" s="56">
        <v>24.466250000000002</v>
      </c>
    </row>
    <row r="1916" spans="2:6" x14ac:dyDescent="0.25">
      <c r="B1916" s="73">
        <v>42860</v>
      </c>
      <c r="C1916" s="56">
        <v>118.19500000000001</v>
      </c>
      <c r="D1916" s="56">
        <v>79.267857142857139</v>
      </c>
      <c r="E1916" s="56">
        <v>168.22499999999999</v>
      </c>
      <c r="F1916" s="56">
        <v>24.301250000000003</v>
      </c>
    </row>
    <row r="1917" spans="2:6" x14ac:dyDescent="0.25">
      <c r="B1917" s="73">
        <v>42863</v>
      </c>
      <c r="C1917" s="56">
        <v>120.21124999999999</v>
      </c>
      <c r="D1917" s="56">
        <v>79.304999999999993</v>
      </c>
      <c r="E1917" s="56">
        <v>168.8</v>
      </c>
      <c r="F1917" s="56">
        <v>24.236249999999998</v>
      </c>
    </row>
    <row r="1918" spans="2:6" x14ac:dyDescent="0.25">
      <c r="B1918" s="73">
        <v>42864</v>
      </c>
      <c r="C1918" s="56">
        <v>120.0575</v>
      </c>
      <c r="D1918" s="56">
        <v>79.234999999999999</v>
      </c>
      <c r="E1918" s="56">
        <v>169.19</v>
      </c>
      <c r="F1918" s="56">
        <v>23.504999999999999</v>
      </c>
    </row>
    <row r="1919" spans="2:6" x14ac:dyDescent="0.25">
      <c r="B1919" s="73">
        <v>42865</v>
      </c>
      <c r="C1919" s="56">
        <v>119.68875</v>
      </c>
      <c r="D1919" s="56">
        <v>79.071428571428569</v>
      </c>
      <c r="E1919" s="56">
        <v>169.24</v>
      </c>
      <c r="F1919" s="56">
        <v>23.72625</v>
      </c>
    </row>
    <row r="1920" spans="2:6" x14ac:dyDescent="0.25">
      <c r="B1920" s="73">
        <v>42866</v>
      </c>
      <c r="C1920" s="56">
        <v>119.54625</v>
      </c>
      <c r="D1920" s="56">
        <v>79.039285714285711</v>
      </c>
      <c r="E1920" s="56">
        <v>167.86</v>
      </c>
      <c r="F1920" s="56">
        <v>23.195</v>
      </c>
    </row>
    <row r="1921" spans="2:6" x14ac:dyDescent="0.25">
      <c r="B1921" s="73">
        <v>42867</v>
      </c>
      <c r="C1921" s="56">
        <v>120.86125</v>
      </c>
      <c r="D1921" s="56">
        <v>78.59714285714287</v>
      </c>
      <c r="E1921" s="56">
        <v>167.67</v>
      </c>
      <c r="F1921" s="56">
        <v>23.419999999999998</v>
      </c>
    </row>
    <row r="1922" spans="2:6" x14ac:dyDescent="0.25">
      <c r="B1922" s="73">
        <v>42870</v>
      </c>
      <c r="C1922" s="56">
        <v>121.90499999999999</v>
      </c>
      <c r="D1922" s="56">
        <v>78.63928571428572</v>
      </c>
      <c r="E1922" s="56">
        <v>168.76499999999999</v>
      </c>
      <c r="F1922" s="56">
        <v>23.202500000000001</v>
      </c>
    </row>
    <row r="1923" spans="2:6" x14ac:dyDescent="0.25">
      <c r="B1923" s="73">
        <v>42871</v>
      </c>
      <c r="C1923" s="56">
        <v>119.40625</v>
      </c>
      <c r="D1923" s="56">
        <v>78.574285714285708</v>
      </c>
      <c r="E1923" s="56">
        <v>166.69</v>
      </c>
      <c r="F1923" s="56">
        <v>23.2925</v>
      </c>
    </row>
    <row r="1924" spans="2:6" x14ac:dyDescent="0.25">
      <c r="B1924" s="73">
        <v>42872</v>
      </c>
      <c r="C1924" s="56">
        <v>121.93875</v>
      </c>
      <c r="D1924" s="56">
        <v>78.714285714285708</v>
      </c>
      <c r="E1924" s="56">
        <v>164.05500000000001</v>
      </c>
      <c r="F1924" s="56">
        <v>23.647499999999997</v>
      </c>
    </row>
    <row r="1925" spans="2:6" x14ac:dyDescent="0.25">
      <c r="B1925" s="73">
        <v>42873</v>
      </c>
      <c r="C1925" s="56">
        <v>123.49000000000001</v>
      </c>
      <c r="D1925" s="56">
        <v>78.872857142857143</v>
      </c>
      <c r="E1925" s="56">
        <v>168.04</v>
      </c>
      <c r="F1925" s="56">
        <v>23.15625</v>
      </c>
    </row>
    <row r="1926" spans="2:6" x14ac:dyDescent="0.25">
      <c r="B1926" s="73">
        <v>42874</v>
      </c>
      <c r="C1926" s="56">
        <v>121.07375</v>
      </c>
      <c r="D1926" s="56">
        <v>78.617142857142866</v>
      </c>
      <c r="E1926" s="56">
        <v>164.39</v>
      </c>
      <c r="F1926" s="56">
        <v>23.3125</v>
      </c>
    </row>
    <row r="1927" spans="2:6" x14ac:dyDescent="0.25">
      <c r="B1927" s="73">
        <v>42877</v>
      </c>
      <c r="C1927" s="56">
        <v>120.50624999999999</v>
      </c>
      <c r="D1927" s="56">
        <v>78.999285714285733</v>
      </c>
      <c r="E1927" s="56">
        <v>163.185</v>
      </c>
      <c r="F1927" s="56">
        <v>23.16375</v>
      </c>
    </row>
    <row r="1928" spans="2:6" x14ac:dyDescent="0.25">
      <c r="B1928" s="73">
        <v>42878</v>
      </c>
      <c r="C1928" s="56">
        <v>119.905</v>
      </c>
      <c r="D1928" s="56">
        <v>78.78357142857142</v>
      </c>
      <c r="E1928" s="56">
        <v>163.30000000000001</v>
      </c>
      <c r="F1928" s="56">
        <v>22.925000000000001</v>
      </c>
    </row>
    <row r="1929" spans="2:6" x14ac:dyDescent="0.25">
      <c r="B1929" s="73">
        <v>42879</v>
      </c>
      <c r="C1929" s="56">
        <v>121.765</v>
      </c>
      <c r="D1929" s="56">
        <v>78.479285714285723</v>
      </c>
      <c r="E1929" s="56">
        <v>161.17500000000001</v>
      </c>
      <c r="F1929" s="56">
        <v>22.63625</v>
      </c>
    </row>
    <row r="1930" spans="2:6" x14ac:dyDescent="0.25">
      <c r="B1930" s="73">
        <v>42880</v>
      </c>
      <c r="C1930" s="56">
        <v>119.925</v>
      </c>
      <c r="D1930" s="56">
        <v>78.487857142857138</v>
      </c>
      <c r="E1930" s="56">
        <v>163.38999999999999</v>
      </c>
      <c r="F1930" s="56">
        <v>22.9</v>
      </c>
    </row>
    <row r="1931" spans="2:6" x14ac:dyDescent="0.25">
      <c r="B1931" s="73">
        <v>42881</v>
      </c>
      <c r="C1931" s="56">
        <v>120.08375000000001</v>
      </c>
      <c r="D1931" s="56">
        <v>78.201428571428565</v>
      </c>
      <c r="E1931" s="56">
        <v>161.33000000000001</v>
      </c>
      <c r="F1931" s="56">
        <v>22.37125</v>
      </c>
    </row>
    <row r="1932" spans="2:6" x14ac:dyDescent="0.25">
      <c r="B1932" s="73">
        <v>42884</v>
      </c>
      <c r="C1932" s="56">
        <v>120.08375000000001</v>
      </c>
      <c r="D1932" s="56">
        <v>78.201428571428565</v>
      </c>
      <c r="E1932" s="56">
        <v>161.33000000000001</v>
      </c>
      <c r="F1932" s="56">
        <v>22.201250000000002</v>
      </c>
    </row>
    <row r="1933" spans="2:6" x14ac:dyDescent="0.25">
      <c r="B1933" s="73">
        <v>42885</v>
      </c>
      <c r="C1933" s="56">
        <v>124.47875000000001</v>
      </c>
      <c r="D1933" s="56">
        <v>78.027857142857144</v>
      </c>
      <c r="E1933" s="56">
        <v>163</v>
      </c>
      <c r="F1933" s="56">
        <v>23.021249999999998</v>
      </c>
    </row>
    <row r="1934" spans="2:6" x14ac:dyDescent="0.25">
      <c r="B1934" s="73">
        <v>42886</v>
      </c>
      <c r="C1934" s="56">
        <v>122.73374999999999</v>
      </c>
      <c r="D1934" s="56">
        <v>78.469285714285732</v>
      </c>
      <c r="E1934" s="56">
        <v>163.34</v>
      </c>
      <c r="F1934" s="56">
        <v>22.743749999999999</v>
      </c>
    </row>
    <row r="1935" spans="2:6" x14ac:dyDescent="0.25">
      <c r="B1935" s="73">
        <v>42887</v>
      </c>
      <c r="C1935" s="56">
        <v>124.18875</v>
      </c>
      <c r="D1935" s="56">
        <v>78.082857142857151</v>
      </c>
      <c r="E1935" s="56">
        <v>163.04499999999999</v>
      </c>
      <c r="F1935" s="56">
        <v>22.897499999999997</v>
      </c>
    </row>
    <row r="1936" spans="2:6" x14ac:dyDescent="0.25">
      <c r="B1936" s="73">
        <v>42888</v>
      </c>
      <c r="C1936" s="56">
        <v>126.20000000000002</v>
      </c>
      <c r="D1936" s="56">
        <v>77.632142857142853</v>
      </c>
      <c r="E1936" s="56">
        <v>162.10499999999999</v>
      </c>
      <c r="F1936" s="56">
        <v>23.241250000000001</v>
      </c>
    </row>
    <row r="1937" spans="2:6" x14ac:dyDescent="0.25">
      <c r="B1937" s="73">
        <v>42891</v>
      </c>
      <c r="C1937" s="56">
        <v>126.31375</v>
      </c>
      <c r="D1937" s="56">
        <v>78.48642857142859</v>
      </c>
      <c r="E1937" s="56">
        <v>162.35</v>
      </c>
      <c r="F1937" s="56">
        <v>22.69125</v>
      </c>
    </row>
    <row r="1938" spans="2:6" x14ac:dyDescent="0.25">
      <c r="B1938" s="73">
        <v>42892</v>
      </c>
      <c r="C1938" s="56">
        <v>126.43625</v>
      </c>
      <c r="D1938" s="56">
        <v>78.616428571428557</v>
      </c>
      <c r="E1938" s="56">
        <v>163.6</v>
      </c>
      <c r="F1938" s="56">
        <v>22.481250000000003</v>
      </c>
    </row>
    <row r="1939" spans="2:6" x14ac:dyDescent="0.25">
      <c r="B1939" s="73">
        <v>42893</v>
      </c>
      <c r="C1939" s="56">
        <v>126.41499999999999</v>
      </c>
      <c r="D1939" s="56">
        <v>77.420714285714297</v>
      </c>
      <c r="E1939" s="56">
        <v>159.12</v>
      </c>
      <c r="F1939" s="56">
        <v>22.657499999999999</v>
      </c>
    </row>
    <row r="1940" spans="2:6" x14ac:dyDescent="0.25">
      <c r="B1940" s="73">
        <v>42894</v>
      </c>
      <c r="C1940" s="56">
        <v>121.59750000000001</v>
      </c>
      <c r="D1940" s="56">
        <v>76.827857142857155</v>
      </c>
      <c r="E1940" s="56">
        <v>158.94999999999999</v>
      </c>
      <c r="F1940" s="56">
        <v>22.543749999999999</v>
      </c>
    </row>
    <row r="1941" spans="2:6" x14ac:dyDescent="0.25">
      <c r="B1941" s="73">
        <v>42895</v>
      </c>
      <c r="C1941" s="56">
        <v>118.83749999999999</v>
      </c>
      <c r="D1941" s="56">
        <v>76.879285714285714</v>
      </c>
      <c r="E1941" s="56">
        <v>154.63</v>
      </c>
      <c r="F1941" s="56">
        <v>22.39</v>
      </c>
    </row>
    <row r="1942" spans="2:6" x14ac:dyDescent="0.25">
      <c r="B1942" s="73">
        <v>42898</v>
      </c>
      <c r="C1942" s="56">
        <v>116.39125</v>
      </c>
      <c r="D1942" s="56">
        <v>76.63</v>
      </c>
      <c r="E1942" s="56">
        <v>153.185</v>
      </c>
      <c r="F1942" s="56">
        <v>22.201250000000002</v>
      </c>
    </row>
    <row r="1943" spans="2:6" x14ac:dyDescent="0.25">
      <c r="B1943" s="73">
        <v>42899</v>
      </c>
      <c r="C1943" s="56">
        <v>114.16875000000002</v>
      </c>
      <c r="D1943" s="56">
        <v>76.283571428571435</v>
      </c>
      <c r="E1943" s="56">
        <v>149.55000000000001</v>
      </c>
      <c r="F1943" s="56">
        <v>22.258749999999999</v>
      </c>
    </row>
    <row r="1944" spans="2:6" x14ac:dyDescent="0.25">
      <c r="B1944" s="73">
        <v>42900</v>
      </c>
      <c r="C1944" s="56">
        <v>113.53374999999998</v>
      </c>
      <c r="D1944" s="56">
        <v>76.902142857142849</v>
      </c>
      <c r="E1944" s="56">
        <v>146.005</v>
      </c>
      <c r="F1944" s="56">
        <v>21.673749999999998</v>
      </c>
    </row>
    <row r="1945" spans="2:6" x14ac:dyDescent="0.25">
      <c r="B1945" s="73">
        <v>42901</v>
      </c>
      <c r="C1945" s="56">
        <v>113.5475</v>
      </c>
      <c r="D1945" s="56">
        <v>77.481428571428566</v>
      </c>
      <c r="E1945" s="56">
        <v>144</v>
      </c>
      <c r="F1945" s="56">
        <v>22.097499999999997</v>
      </c>
    </row>
    <row r="1946" spans="2:6" x14ac:dyDescent="0.25">
      <c r="B1946" s="73">
        <v>42902</v>
      </c>
      <c r="C1946" s="56">
        <v>114.59625</v>
      </c>
      <c r="D1946" s="56">
        <v>76.898571428571444</v>
      </c>
      <c r="E1946" s="56">
        <v>140.30500000000001</v>
      </c>
      <c r="F1946" s="56">
        <v>21.755000000000003</v>
      </c>
    </row>
    <row r="1947" spans="2:6" x14ac:dyDescent="0.25">
      <c r="B1947" s="73">
        <v>42905</v>
      </c>
      <c r="C1947" s="56">
        <v>110.97875000000002</v>
      </c>
      <c r="D1947" s="56">
        <v>77.015000000000001</v>
      </c>
      <c r="E1947" s="56">
        <v>139.72</v>
      </c>
      <c r="F1947" s="56">
        <v>21.03125</v>
      </c>
    </row>
    <row r="1948" spans="2:6" x14ac:dyDescent="0.25">
      <c r="B1948" s="73">
        <v>42906</v>
      </c>
      <c r="C1948" s="56">
        <v>111.13125000000001</v>
      </c>
      <c r="D1948" s="56">
        <v>76.825000000000003</v>
      </c>
      <c r="E1948" s="56">
        <v>140.44999999999999</v>
      </c>
      <c r="F1948" s="56">
        <v>21.212499999999999</v>
      </c>
    </row>
    <row r="1949" spans="2:6" x14ac:dyDescent="0.25">
      <c r="B1949" s="73">
        <v>42907</v>
      </c>
      <c r="C1949" s="56">
        <v>111.965</v>
      </c>
      <c r="D1949" s="56">
        <v>77.570000000000007</v>
      </c>
      <c r="E1949" s="56">
        <v>141.565</v>
      </c>
      <c r="F1949" s="56">
        <v>21.225000000000001</v>
      </c>
    </row>
    <row r="1950" spans="2:6" x14ac:dyDescent="0.25">
      <c r="B1950" s="73">
        <v>42908</v>
      </c>
      <c r="C1950" s="56">
        <v>110.88000000000001</v>
      </c>
      <c r="D1950" s="56">
        <v>76.948571428571427</v>
      </c>
      <c r="E1950" s="56">
        <v>140.78</v>
      </c>
      <c r="F1950" s="56">
        <v>21.22</v>
      </c>
    </row>
    <row r="1951" spans="2:6" x14ac:dyDescent="0.25">
      <c r="B1951" s="73">
        <v>42909</v>
      </c>
      <c r="C1951" s="56">
        <v>111.27374999999998</v>
      </c>
      <c r="D1951" s="56">
        <v>76.929285714285712</v>
      </c>
      <c r="E1951" s="56">
        <v>140.9</v>
      </c>
      <c r="F1951" s="56">
        <v>20.725000000000001</v>
      </c>
    </row>
    <row r="1952" spans="2:6" x14ac:dyDescent="0.25">
      <c r="B1952" s="73">
        <v>42912</v>
      </c>
      <c r="C1952" s="56">
        <v>109.74875</v>
      </c>
      <c r="D1952" s="56">
        <v>76.865714285714276</v>
      </c>
      <c r="E1952" s="56">
        <v>139.72999999999999</v>
      </c>
      <c r="F1952" s="56">
        <v>20.725000000000001</v>
      </c>
    </row>
    <row r="1953" spans="2:6" x14ac:dyDescent="0.25">
      <c r="B1953" s="73">
        <v>42913</v>
      </c>
      <c r="C1953" s="56">
        <v>111.90374999999999</v>
      </c>
      <c r="D1953" s="56">
        <v>76.90285714285713</v>
      </c>
      <c r="E1953" s="56">
        <v>139.57</v>
      </c>
      <c r="F1953" s="56">
        <v>21.13</v>
      </c>
    </row>
    <row r="1954" spans="2:6" x14ac:dyDescent="0.25">
      <c r="B1954" s="73">
        <v>42914</v>
      </c>
      <c r="C1954" s="56">
        <v>110.84625</v>
      </c>
      <c r="D1954" s="56">
        <v>77.464285714285708</v>
      </c>
      <c r="E1954" s="56">
        <v>141.745</v>
      </c>
      <c r="F1954" s="56">
        <v>20.147500000000001</v>
      </c>
    </row>
    <row r="1955" spans="2:6" x14ac:dyDescent="0.25">
      <c r="B1955" s="73">
        <v>42915</v>
      </c>
      <c r="C1955" s="56">
        <v>109.2775</v>
      </c>
      <c r="D1955" s="56">
        <v>77.933571428571426</v>
      </c>
      <c r="E1955" s="56">
        <v>145</v>
      </c>
      <c r="F1955" s="56">
        <v>20.063749999999999</v>
      </c>
    </row>
    <row r="1956" spans="2:6" x14ac:dyDescent="0.25">
      <c r="B1956" s="73">
        <v>42916</v>
      </c>
      <c r="C1956" s="56">
        <v>110.35375000000001</v>
      </c>
      <c r="D1956" s="56">
        <v>77.84</v>
      </c>
      <c r="E1956" s="56">
        <v>145.35</v>
      </c>
      <c r="F1956" s="56">
        <v>20.252500000000001</v>
      </c>
    </row>
    <row r="1957" spans="2:6" x14ac:dyDescent="0.25">
      <c r="B1957" s="73">
        <v>42919</v>
      </c>
      <c r="C1957" s="56">
        <v>109.535</v>
      </c>
      <c r="D1957" s="56">
        <v>77.60071428571429</v>
      </c>
      <c r="E1957" s="56">
        <v>144.52000000000001</v>
      </c>
      <c r="F1957" s="56">
        <v>20.07375</v>
      </c>
    </row>
    <row r="1958" spans="2:6" x14ac:dyDescent="0.25">
      <c r="B1958" s="73">
        <v>42920</v>
      </c>
      <c r="C1958" s="56">
        <v>109.215</v>
      </c>
      <c r="D1958" s="56">
        <v>76.929285714285712</v>
      </c>
      <c r="E1958" s="56">
        <v>144.32</v>
      </c>
      <c r="F1958" s="56">
        <v>20.307499999999997</v>
      </c>
    </row>
    <row r="1959" spans="2:6" x14ac:dyDescent="0.25">
      <c r="B1959" s="73">
        <v>42921</v>
      </c>
      <c r="C1959" s="56">
        <v>110.02750000000002</v>
      </c>
      <c r="D1959" s="56">
        <v>77.838571428571427</v>
      </c>
      <c r="E1959" s="56">
        <v>147.16</v>
      </c>
      <c r="F1959" s="56">
        <v>19.835000000000001</v>
      </c>
    </row>
    <row r="1960" spans="2:6" x14ac:dyDescent="0.25">
      <c r="B1960" s="73">
        <v>42922</v>
      </c>
      <c r="C1960" s="56">
        <v>112.01500000000001</v>
      </c>
      <c r="D1960" s="56">
        <v>77.635714285714286</v>
      </c>
      <c r="E1960" s="56">
        <v>148.095</v>
      </c>
      <c r="F1960" s="56">
        <v>19.841249999999999</v>
      </c>
    </row>
    <row r="1961" spans="2:6" x14ac:dyDescent="0.25">
      <c r="B1961" s="73">
        <v>42923</v>
      </c>
      <c r="C1961" s="56">
        <v>114.11874999999999</v>
      </c>
      <c r="D1961" s="56">
        <v>77.674999999999997</v>
      </c>
      <c r="E1961" s="56">
        <v>143.88</v>
      </c>
      <c r="F1961" s="56">
        <v>19.98875</v>
      </c>
    </row>
    <row r="1962" spans="2:6" x14ac:dyDescent="0.25">
      <c r="B1962" s="73">
        <v>42926</v>
      </c>
      <c r="C1962" s="56">
        <v>111.92</v>
      </c>
      <c r="D1962" s="56">
        <v>76.987857142857152</v>
      </c>
      <c r="E1962" s="56">
        <v>141.84</v>
      </c>
      <c r="F1962" s="56">
        <v>20.344999999999999</v>
      </c>
    </row>
    <row r="1963" spans="2:6" x14ac:dyDescent="0.25">
      <c r="B1963" s="73">
        <v>42927</v>
      </c>
      <c r="C1963" s="56">
        <v>112</v>
      </c>
      <c r="D1963" s="56">
        <v>76.734999999999999</v>
      </c>
      <c r="E1963" s="56">
        <v>139.38499999999999</v>
      </c>
      <c r="F1963" s="56">
        <v>19.828749999999999</v>
      </c>
    </row>
    <row r="1964" spans="2:6" x14ac:dyDescent="0.25">
      <c r="B1964" s="73">
        <v>42928</v>
      </c>
      <c r="C1964" s="56">
        <v>111.1575</v>
      </c>
      <c r="D1964" s="56">
        <v>77.188571428571422</v>
      </c>
      <c r="E1964" s="56">
        <v>139.595</v>
      </c>
      <c r="F1964" s="56">
        <v>19.5975</v>
      </c>
    </row>
    <row r="1965" spans="2:6" x14ac:dyDescent="0.25">
      <c r="B1965" s="73">
        <v>42929</v>
      </c>
      <c r="C1965" s="56">
        <v>112.13</v>
      </c>
      <c r="D1965" s="56">
        <v>76.44714285714285</v>
      </c>
      <c r="E1965" s="56">
        <v>138.345</v>
      </c>
      <c r="F1965" s="56">
        <v>20.217500000000001</v>
      </c>
    </row>
    <row r="1966" spans="2:6" x14ac:dyDescent="0.25">
      <c r="B1966" s="73">
        <v>42930</v>
      </c>
      <c r="C1966" s="56">
        <v>111.73875000000001</v>
      </c>
      <c r="D1966" s="56">
        <v>75.915000000000006</v>
      </c>
      <c r="E1966" s="56">
        <v>137.155</v>
      </c>
      <c r="F1966" s="56">
        <v>19.53125</v>
      </c>
    </row>
    <row r="1967" spans="2:6" x14ac:dyDescent="0.25">
      <c r="B1967" s="73">
        <v>42933</v>
      </c>
      <c r="C1967" s="56">
        <v>109.50500000000001</v>
      </c>
      <c r="D1967" s="56">
        <v>76.553571428571431</v>
      </c>
      <c r="E1967" s="56">
        <v>136.97499999999999</v>
      </c>
      <c r="F1967" s="56">
        <v>19.475000000000001</v>
      </c>
    </row>
    <row r="1968" spans="2:6" x14ac:dyDescent="0.25">
      <c r="B1968" s="73">
        <v>42934</v>
      </c>
      <c r="C1968" s="56">
        <v>106.40625</v>
      </c>
      <c r="D1968" s="56">
        <v>76.395714285714277</v>
      </c>
      <c r="E1968" s="56">
        <v>139.73500000000001</v>
      </c>
      <c r="F1968" s="56">
        <v>19.397500000000001</v>
      </c>
    </row>
    <row r="1969" spans="2:6" x14ac:dyDescent="0.25">
      <c r="B1969" s="73">
        <v>42935</v>
      </c>
      <c r="C1969" s="56">
        <v>105.37875</v>
      </c>
      <c r="D1969" s="56">
        <v>76.410714285714292</v>
      </c>
      <c r="E1969" s="56">
        <v>138.995</v>
      </c>
      <c r="F1969" s="56">
        <v>18.816249999999997</v>
      </c>
    </row>
    <row r="1970" spans="2:6" x14ac:dyDescent="0.25">
      <c r="B1970" s="73">
        <v>42936</v>
      </c>
      <c r="C1970" s="56">
        <v>100.60874999999999</v>
      </c>
      <c r="D1970" s="56">
        <v>75.777857142857144</v>
      </c>
      <c r="E1970" s="56">
        <v>137.82499999999999</v>
      </c>
      <c r="F1970" s="56">
        <v>18.032499999999999</v>
      </c>
    </row>
    <row r="1971" spans="2:6" x14ac:dyDescent="0.25">
      <c r="B1971" s="73">
        <v>42937</v>
      </c>
      <c r="C1971" s="56">
        <v>100.13624999999999</v>
      </c>
      <c r="D1971" s="56">
        <v>75.103571428571428</v>
      </c>
      <c r="E1971" s="56">
        <v>136.28</v>
      </c>
      <c r="F1971" s="56">
        <v>18.032500000000002</v>
      </c>
    </row>
    <row r="1972" spans="2:6" x14ac:dyDescent="0.25">
      <c r="B1972" s="73">
        <v>42940</v>
      </c>
      <c r="C1972" s="56">
        <v>100.48</v>
      </c>
      <c r="D1972" s="56">
        <v>75.140714285714282</v>
      </c>
      <c r="E1972" s="56">
        <v>136.97999999999999</v>
      </c>
      <c r="F1972" s="56">
        <v>17.576250000000002</v>
      </c>
    </row>
    <row r="1973" spans="2:6" x14ac:dyDescent="0.25">
      <c r="B1973" s="73">
        <v>42941</v>
      </c>
      <c r="C1973" s="56">
        <v>100.7775</v>
      </c>
      <c r="D1973" s="56">
        <v>74.781428571428577</v>
      </c>
      <c r="E1973" s="56">
        <v>137.35499999999999</v>
      </c>
      <c r="F1973" s="56">
        <v>17.693750000000001</v>
      </c>
    </row>
    <row r="1974" spans="2:6" x14ac:dyDescent="0.25">
      <c r="B1974" s="73">
        <v>42942</v>
      </c>
      <c r="C1974" s="56">
        <v>100.66874999999999</v>
      </c>
      <c r="D1974" s="56">
        <v>74.519285714285715</v>
      </c>
      <c r="E1974" s="56">
        <v>138.30000000000001</v>
      </c>
      <c r="F1974" s="56">
        <v>17.625</v>
      </c>
    </row>
    <row r="1975" spans="2:6" x14ac:dyDescent="0.25">
      <c r="B1975" s="73">
        <v>42943</v>
      </c>
      <c r="C1975" s="56">
        <v>99.995000000000005</v>
      </c>
      <c r="D1975" s="56">
        <v>74.076428571428565</v>
      </c>
      <c r="E1975" s="56">
        <v>135.59</v>
      </c>
      <c r="F1975" s="56">
        <v>17.435000000000002</v>
      </c>
    </row>
    <row r="1976" spans="2:6" x14ac:dyDescent="0.25">
      <c r="B1976" s="73">
        <v>42944</v>
      </c>
      <c r="C1976" s="56">
        <v>100.7525</v>
      </c>
      <c r="D1976" s="56">
        <v>74.646428571428572</v>
      </c>
      <c r="E1976" s="56">
        <v>135.15</v>
      </c>
      <c r="F1976" s="56">
        <v>17.05875</v>
      </c>
    </row>
    <row r="1977" spans="2:6" x14ac:dyDescent="0.25">
      <c r="B1977" s="73">
        <v>42947</v>
      </c>
      <c r="C1977" s="56">
        <v>99.824999999999989</v>
      </c>
      <c r="D1977" s="56">
        <v>74.298571428571435</v>
      </c>
      <c r="E1977" s="56">
        <v>133.95500000000001</v>
      </c>
      <c r="F1977" s="56">
        <v>16.866250000000001</v>
      </c>
    </row>
    <row r="1978" spans="2:6" x14ac:dyDescent="0.25">
      <c r="B1978" s="73">
        <v>42948</v>
      </c>
      <c r="C1978" s="56">
        <v>100.39250000000001</v>
      </c>
      <c r="D1978" s="56">
        <v>74.653571428571439</v>
      </c>
      <c r="E1978" s="56">
        <v>133.965</v>
      </c>
      <c r="F1978" s="56">
        <v>16.23875</v>
      </c>
    </row>
    <row r="1979" spans="2:6" x14ac:dyDescent="0.25">
      <c r="B1979" s="73">
        <v>42949</v>
      </c>
      <c r="C1979" s="56">
        <v>100.47625000000001</v>
      </c>
      <c r="D1979" s="56">
        <v>75.189285714285717</v>
      </c>
      <c r="E1979" s="56">
        <v>132.46</v>
      </c>
      <c r="F1979" s="56">
        <v>16.908749999999998</v>
      </c>
    </row>
    <row r="1980" spans="2:6" x14ac:dyDescent="0.25">
      <c r="B1980" s="73">
        <v>42950</v>
      </c>
      <c r="C1980" s="56">
        <v>100.11375</v>
      </c>
      <c r="D1980" s="56">
        <v>74.927142857142854</v>
      </c>
      <c r="E1980" s="56">
        <v>131.87</v>
      </c>
      <c r="F1980" s="56">
        <v>16.31625</v>
      </c>
    </row>
    <row r="1981" spans="2:6" x14ac:dyDescent="0.25">
      <c r="B1981" s="73">
        <v>42951</v>
      </c>
      <c r="C1981" s="56">
        <v>100.48875000000001</v>
      </c>
      <c r="D1981" s="56">
        <v>74.585714285714289</v>
      </c>
      <c r="E1981" s="56">
        <v>129.52000000000001</v>
      </c>
      <c r="F1981" s="56">
        <v>16.271249999999998</v>
      </c>
    </row>
    <row r="1982" spans="2:6" x14ac:dyDescent="0.25">
      <c r="B1982" s="73">
        <v>42954</v>
      </c>
      <c r="C1982" s="56">
        <v>101.44374999999999</v>
      </c>
      <c r="D1982" s="56">
        <v>74.594999999999999</v>
      </c>
      <c r="E1982" s="56">
        <v>129.54499999999999</v>
      </c>
      <c r="F1982" s="56">
        <v>16.758749999999999</v>
      </c>
    </row>
    <row r="1983" spans="2:6" x14ac:dyDescent="0.25">
      <c r="B1983" s="73">
        <v>42955</v>
      </c>
      <c r="C1983" s="56">
        <v>100.88</v>
      </c>
      <c r="D1983" s="56">
        <v>73.315714285714293</v>
      </c>
      <c r="E1983" s="56">
        <v>127.575</v>
      </c>
      <c r="F1983" s="56">
        <v>16.76125</v>
      </c>
    </row>
    <row r="1984" spans="2:6" x14ac:dyDescent="0.25">
      <c r="B1984" s="73">
        <v>42956</v>
      </c>
      <c r="C1984" s="56">
        <v>103.61375</v>
      </c>
      <c r="D1984" s="56">
        <v>74.632857142857148</v>
      </c>
      <c r="E1984" s="56">
        <v>129.405</v>
      </c>
      <c r="F1984" s="56">
        <v>16.907499999999999</v>
      </c>
    </row>
    <row r="1985" spans="2:6" x14ac:dyDescent="0.25">
      <c r="B1985" s="73">
        <v>42957</v>
      </c>
      <c r="C1985" s="56">
        <v>106.75750000000001</v>
      </c>
      <c r="D1985" s="56">
        <v>74.238571428571433</v>
      </c>
      <c r="E1985" s="56">
        <v>128.83500000000001</v>
      </c>
      <c r="F1985" s="56">
        <v>17.221250000000001</v>
      </c>
    </row>
    <row r="1986" spans="2:6" x14ac:dyDescent="0.25">
      <c r="B1986" s="73">
        <v>42958</v>
      </c>
      <c r="C1986" s="56">
        <v>107.22124999999998</v>
      </c>
      <c r="D1986" s="56">
        <v>74.607142857142861</v>
      </c>
      <c r="E1986" s="56">
        <v>129.785</v>
      </c>
      <c r="F1986" s="56">
        <v>17.380000000000003</v>
      </c>
    </row>
    <row r="1987" spans="2:6" x14ac:dyDescent="0.25">
      <c r="B1987" s="73">
        <v>42961</v>
      </c>
      <c r="C1987" s="56">
        <v>104.535</v>
      </c>
      <c r="D1987" s="56">
        <v>74.238571428571433</v>
      </c>
      <c r="E1987" s="56">
        <v>129.55500000000001</v>
      </c>
      <c r="F1987" s="56">
        <v>17.443750000000001</v>
      </c>
    </row>
    <row r="1988" spans="2:6" x14ac:dyDescent="0.25">
      <c r="B1988" s="73">
        <v>42962</v>
      </c>
      <c r="C1988" s="56">
        <v>104.91249999999999</v>
      </c>
      <c r="D1988" s="56">
        <v>73.362857142857152</v>
      </c>
      <c r="E1988" s="56">
        <v>126.895</v>
      </c>
      <c r="F1988" s="56">
        <v>17.346250000000001</v>
      </c>
    </row>
    <row r="1989" spans="2:6" x14ac:dyDescent="0.25">
      <c r="B1989" s="73">
        <v>42963</v>
      </c>
      <c r="C1989" s="56">
        <v>103.52500000000001</v>
      </c>
      <c r="D1989" s="56">
        <v>73.49499999999999</v>
      </c>
      <c r="E1989" s="56">
        <v>125.96</v>
      </c>
      <c r="F1989" s="56">
        <v>16.997500000000002</v>
      </c>
    </row>
    <row r="1990" spans="2:6" x14ac:dyDescent="0.25">
      <c r="B1990" s="73">
        <v>42964</v>
      </c>
      <c r="C1990" s="56">
        <v>103.42624999999998</v>
      </c>
      <c r="D1990" s="56">
        <v>72.577857142857141</v>
      </c>
      <c r="E1990" s="56">
        <v>120.16</v>
      </c>
      <c r="F1990" s="56">
        <v>17.170000000000002</v>
      </c>
    </row>
    <row r="1991" spans="2:6" x14ac:dyDescent="0.25">
      <c r="B1991" s="73">
        <v>42965</v>
      </c>
      <c r="C1991" s="56">
        <v>104.33125</v>
      </c>
      <c r="D1991" s="56">
        <v>72.622857142857129</v>
      </c>
      <c r="E1991" s="56">
        <v>120.52</v>
      </c>
      <c r="F1991" s="56">
        <v>17.536249999999999</v>
      </c>
    </row>
    <row r="1992" spans="2:6" x14ac:dyDescent="0.25">
      <c r="B1992" s="73">
        <v>42968</v>
      </c>
      <c r="C1992" s="56">
        <v>104.63875</v>
      </c>
      <c r="D1992" s="56">
        <v>73.27785714285713</v>
      </c>
      <c r="E1992" s="56">
        <v>122.71</v>
      </c>
      <c r="F1992" s="56">
        <v>17.53</v>
      </c>
    </row>
    <row r="1993" spans="2:6" x14ac:dyDescent="0.25">
      <c r="B1993" s="73">
        <v>42969</v>
      </c>
      <c r="C1993" s="56">
        <v>107.71874999999999</v>
      </c>
      <c r="D1993" s="56">
        <v>72.11</v>
      </c>
      <c r="E1993" s="56">
        <v>116.34</v>
      </c>
      <c r="F1993" s="56">
        <v>17.668749999999999</v>
      </c>
    </row>
    <row r="1994" spans="2:6" x14ac:dyDescent="0.25">
      <c r="B1994" s="73">
        <v>42970</v>
      </c>
      <c r="C1994" s="56">
        <v>108.44750000000001</v>
      </c>
      <c r="D1994" s="56">
        <v>71.686428571428578</v>
      </c>
      <c r="E1994" s="56">
        <v>117.4</v>
      </c>
      <c r="F1994" s="56">
        <v>17.688749999999999</v>
      </c>
    </row>
    <row r="1995" spans="2:6" x14ac:dyDescent="0.25">
      <c r="B1995" s="73">
        <v>42971</v>
      </c>
      <c r="C1995" s="56">
        <v>108.02625</v>
      </c>
      <c r="D1995" s="56">
        <v>70.355000000000004</v>
      </c>
      <c r="E1995" s="56">
        <v>114.795</v>
      </c>
      <c r="F1995" s="56">
        <v>17.986250000000002</v>
      </c>
    </row>
    <row r="1996" spans="2:6" x14ac:dyDescent="0.25">
      <c r="B1996" s="73">
        <v>42972</v>
      </c>
      <c r="C1996" s="56">
        <v>107.44374999999999</v>
      </c>
      <c r="D1996" s="56">
        <v>70.513571428571424</v>
      </c>
      <c r="E1996" s="56">
        <v>114.495</v>
      </c>
      <c r="F1996" s="56">
        <v>17.631250000000001</v>
      </c>
    </row>
    <row r="1997" spans="2:6" x14ac:dyDescent="0.25">
      <c r="B1997" s="73">
        <v>42975</v>
      </c>
      <c r="C1997" s="56">
        <v>107.265</v>
      </c>
      <c r="D1997" s="56">
        <v>70.257857142857148</v>
      </c>
      <c r="E1997" s="56">
        <v>114.2</v>
      </c>
      <c r="F1997" s="56">
        <v>17.712500000000002</v>
      </c>
    </row>
    <row r="1998" spans="2:6" x14ac:dyDescent="0.25">
      <c r="B1998" s="73">
        <v>42976</v>
      </c>
      <c r="C1998" s="56">
        <v>108.08500000000001</v>
      </c>
      <c r="D1998" s="56">
        <v>70.80857142857144</v>
      </c>
      <c r="E1998" s="56">
        <v>114.71</v>
      </c>
      <c r="F1998" s="56">
        <v>17.991250000000001</v>
      </c>
    </row>
    <row r="1999" spans="2:6" x14ac:dyDescent="0.25">
      <c r="B1999" s="73">
        <v>42977</v>
      </c>
      <c r="C1999" s="56">
        <v>106.70875000000001</v>
      </c>
      <c r="D1999" s="56">
        <v>70.145714285714277</v>
      </c>
      <c r="E1999" s="56">
        <v>116.19</v>
      </c>
      <c r="F1999" s="56">
        <v>18.13625</v>
      </c>
    </row>
    <row r="2000" spans="2:6" x14ac:dyDescent="0.25">
      <c r="B2000" s="73">
        <v>42978</v>
      </c>
      <c r="C2000" s="56">
        <v>106.345</v>
      </c>
      <c r="D2000" s="56">
        <v>69.47</v>
      </c>
      <c r="E2000" s="56">
        <v>109.99</v>
      </c>
      <c r="F2000" s="56">
        <v>18.012499999999999</v>
      </c>
    </row>
    <row r="2001" spans="2:6" x14ac:dyDescent="0.25">
      <c r="B2001" s="73">
        <v>42979</v>
      </c>
      <c r="C2001" s="56">
        <v>105.405</v>
      </c>
      <c r="D2001" s="56">
        <v>68.523571428571429</v>
      </c>
      <c r="E2001" s="56">
        <v>109.52500000000001</v>
      </c>
      <c r="F2001" s="56">
        <v>18.161249999999999</v>
      </c>
    </row>
    <row r="2002" spans="2:6" x14ac:dyDescent="0.25">
      <c r="B2002" s="73">
        <v>42982</v>
      </c>
      <c r="C2002" s="56">
        <v>105.40625</v>
      </c>
      <c r="D2002" s="56">
        <v>67.765714285714282</v>
      </c>
      <c r="E2002" s="56">
        <v>107</v>
      </c>
      <c r="F2002" s="56">
        <v>18.14</v>
      </c>
    </row>
    <row r="2003" spans="2:6" x14ac:dyDescent="0.25">
      <c r="B2003" s="73">
        <v>42983</v>
      </c>
      <c r="C2003" s="56">
        <v>103.47750000000001</v>
      </c>
      <c r="D2003" s="56">
        <v>68.513571428571424</v>
      </c>
      <c r="E2003" s="56">
        <v>110.215</v>
      </c>
      <c r="F2003" s="56">
        <v>18.223750000000003</v>
      </c>
    </row>
    <row r="2004" spans="2:6" x14ac:dyDescent="0.25">
      <c r="B2004" s="73">
        <v>42984</v>
      </c>
      <c r="C2004" s="56">
        <v>102.86250000000001</v>
      </c>
      <c r="D2004" s="56">
        <v>68.536428571428573</v>
      </c>
      <c r="E2004" s="56">
        <v>105.93</v>
      </c>
      <c r="F2004" s="56">
        <v>18.302500000000002</v>
      </c>
    </row>
    <row r="2005" spans="2:6" x14ac:dyDescent="0.25">
      <c r="B2005" s="73">
        <v>42985</v>
      </c>
      <c r="C2005" s="56">
        <v>101.61750000000001</v>
      </c>
      <c r="D2005" s="56">
        <v>68.679285714285712</v>
      </c>
      <c r="E2005" s="56">
        <v>105.405</v>
      </c>
      <c r="F2005" s="56">
        <v>18.42625</v>
      </c>
    </row>
    <row r="2006" spans="2:6" x14ac:dyDescent="0.25">
      <c r="B2006" s="73">
        <v>42986</v>
      </c>
      <c r="C2006" s="56">
        <v>101.61750000000001</v>
      </c>
      <c r="D2006" s="56">
        <v>68.679285714285712</v>
      </c>
      <c r="E2006" s="56">
        <v>105.405</v>
      </c>
      <c r="F2006" s="56">
        <v>18.442499999999999</v>
      </c>
    </row>
    <row r="2007" spans="2:6" x14ac:dyDescent="0.25">
      <c r="B2007" s="73">
        <v>42989</v>
      </c>
      <c r="C2007" s="56">
        <v>100.48625</v>
      </c>
      <c r="D2007" s="56">
        <v>68.765000000000001</v>
      </c>
      <c r="E2007" s="56">
        <v>106.105</v>
      </c>
      <c r="F2007" s="56">
        <v>18.533749999999998</v>
      </c>
    </row>
    <row r="2008" spans="2:6" x14ac:dyDescent="0.25">
      <c r="B2008" s="73">
        <v>42990</v>
      </c>
      <c r="C2008" s="56">
        <v>99.386250000000004</v>
      </c>
      <c r="D2008" s="56">
        <v>68.908571428571435</v>
      </c>
      <c r="E2008" s="56">
        <v>105.61</v>
      </c>
      <c r="F2008" s="56">
        <v>18.306249999999999</v>
      </c>
    </row>
    <row r="2009" spans="2:6" x14ac:dyDescent="0.25">
      <c r="B2009" s="73">
        <v>42991</v>
      </c>
      <c r="C2009" s="56">
        <v>97.503750000000011</v>
      </c>
      <c r="D2009" s="56">
        <v>68.949285714285708</v>
      </c>
      <c r="E2009" s="56">
        <v>105.41500000000001</v>
      </c>
      <c r="F2009" s="56">
        <v>17.984999999999999</v>
      </c>
    </row>
    <row r="2010" spans="2:6" x14ac:dyDescent="0.25">
      <c r="B2010" s="73">
        <v>42992</v>
      </c>
      <c r="C2010" s="56">
        <v>96.185000000000002</v>
      </c>
      <c r="D2010" s="56">
        <v>68.796428571428564</v>
      </c>
      <c r="E2010" s="56">
        <v>105.265</v>
      </c>
      <c r="F2010" s="56">
        <v>18.166249999999998</v>
      </c>
    </row>
    <row r="2011" spans="2:6" x14ac:dyDescent="0.25">
      <c r="B2011" s="73">
        <v>42993</v>
      </c>
      <c r="C2011" s="56">
        <v>94.117500000000007</v>
      </c>
      <c r="D2011" s="56">
        <v>68.744285714285724</v>
      </c>
      <c r="E2011" s="56">
        <v>105.13500000000001</v>
      </c>
      <c r="F2011" s="56">
        <v>17.962499999999999</v>
      </c>
    </row>
    <row r="2012" spans="2:6" x14ac:dyDescent="0.25">
      <c r="B2012" s="73">
        <v>42996</v>
      </c>
      <c r="C2012" s="56">
        <v>88.613749999999996</v>
      </c>
      <c r="D2012" s="56">
        <v>68.636428571428581</v>
      </c>
      <c r="E2012" s="56">
        <v>105.875</v>
      </c>
      <c r="F2012" s="56">
        <v>17.314999999999998</v>
      </c>
    </row>
    <row r="2013" spans="2:6" x14ac:dyDescent="0.25">
      <c r="B2013" s="73">
        <v>42997</v>
      </c>
      <c r="C2013" s="56">
        <v>85.652499999999989</v>
      </c>
      <c r="D2013" s="56">
        <v>68.747857142857143</v>
      </c>
      <c r="E2013" s="56">
        <v>106.03</v>
      </c>
      <c r="F2013" s="56">
        <v>17.171250000000001</v>
      </c>
    </row>
    <row r="2014" spans="2:6" x14ac:dyDescent="0.25">
      <c r="B2014" s="73">
        <v>42998</v>
      </c>
      <c r="C2014" s="56">
        <v>92.946250000000006</v>
      </c>
      <c r="D2014" s="56">
        <v>71.482857142857142</v>
      </c>
      <c r="E2014" s="56">
        <v>110.235</v>
      </c>
      <c r="F2014" s="56">
        <v>18.552499999999998</v>
      </c>
    </row>
    <row r="2015" spans="2:6" x14ac:dyDescent="0.25">
      <c r="B2015" s="73">
        <v>42999</v>
      </c>
      <c r="C2015" s="56">
        <v>94.224999999999994</v>
      </c>
      <c r="D2015" s="56">
        <v>71.560714285714283</v>
      </c>
      <c r="E2015" s="56">
        <v>109.89</v>
      </c>
      <c r="F2015" s="56">
        <v>18.987500000000001</v>
      </c>
    </row>
    <row r="2016" spans="2:6" x14ac:dyDescent="0.25">
      <c r="B2016" s="73">
        <v>43000</v>
      </c>
      <c r="C2016" s="56">
        <v>94.102499999999992</v>
      </c>
      <c r="D2016" s="56">
        <v>70.22571428571429</v>
      </c>
      <c r="E2016" s="56">
        <v>104.93</v>
      </c>
      <c r="F2016" s="56">
        <v>19.06625</v>
      </c>
    </row>
    <row r="2017" spans="2:6" x14ac:dyDescent="0.25">
      <c r="B2017" s="73">
        <v>43003</v>
      </c>
      <c r="C2017" s="56">
        <v>95.646249999999995</v>
      </c>
      <c r="D2017" s="56">
        <v>70.897857142857148</v>
      </c>
      <c r="E2017" s="56">
        <v>110.175</v>
      </c>
      <c r="F2017" s="56">
        <v>19.045000000000002</v>
      </c>
    </row>
    <row r="2018" spans="2:6" x14ac:dyDescent="0.25">
      <c r="B2018" s="73">
        <v>43004</v>
      </c>
      <c r="C2018" s="56">
        <v>95.16749999999999</v>
      </c>
      <c r="D2018" s="56">
        <v>70.327142857142846</v>
      </c>
      <c r="E2018" s="56">
        <v>108.91500000000001</v>
      </c>
      <c r="F2018" s="56">
        <v>18.85125</v>
      </c>
    </row>
    <row r="2019" spans="2:6" x14ac:dyDescent="0.25">
      <c r="B2019" s="73">
        <v>43005</v>
      </c>
      <c r="C2019" s="56">
        <v>93.496250000000003</v>
      </c>
      <c r="D2019" s="56">
        <v>70.897142857142853</v>
      </c>
      <c r="E2019" s="56">
        <v>109.58499999999999</v>
      </c>
      <c r="F2019" s="56">
        <v>18.763749999999998</v>
      </c>
    </row>
    <row r="2020" spans="2:6" x14ac:dyDescent="0.25">
      <c r="B2020" s="73">
        <v>43006</v>
      </c>
      <c r="C2020" s="56">
        <v>93.251250000000013</v>
      </c>
      <c r="D2020" s="56">
        <v>70.704285714285703</v>
      </c>
      <c r="E2020" s="56">
        <v>107.39</v>
      </c>
      <c r="F2020" s="56">
        <v>18.634999999999998</v>
      </c>
    </row>
    <row r="2021" spans="2:6" x14ac:dyDescent="0.25">
      <c r="B2021" s="73">
        <v>43007</v>
      </c>
      <c r="C2021" s="56">
        <v>93.011250000000004</v>
      </c>
      <c r="D2021" s="56">
        <v>70.320000000000007</v>
      </c>
      <c r="E2021" s="56">
        <v>107.19</v>
      </c>
      <c r="F2021" s="56">
        <v>18.768749999999997</v>
      </c>
    </row>
    <row r="2022" spans="2:6" x14ac:dyDescent="0.25">
      <c r="B2022" s="73">
        <v>43010</v>
      </c>
      <c r="C2022" s="56">
        <v>96.852500000000006</v>
      </c>
      <c r="D2022" s="56">
        <v>70.363571428571419</v>
      </c>
      <c r="E2022" s="56">
        <v>107.87</v>
      </c>
      <c r="F2022" s="56">
        <v>19.147500000000001</v>
      </c>
    </row>
    <row r="2023" spans="2:6" x14ac:dyDescent="0.25">
      <c r="B2023" s="73">
        <v>43011</v>
      </c>
      <c r="C2023" s="56">
        <v>96.673750000000013</v>
      </c>
      <c r="D2023" s="56">
        <v>67.619285714285709</v>
      </c>
      <c r="E2023" s="56">
        <v>104.925</v>
      </c>
      <c r="F2023" s="56">
        <v>19.164999999999999</v>
      </c>
    </row>
    <row r="2024" spans="2:6" x14ac:dyDescent="0.25">
      <c r="B2024" s="73">
        <v>43012</v>
      </c>
      <c r="C2024" s="56">
        <v>99.024999999999991</v>
      </c>
      <c r="D2024" s="56">
        <v>66.299285714285716</v>
      </c>
      <c r="E2024" s="56">
        <v>101.515</v>
      </c>
      <c r="F2024" s="56">
        <v>19.130000000000003</v>
      </c>
    </row>
    <row r="2025" spans="2:6" x14ac:dyDescent="0.25">
      <c r="B2025" s="73">
        <v>43013</v>
      </c>
      <c r="C2025" s="56">
        <v>97.056249999999991</v>
      </c>
      <c r="D2025" s="56">
        <v>65.780714285714296</v>
      </c>
      <c r="E2025" s="56">
        <v>100.105</v>
      </c>
      <c r="F2025" s="56">
        <v>19.028749999999999</v>
      </c>
    </row>
    <row r="2026" spans="2:6" x14ac:dyDescent="0.25">
      <c r="B2026" s="73">
        <v>43014</v>
      </c>
      <c r="C2026" s="56">
        <v>96.6875</v>
      </c>
      <c r="D2026" s="56">
        <v>65.767142857142858</v>
      </c>
      <c r="E2026" s="56">
        <v>100.08</v>
      </c>
      <c r="F2026" s="56">
        <v>18.918750000000003</v>
      </c>
    </row>
    <row r="2027" spans="2:6" x14ac:dyDescent="0.25">
      <c r="B2027" s="73">
        <v>43017</v>
      </c>
      <c r="C2027" s="56">
        <v>95.572500000000005</v>
      </c>
      <c r="D2027" s="56">
        <v>66.650714285714272</v>
      </c>
      <c r="E2027" s="56">
        <v>101.97499999999999</v>
      </c>
      <c r="F2027" s="56">
        <v>19.05875</v>
      </c>
    </row>
    <row r="2028" spans="2:6" x14ac:dyDescent="0.25">
      <c r="B2028" s="73">
        <v>43018</v>
      </c>
      <c r="C2028" s="56">
        <v>95.86624999999998</v>
      </c>
      <c r="D2028" s="56">
        <v>66.372857142857143</v>
      </c>
      <c r="E2028" s="56">
        <v>101.97499999999999</v>
      </c>
      <c r="F2028" s="56">
        <v>19.11375</v>
      </c>
    </row>
    <row r="2029" spans="2:6" x14ac:dyDescent="0.25">
      <c r="B2029" s="73">
        <v>43019</v>
      </c>
      <c r="C2029" s="56">
        <v>93.403749999999988</v>
      </c>
      <c r="D2029" s="56">
        <v>67.092142857142861</v>
      </c>
      <c r="E2029" s="56">
        <v>103.435</v>
      </c>
      <c r="F2029" s="56">
        <v>19.094999999999999</v>
      </c>
    </row>
    <row r="2030" spans="2:6" x14ac:dyDescent="0.25">
      <c r="B2030" s="73">
        <v>43020</v>
      </c>
      <c r="C2030" s="56">
        <v>92.991249999999994</v>
      </c>
      <c r="D2030" s="56">
        <v>67.853571428571428</v>
      </c>
      <c r="E2030" s="56">
        <v>104.825</v>
      </c>
      <c r="F2030" s="56">
        <v>18.75</v>
      </c>
    </row>
    <row r="2031" spans="2:6" x14ac:dyDescent="0.25">
      <c r="B2031" s="73">
        <v>43021</v>
      </c>
      <c r="C2031" s="56">
        <v>93.533749999999998</v>
      </c>
      <c r="D2031" s="56">
        <v>70.767142857142858</v>
      </c>
      <c r="E2031" s="56">
        <v>104.535</v>
      </c>
      <c r="F2031" s="56">
        <v>19.016249999999999</v>
      </c>
    </row>
    <row r="2032" spans="2:6" x14ac:dyDescent="0.25">
      <c r="B2032" s="73">
        <v>43024</v>
      </c>
      <c r="C2032" s="56">
        <v>94.865000000000009</v>
      </c>
      <c r="D2032" s="56">
        <v>70.353571428571428</v>
      </c>
      <c r="E2032" s="56">
        <v>100.03</v>
      </c>
      <c r="F2032" s="56">
        <v>18.88625</v>
      </c>
    </row>
    <row r="2033" spans="2:6" x14ac:dyDescent="0.25">
      <c r="B2033" s="73">
        <v>43025</v>
      </c>
      <c r="C2033" s="56">
        <v>94.43249999999999</v>
      </c>
      <c r="D2033" s="56">
        <v>70.26357142857141</v>
      </c>
      <c r="E2033" s="56">
        <v>101.045</v>
      </c>
      <c r="F2033" s="56">
        <v>18.78875</v>
      </c>
    </row>
    <row r="2034" spans="2:6" x14ac:dyDescent="0.25">
      <c r="B2034" s="73">
        <v>43026</v>
      </c>
      <c r="C2034" s="56">
        <v>94.982499999999987</v>
      </c>
      <c r="D2034" s="56">
        <v>68.648571428571429</v>
      </c>
      <c r="E2034" s="56">
        <v>99.78</v>
      </c>
      <c r="F2034" s="56">
        <v>18.831249999999997</v>
      </c>
    </row>
    <row r="2035" spans="2:6" x14ac:dyDescent="0.25">
      <c r="B2035" s="73">
        <v>43027</v>
      </c>
      <c r="C2035" s="56">
        <v>94.639999999999986</v>
      </c>
      <c r="D2035" s="56">
        <v>68.549285714285716</v>
      </c>
      <c r="E2035" s="56">
        <v>99.995000000000005</v>
      </c>
      <c r="F2035" s="56">
        <v>18.737500000000001</v>
      </c>
    </row>
    <row r="2036" spans="2:6" x14ac:dyDescent="0.25">
      <c r="B2036" s="73">
        <v>43028</v>
      </c>
      <c r="C2036" s="56">
        <v>93.101249999999993</v>
      </c>
      <c r="D2036" s="56">
        <v>67.805714285714288</v>
      </c>
      <c r="E2036" s="56">
        <v>101.11499999999999</v>
      </c>
      <c r="F2036" s="56">
        <v>18.966249999999999</v>
      </c>
    </row>
    <row r="2037" spans="2:6" x14ac:dyDescent="0.25">
      <c r="B2037" s="73">
        <v>43031</v>
      </c>
      <c r="C2037" s="56">
        <v>92.289999999999992</v>
      </c>
      <c r="D2037" s="56">
        <v>67.717857142857142</v>
      </c>
      <c r="E2037" s="56">
        <v>100.345</v>
      </c>
      <c r="F2037" s="56">
        <v>18.786249999999999</v>
      </c>
    </row>
    <row r="2038" spans="2:6" x14ac:dyDescent="0.25">
      <c r="B2038" s="73">
        <v>43032</v>
      </c>
      <c r="C2038" s="56">
        <v>91.842500000000001</v>
      </c>
      <c r="D2038" s="56">
        <v>67.704285714285703</v>
      </c>
      <c r="E2038" s="56">
        <v>100.27500000000001</v>
      </c>
      <c r="F2038" s="56">
        <v>18.536250000000003</v>
      </c>
    </row>
    <row r="2039" spans="2:6" x14ac:dyDescent="0.25">
      <c r="B2039" s="73">
        <v>43033</v>
      </c>
      <c r="C2039" s="56">
        <v>91.628749999999997</v>
      </c>
      <c r="D2039" s="56">
        <v>67.635714285714286</v>
      </c>
      <c r="E2039" s="56">
        <v>100.72499999999999</v>
      </c>
      <c r="F2039" s="56">
        <v>18.445</v>
      </c>
    </row>
    <row r="2040" spans="2:6" x14ac:dyDescent="0.25">
      <c r="B2040" s="73">
        <v>43034</v>
      </c>
      <c r="C2040" s="56">
        <v>89.952500000000001</v>
      </c>
      <c r="D2040" s="56">
        <v>68.111428571428561</v>
      </c>
      <c r="E2040" s="56">
        <v>101.38500000000001</v>
      </c>
      <c r="F2040" s="56">
        <v>18.432500000000001</v>
      </c>
    </row>
    <row r="2041" spans="2:6" x14ac:dyDescent="0.25">
      <c r="B2041" s="73">
        <v>43035</v>
      </c>
      <c r="C2041" s="56">
        <v>91.258749999999992</v>
      </c>
      <c r="D2041" s="56">
        <v>68.679285714285726</v>
      </c>
      <c r="E2041" s="56">
        <v>102.05</v>
      </c>
      <c r="F2041" s="56">
        <v>18.19125</v>
      </c>
    </row>
    <row r="2042" spans="2:6" x14ac:dyDescent="0.25">
      <c r="B2042" s="73">
        <v>43038</v>
      </c>
      <c r="C2042" s="56">
        <v>89.112500000000011</v>
      </c>
      <c r="D2042" s="56">
        <v>68.71142857142857</v>
      </c>
      <c r="E2042" s="56">
        <v>101.97499999999999</v>
      </c>
      <c r="F2042" s="56">
        <v>18.286249999999999</v>
      </c>
    </row>
    <row r="2043" spans="2:6" x14ac:dyDescent="0.25">
      <c r="B2043" s="73">
        <v>43039</v>
      </c>
      <c r="C2043" s="56">
        <v>87.046249999999986</v>
      </c>
      <c r="D2043" s="56">
        <v>69.22571428571429</v>
      </c>
      <c r="E2043" s="56">
        <v>101.97499999999999</v>
      </c>
      <c r="F2043" s="56">
        <v>18.0825</v>
      </c>
    </row>
    <row r="2044" spans="2:6" x14ac:dyDescent="0.25">
      <c r="B2044" s="73">
        <v>43040</v>
      </c>
      <c r="C2044" s="56">
        <v>86.352500000000006</v>
      </c>
      <c r="D2044" s="56">
        <v>68.834285714285699</v>
      </c>
      <c r="E2044" s="56">
        <v>100.205</v>
      </c>
      <c r="F2044" s="56">
        <v>17.848749999999999</v>
      </c>
    </row>
    <row r="2045" spans="2:6" x14ac:dyDescent="0.25">
      <c r="B2045" s="73">
        <v>43041</v>
      </c>
      <c r="C2045" s="56">
        <v>85.664999999999992</v>
      </c>
      <c r="D2045" s="56">
        <v>68.402142857142863</v>
      </c>
      <c r="E2045" s="56">
        <v>99.435000000000002</v>
      </c>
      <c r="F2045" s="56">
        <v>17.442500000000003</v>
      </c>
    </row>
    <row r="2046" spans="2:6" x14ac:dyDescent="0.25">
      <c r="B2046" s="73">
        <v>43042</v>
      </c>
      <c r="C2046" s="56">
        <v>85.24</v>
      </c>
      <c r="D2046" s="56">
        <v>68.446428571428569</v>
      </c>
      <c r="E2046" s="56">
        <v>98.424999999999997</v>
      </c>
      <c r="F2046" s="56">
        <v>17.414999999999999</v>
      </c>
    </row>
    <row r="2047" spans="2:6" x14ac:dyDescent="0.25">
      <c r="B2047" s="73">
        <v>43045</v>
      </c>
      <c r="C2047" s="56">
        <v>85.624999999999986</v>
      </c>
      <c r="D2047" s="56">
        <v>68.501428571428576</v>
      </c>
      <c r="E2047" s="56">
        <v>101.52500000000001</v>
      </c>
      <c r="F2047" s="56">
        <v>17.272500000000001</v>
      </c>
    </row>
    <row r="2048" spans="2:6" x14ac:dyDescent="0.25">
      <c r="B2048" s="73">
        <v>43046</v>
      </c>
      <c r="C2048" s="56">
        <v>84.44</v>
      </c>
      <c r="D2048" s="56">
        <v>69.712142857142851</v>
      </c>
      <c r="E2048" s="56">
        <v>102.64</v>
      </c>
      <c r="F2048" s="56">
        <v>16.855</v>
      </c>
    </row>
    <row r="2049" spans="2:6" x14ac:dyDescent="0.25">
      <c r="B2049" s="73">
        <v>43047</v>
      </c>
      <c r="C2049" s="56">
        <v>85.784999999999997</v>
      </c>
      <c r="D2049" s="56">
        <v>70.304999999999993</v>
      </c>
      <c r="E2049" s="56">
        <v>103.77500000000001</v>
      </c>
      <c r="F2049" s="56">
        <v>16.997500000000002</v>
      </c>
    </row>
    <row r="2050" spans="2:6" x14ac:dyDescent="0.25">
      <c r="B2050" s="73">
        <v>43048</v>
      </c>
      <c r="C2050" s="56">
        <v>86.356249999999989</v>
      </c>
      <c r="D2050" s="56">
        <v>69.673571428571435</v>
      </c>
      <c r="E2050" s="56">
        <v>102.61499999999999</v>
      </c>
      <c r="F2050" s="56">
        <v>16.875</v>
      </c>
    </row>
    <row r="2051" spans="2:6" x14ac:dyDescent="0.25">
      <c r="B2051" s="73">
        <v>43049</v>
      </c>
      <c r="C2051" s="56">
        <v>83.44250000000001</v>
      </c>
      <c r="D2051" s="56">
        <v>70.136428571428567</v>
      </c>
      <c r="E2051" s="56">
        <v>102.97499999999999</v>
      </c>
      <c r="F2051" s="56">
        <v>16.61375</v>
      </c>
    </row>
    <row r="2052" spans="2:6" x14ac:dyDescent="0.25">
      <c r="B2052" s="73">
        <v>43052</v>
      </c>
      <c r="C2052" s="56">
        <v>82.651250000000005</v>
      </c>
      <c r="D2052" s="56">
        <v>70.474285714285713</v>
      </c>
      <c r="E2052" s="56">
        <v>103.325</v>
      </c>
      <c r="F2052" s="56">
        <v>16.563750000000002</v>
      </c>
    </row>
    <row r="2053" spans="2:6" x14ac:dyDescent="0.25">
      <c r="B2053" s="73">
        <v>43053</v>
      </c>
      <c r="C2053" s="56">
        <v>82.80125000000001</v>
      </c>
      <c r="D2053" s="56">
        <v>69.857142857142847</v>
      </c>
      <c r="E2053" s="56">
        <v>101.28</v>
      </c>
      <c r="F2053" s="56">
        <v>16.66</v>
      </c>
    </row>
    <row r="2054" spans="2:6" x14ac:dyDescent="0.25">
      <c r="B2054" s="73">
        <v>43054</v>
      </c>
      <c r="C2054" s="56">
        <v>84.747500000000002</v>
      </c>
      <c r="D2054" s="56">
        <v>69.893571428571434</v>
      </c>
      <c r="E2054" s="56">
        <v>101.19499999999999</v>
      </c>
      <c r="F2054" s="56">
        <v>16.634999999999998</v>
      </c>
    </row>
    <row r="2055" spans="2:6" x14ac:dyDescent="0.25">
      <c r="B2055" s="73">
        <v>43055</v>
      </c>
      <c r="C2055" s="56">
        <v>84.028750000000002</v>
      </c>
      <c r="D2055" s="56">
        <v>69.800714285714278</v>
      </c>
      <c r="E2055" s="56">
        <v>102.035</v>
      </c>
      <c r="F2055" s="56">
        <v>16.568749999999998</v>
      </c>
    </row>
    <row r="2056" spans="2:6" x14ac:dyDescent="0.25">
      <c r="B2056" s="73">
        <v>43056</v>
      </c>
      <c r="C2056" s="56">
        <v>83.086249999999993</v>
      </c>
      <c r="D2056" s="56">
        <v>69.357142857142861</v>
      </c>
      <c r="E2056" s="56">
        <v>101.595</v>
      </c>
      <c r="F2056" s="56">
        <v>16.299999999999997</v>
      </c>
    </row>
    <row r="2057" spans="2:6" x14ac:dyDescent="0.25">
      <c r="B2057" s="73">
        <v>43059</v>
      </c>
      <c r="C2057" s="56">
        <v>82.69</v>
      </c>
      <c r="D2057" s="56">
        <v>69.20714285714287</v>
      </c>
      <c r="E2057" s="56">
        <v>102.005</v>
      </c>
      <c r="F2057" s="56">
        <v>16.327500000000001</v>
      </c>
    </row>
    <row r="2058" spans="2:6" x14ac:dyDescent="0.25">
      <c r="B2058" s="73">
        <v>43060</v>
      </c>
      <c r="C2058" s="56">
        <v>81.242500000000007</v>
      </c>
      <c r="D2058" s="56">
        <v>69.570000000000007</v>
      </c>
      <c r="E2058" s="56">
        <v>100.435</v>
      </c>
      <c r="F2058" s="56">
        <v>16.182500000000001</v>
      </c>
    </row>
    <row r="2059" spans="2:6" x14ac:dyDescent="0.25">
      <c r="B2059" s="73">
        <v>43061</v>
      </c>
      <c r="C2059" s="56">
        <v>80.180000000000007</v>
      </c>
      <c r="D2059" s="56">
        <v>69.08642857142857</v>
      </c>
      <c r="E2059" s="56">
        <v>100.485</v>
      </c>
      <c r="F2059" s="56">
        <v>16.32</v>
      </c>
    </row>
    <row r="2060" spans="2:6" x14ac:dyDescent="0.25">
      <c r="B2060" s="73">
        <v>43062</v>
      </c>
      <c r="C2060" s="56">
        <v>80.111250000000013</v>
      </c>
      <c r="D2060" s="56">
        <v>69.472857142857137</v>
      </c>
      <c r="E2060" s="56">
        <v>100.235</v>
      </c>
      <c r="F2060" s="56">
        <v>16.227499999999999</v>
      </c>
    </row>
    <row r="2061" spans="2:6" x14ac:dyDescent="0.25">
      <c r="B2061" s="73">
        <v>43063</v>
      </c>
      <c r="C2061" s="56">
        <v>78.721249999999998</v>
      </c>
      <c r="D2061" s="56">
        <v>69.470714285714294</v>
      </c>
      <c r="E2061" s="56">
        <v>100.175</v>
      </c>
      <c r="F2061" s="56">
        <v>16.255000000000003</v>
      </c>
    </row>
    <row r="2062" spans="2:6" x14ac:dyDescent="0.25">
      <c r="B2062" s="73">
        <v>43066</v>
      </c>
      <c r="C2062" s="56">
        <v>79.739999999999995</v>
      </c>
      <c r="D2062" s="56">
        <v>68.978571428571428</v>
      </c>
      <c r="E2062" s="56">
        <v>98.55</v>
      </c>
      <c r="F2062" s="56">
        <v>16.701249999999998</v>
      </c>
    </row>
    <row r="2063" spans="2:6" x14ac:dyDescent="0.25">
      <c r="B2063" s="73">
        <v>43067</v>
      </c>
      <c r="C2063" s="56">
        <v>79.271250000000009</v>
      </c>
      <c r="D2063" s="56">
        <v>67.282857142857139</v>
      </c>
      <c r="E2063" s="56">
        <v>97.78</v>
      </c>
      <c r="F2063" s="56">
        <v>16.45</v>
      </c>
    </row>
    <row r="2064" spans="2:6" x14ac:dyDescent="0.25">
      <c r="B2064" s="73">
        <v>43068</v>
      </c>
      <c r="C2064" s="56">
        <v>77.349999999999994</v>
      </c>
      <c r="D2064" s="56">
        <v>68.515000000000001</v>
      </c>
      <c r="E2064" s="56">
        <v>99.364999999999995</v>
      </c>
      <c r="F2064" s="56">
        <v>16.48</v>
      </c>
    </row>
    <row r="2065" spans="2:6" x14ac:dyDescent="0.25">
      <c r="B2065" s="73">
        <v>43069</v>
      </c>
      <c r="C2065" s="56">
        <v>76.650000000000006</v>
      </c>
      <c r="D2065" s="56">
        <v>68.856428571428566</v>
      </c>
      <c r="E2065" s="56">
        <v>101.505</v>
      </c>
      <c r="F2065" s="56">
        <v>16.53875</v>
      </c>
    </row>
    <row r="2066" spans="2:6" x14ac:dyDescent="0.25">
      <c r="B2066" s="73">
        <v>43070</v>
      </c>
      <c r="C2066" s="56">
        <v>77.833750000000009</v>
      </c>
      <c r="D2066" s="56">
        <v>67.932857142857145</v>
      </c>
      <c r="E2066" s="56">
        <v>100.955</v>
      </c>
      <c r="F2066" s="56">
        <v>16.84</v>
      </c>
    </row>
    <row r="2067" spans="2:6" x14ac:dyDescent="0.25">
      <c r="B2067" s="73">
        <v>43073</v>
      </c>
      <c r="C2067" s="56">
        <v>77.833750000000009</v>
      </c>
      <c r="D2067" s="56">
        <v>67.932857142857145</v>
      </c>
      <c r="E2067" s="56">
        <v>100.955</v>
      </c>
      <c r="F2067" s="56">
        <v>16.607500000000002</v>
      </c>
    </row>
    <row r="2068" spans="2:6" x14ac:dyDescent="0.25">
      <c r="B2068" s="73">
        <v>43074</v>
      </c>
      <c r="C2068" s="56">
        <v>76.737499999999997</v>
      </c>
      <c r="D2068" s="56">
        <v>68.081428571428575</v>
      </c>
      <c r="E2068" s="56">
        <v>100.38500000000001</v>
      </c>
      <c r="F2068" s="56">
        <v>15.989999999999998</v>
      </c>
    </row>
    <row r="2069" spans="2:6" x14ac:dyDescent="0.25">
      <c r="B2069" s="73">
        <v>43075</v>
      </c>
      <c r="C2069" s="56">
        <v>77.48875000000001</v>
      </c>
      <c r="D2069" s="56">
        <v>68.061428571428578</v>
      </c>
      <c r="E2069" s="56">
        <v>100.4</v>
      </c>
      <c r="F2069" s="56">
        <v>15.938750000000001</v>
      </c>
    </row>
    <row r="2070" spans="2:6" x14ac:dyDescent="0.25">
      <c r="B2070" s="73">
        <v>43076</v>
      </c>
      <c r="C2070" s="56">
        <v>76.981250000000003</v>
      </c>
      <c r="D2070" s="56">
        <v>67.708571428571432</v>
      </c>
      <c r="E2070" s="56">
        <v>99.61</v>
      </c>
      <c r="F2070" s="56">
        <v>15.96</v>
      </c>
    </row>
    <row r="2071" spans="2:6" x14ac:dyDescent="0.25">
      <c r="B2071" s="73">
        <v>43077</v>
      </c>
      <c r="C2071" s="56">
        <v>75</v>
      </c>
      <c r="D2071" s="56">
        <v>66.834285714285713</v>
      </c>
      <c r="E2071" s="56">
        <v>99.625</v>
      </c>
      <c r="F2071" s="56">
        <v>15.202500000000001</v>
      </c>
    </row>
    <row r="2072" spans="2:6" x14ac:dyDescent="0.25">
      <c r="B2072" s="73">
        <v>43080</v>
      </c>
      <c r="C2072" s="56">
        <v>75.306250000000006</v>
      </c>
      <c r="D2072" s="56">
        <v>68.732857142857142</v>
      </c>
      <c r="E2072" s="56">
        <v>99.185000000000002</v>
      </c>
      <c r="F2072" s="56">
        <v>15.126249999999999</v>
      </c>
    </row>
    <row r="2073" spans="2:6" x14ac:dyDescent="0.25">
      <c r="B2073" s="73">
        <v>43081</v>
      </c>
      <c r="C2073" s="56">
        <v>75.53</v>
      </c>
      <c r="D2073" s="56">
        <v>67.842142857142861</v>
      </c>
      <c r="E2073" s="56">
        <v>99.31</v>
      </c>
      <c r="F2073" s="56">
        <v>15.35</v>
      </c>
    </row>
    <row r="2074" spans="2:6" x14ac:dyDescent="0.25">
      <c r="B2074" s="73">
        <v>43082</v>
      </c>
      <c r="C2074" s="56">
        <v>77.81</v>
      </c>
      <c r="D2074" s="56">
        <v>67.618571428571428</v>
      </c>
      <c r="E2074" s="56">
        <v>99.29</v>
      </c>
      <c r="F2074" s="56">
        <v>15.47125</v>
      </c>
    </row>
    <row r="2075" spans="2:6" x14ac:dyDescent="0.25">
      <c r="B2075" s="73">
        <v>43083</v>
      </c>
      <c r="C2075" s="56">
        <v>77.268749999999997</v>
      </c>
      <c r="D2075" s="56">
        <v>67.782142857142858</v>
      </c>
      <c r="E2075" s="56">
        <v>99.644999999999996</v>
      </c>
      <c r="F2075" s="56">
        <v>15.38625</v>
      </c>
    </row>
    <row r="2076" spans="2:6" x14ac:dyDescent="0.25">
      <c r="B2076" s="73">
        <v>43084</v>
      </c>
      <c r="C2076" s="56">
        <v>76.95</v>
      </c>
      <c r="D2076" s="56">
        <v>67.905714285714282</v>
      </c>
      <c r="E2076" s="56">
        <v>99.405000000000001</v>
      </c>
      <c r="F2076" s="56">
        <v>15.037499999999998</v>
      </c>
    </row>
    <row r="2077" spans="2:6" x14ac:dyDescent="0.25">
      <c r="B2077" s="73">
        <v>43087</v>
      </c>
      <c r="C2077" s="56">
        <v>75.888750000000002</v>
      </c>
      <c r="D2077" s="56">
        <v>67.496428571428552</v>
      </c>
      <c r="E2077" s="56">
        <v>98.59</v>
      </c>
      <c r="F2077" s="56">
        <v>15.173749999999998</v>
      </c>
    </row>
    <row r="2078" spans="2:6" x14ac:dyDescent="0.25">
      <c r="B2078" s="73">
        <v>43088</v>
      </c>
      <c r="C2078" s="56">
        <v>75.08250000000001</v>
      </c>
      <c r="D2078" s="56">
        <v>66.513571428571424</v>
      </c>
      <c r="E2078" s="56">
        <v>98.26</v>
      </c>
      <c r="F2078" s="56">
        <v>14.97</v>
      </c>
    </row>
    <row r="2079" spans="2:6" x14ac:dyDescent="0.25">
      <c r="B2079" s="73">
        <v>43089</v>
      </c>
      <c r="C2079" s="56">
        <v>73.44250000000001</v>
      </c>
      <c r="D2079" s="56">
        <v>65.058571428571426</v>
      </c>
      <c r="E2079" s="56">
        <v>96.03</v>
      </c>
      <c r="F2079" s="56">
        <v>14.908750000000001</v>
      </c>
    </row>
    <row r="2080" spans="2:6" x14ac:dyDescent="0.25">
      <c r="B2080" s="73">
        <v>43090</v>
      </c>
      <c r="C2080" s="56">
        <v>73.08</v>
      </c>
      <c r="D2080" s="56">
        <v>66.13</v>
      </c>
      <c r="E2080" s="56">
        <v>99.77</v>
      </c>
      <c r="F2080" s="56">
        <v>14.953750000000001</v>
      </c>
    </row>
    <row r="2081" spans="2:6" x14ac:dyDescent="0.25">
      <c r="B2081" s="73">
        <v>43091</v>
      </c>
      <c r="C2081" s="56">
        <v>74.594999999999999</v>
      </c>
      <c r="D2081" s="56">
        <v>66.018571428571434</v>
      </c>
      <c r="E2081" s="56">
        <v>98.92</v>
      </c>
      <c r="F2081" s="56">
        <v>15.37125</v>
      </c>
    </row>
    <row r="2082" spans="2:6" x14ac:dyDescent="0.25">
      <c r="B2082" s="73">
        <v>43094</v>
      </c>
      <c r="C2082" s="56">
        <v>74.596249999999998</v>
      </c>
      <c r="D2082" s="56">
        <v>65.972857142857137</v>
      </c>
      <c r="E2082" s="56">
        <v>98.52</v>
      </c>
      <c r="F2082" s="56">
        <v>15.55125</v>
      </c>
    </row>
    <row r="2083" spans="2:6" x14ac:dyDescent="0.25">
      <c r="B2083" s="73">
        <v>43095</v>
      </c>
      <c r="C2083" s="56">
        <v>74.515000000000001</v>
      </c>
      <c r="D2083" s="56">
        <v>65.883571428571415</v>
      </c>
      <c r="E2083" s="56">
        <v>98.19</v>
      </c>
      <c r="F2083" s="56">
        <v>15.5725</v>
      </c>
    </row>
    <row r="2084" spans="2:6" x14ac:dyDescent="0.25">
      <c r="B2084" s="73">
        <v>43096</v>
      </c>
      <c r="C2084" s="56">
        <v>74.297499999999999</v>
      </c>
      <c r="D2084" s="56">
        <v>65.905714285714296</v>
      </c>
      <c r="E2084" s="56">
        <v>98.29</v>
      </c>
      <c r="F2084" s="56">
        <v>14.94</v>
      </c>
    </row>
    <row r="2085" spans="2:6" x14ac:dyDescent="0.25">
      <c r="B2085" s="73">
        <v>43097</v>
      </c>
      <c r="C2085" s="56">
        <v>73.526250000000005</v>
      </c>
      <c r="D2085" s="56">
        <v>66.021428571428572</v>
      </c>
      <c r="E2085" s="56">
        <v>98.29</v>
      </c>
      <c r="F2085" s="56">
        <v>15.41625</v>
      </c>
    </row>
    <row r="2086" spans="2:6" x14ac:dyDescent="0.25">
      <c r="B2086" s="73">
        <v>43098</v>
      </c>
      <c r="C2086" s="56">
        <v>73.891249999999999</v>
      </c>
      <c r="D2086" s="56">
        <v>64.748571428571424</v>
      </c>
      <c r="E2086" s="56">
        <v>96.174999999999997</v>
      </c>
      <c r="F2086" s="56">
        <v>14.84125</v>
      </c>
    </row>
    <row r="2087" spans="2:6" x14ac:dyDescent="0.25">
      <c r="B2087" s="73">
        <v>43101</v>
      </c>
      <c r="C2087" s="56">
        <v>73.947500000000005</v>
      </c>
      <c r="D2087" s="56">
        <v>65.382142857142867</v>
      </c>
      <c r="E2087" s="56">
        <v>96.355000000000004</v>
      </c>
      <c r="F2087" s="56">
        <v>15.3125</v>
      </c>
    </row>
    <row r="2088" spans="2:6" x14ac:dyDescent="0.25">
      <c r="B2088" s="73">
        <v>43102</v>
      </c>
      <c r="C2088" s="56">
        <v>75.053750000000008</v>
      </c>
      <c r="D2088" s="56">
        <v>58.67785714285715</v>
      </c>
      <c r="E2088" s="56">
        <v>94.194999999999993</v>
      </c>
      <c r="F2088" s="56">
        <v>14.780000000000001</v>
      </c>
    </row>
    <row r="2089" spans="2:6" x14ac:dyDescent="0.25">
      <c r="B2089" s="73">
        <v>43103</v>
      </c>
      <c r="C2089" s="56">
        <v>72.951250000000016</v>
      </c>
      <c r="D2089" s="56">
        <v>58.763571428571424</v>
      </c>
      <c r="E2089" s="56">
        <v>93.394999999999996</v>
      </c>
      <c r="F2089" s="56">
        <v>15.046250000000001</v>
      </c>
    </row>
    <row r="2090" spans="2:6" x14ac:dyDescent="0.25">
      <c r="B2090" s="73">
        <v>43104</v>
      </c>
      <c r="C2090" s="56">
        <v>70.563749999999999</v>
      </c>
      <c r="D2090" s="56">
        <v>57.553571428571438</v>
      </c>
      <c r="E2090" s="56">
        <v>92.394999999999996</v>
      </c>
      <c r="F2090" s="56">
        <v>14.681249999999999</v>
      </c>
    </row>
    <row r="2091" spans="2:6" x14ac:dyDescent="0.25">
      <c r="B2091" s="73">
        <v>43105</v>
      </c>
      <c r="C2091" s="56">
        <v>69.391249999999999</v>
      </c>
      <c r="D2091" s="56">
        <v>58.850714285714282</v>
      </c>
      <c r="E2091" s="56">
        <v>96.67</v>
      </c>
      <c r="F2091" s="56">
        <v>14.436250000000001</v>
      </c>
    </row>
    <row r="2092" spans="2:6" x14ac:dyDescent="0.25">
      <c r="B2092" s="73">
        <v>43108</v>
      </c>
      <c r="C2092" s="56">
        <v>69.540000000000006</v>
      </c>
      <c r="D2092" s="56">
        <v>57.155714285714282</v>
      </c>
      <c r="E2092" s="56">
        <v>95.064999999999998</v>
      </c>
      <c r="F2092" s="56">
        <v>14.576249999999998</v>
      </c>
    </row>
    <row r="2093" spans="2:6" x14ac:dyDescent="0.25">
      <c r="B2093" s="73">
        <v>43109</v>
      </c>
      <c r="C2093" s="56">
        <v>69.569999999999993</v>
      </c>
      <c r="D2093" s="56">
        <v>56.26</v>
      </c>
      <c r="E2093" s="56">
        <v>93.965000000000003</v>
      </c>
      <c r="F2093" s="56">
        <v>14.545</v>
      </c>
    </row>
    <row r="2094" spans="2:6" x14ac:dyDescent="0.25">
      <c r="B2094" s="73">
        <v>43110</v>
      </c>
      <c r="C2094" s="56">
        <v>69.137500000000003</v>
      </c>
      <c r="D2094" s="56">
        <v>56.77428571428571</v>
      </c>
      <c r="E2094" s="56">
        <v>94.295000000000002</v>
      </c>
      <c r="F2094" s="56">
        <v>14.408749999999998</v>
      </c>
    </row>
    <row r="2095" spans="2:6" x14ac:dyDescent="0.25">
      <c r="B2095" s="73">
        <v>43111</v>
      </c>
      <c r="C2095" s="56">
        <v>66.918750000000003</v>
      </c>
      <c r="D2095" s="56">
        <v>58.915000000000006</v>
      </c>
      <c r="E2095" s="56">
        <v>93.545000000000002</v>
      </c>
      <c r="F2095" s="56">
        <v>14.1775</v>
      </c>
    </row>
    <row r="2096" spans="2:6" x14ac:dyDescent="0.25">
      <c r="B2096" s="73">
        <v>43112</v>
      </c>
      <c r="C2096" s="56">
        <v>64.974999999999994</v>
      </c>
      <c r="D2096" s="56">
        <v>58.819285714285726</v>
      </c>
      <c r="E2096" s="56">
        <v>92.954999999999998</v>
      </c>
      <c r="F2096" s="56">
        <v>14.108750000000001</v>
      </c>
    </row>
    <row r="2097" spans="2:6" x14ac:dyDescent="0.25">
      <c r="B2097" s="73">
        <v>43115</v>
      </c>
      <c r="C2097" s="56">
        <v>64.513750000000002</v>
      </c>
      <c r="D2097" s="56">
        <v>58.930714285714281</v>
      </c>
      <c r="E2097" s="56">
        <v>90.844999999999999</v>
      </c>
      <c r="F2097" s="56">
        <v>13.9575</v>
      </c>
    </row>
    <row r="2098" spans="2:6" x14ac:dyDescent="0.25">
      <c r="B2098" s="73">
        <v>43116</v>
      </c>
      <c r="C2098" s="56">
        <v>63.216249999999995</v>
      </c>
      <c r="D2098" s="56">
        <v>59.65642857142857</v>
      </c>
      <c r="E2098" s="56">
        <v>89.424999999999997</v>
      </c>
      <c r="F2098" s="56">
        <v>13.958750000000002</v>
      </c>
    </row>
    <row r="2099" spans="2:6" x14ac:dyDescent="0.25">
      <c r="B2099" s="73">
        <v>43117</v>
      </c>
      <c r="C2099" s="56">
        <v>63.646249999999995</v>
      </c>
      <c r="D2099" s="56">
        <v>58.57928571428571</v>
      </c>
      <c r="E2099" s="56">
        <v>90.305000000000007</v>
      </c>
      <c r="F2099" s="56">
        <v>13.99625</v>
      </c>
    </row>
    <row r="2100" spans="2:6" x14ac:dyDescent="0.25">
      <c r="B2100" s="73">
        <v>43118</v>
      </c>
      <c r="C2100" s="56">
        <v>61.988750000000003</v>
      </c>
      <c r="D2100" s="56">
        <v>58.345714285714287</v>
      </c>
      <c r="E2100" s="56">
        <v>90.724999999999994</v>
      </c>
      <c r="F2100" s="56">
        <v>13.626249999999999</v>
      </c>
    </row>
    <row r="2101" spans="2:6" x14ac:dyDescent="0.25">
      <c r="B2101" s="73">
        <v>43119</v>
      </c>
      <c r="C2101" s="56">
        <v>61.607500000000009</v>
      </c>
      <c r="D2101" s="56">
        <v>58.018571428571434</v>
      </c>
      <c r="E2101" s="56">
        <v>91.275000000000006</v>
      </c>
      <c r="F2101" s="56">
        <v>13.743750000000002</v>
      </c>
    </row>
    <row r="2102" spans="2:6" x14ac:dyDescent="0.25">
      <c r="B2102" s="73">
        <v>43122</v>
      </c>
      <c r="C2102" s="56">
        <v>61.337499999999991</v>
      </c>
      <c r="D2102" s="56">
        <v>58.050000000000004</v>
      </c>
      <c r="E2102" s="56">
        <v>91.045000000000002</v>
      </c>
      <c r="F2102" s="56">
        <v>13.6975</v>
      </c>
    </row>
    <row r="2103" spans="2:6" x14ac:dyDescent="0.25">
      <c r="B2103" s="73">
        <v>43123</v>
      </c>
      <c r="C2103" s="56">
        <v>59.475000000000001</v>
      </c>
      <c r="D2103" s="56">
        <v>57.751428571428576</v>
      </c>
      <c r="E2103" s="56">
        <v>91.614999999999995</v>
      </c>
      <c r="F2103" s="56">
        <v>13.712500000000002</v>
      </c>
    </row>
    <row r="2104" spans="2:6" x14ac:dyDescent="0.25">
      <c r="B2104" s="73">
        <v>43124</v>
      </c>
      <c r="C2104" s="56">
        <v>58.754999999999995</v>
      </c>
      <c r="D2104" s="56">
        <v>57.992142857142859</v>
      </c>
      <c r="E2104" s="56">
        <v>91.504999999999995</v>
      </c>
      <c r="F2104" s="56">
        <v>13.635000000000002</v>
      </c>
    </row>
    <row r="2105" spans="2:6" x14ac:dyDescent="0.25">
      <c r="B2105" s="73">
        <v>43125</v>
      </c>
      <c r="C2105" s="56">
        <v>59.183750000000003</v>
      </c>
      <c r="D2105" s="56">
        <v>57.869285714285716</v>
      </c>
      <c r="E2105" s="56">
        <v>91.325000000000003</v>
      </c>
      <c r="F2105" s="56">
        <v>13.553750000000001</v>
      </c>
    </row>
    <row r="2106" spans="2:6" x14ac:dyDescent="0.25">
      <c r="B2106" s="73">
        <v>43126</v>
      </c>
      <c r="C2106" s="56">
        <v>59.89</v>
      </c>
      <c r="D2106" s="56">
        <v>57.691428571428574</v>
      </c>
      <c r="E2106" s="56">
        <v>85.284999999999997</v>
      </c>
      <c r="F2106" s="56">
        <v>13.618749999999999</v>
      </c>
    </row>
    <row r="2107" spans="2:6" x14ac:dyDescent="0.25">
      <c r="B2107" s="73">
        <v>43129</v>
      </c>
      <c r="C2107" s="56">
        <v>58.681249999999999</v>
      </c>
      <c r="D2107" s="56">
        <v>57.544285714285721</v>
      </c>
      <c r="E2107" s="56">
        <v>85.16</v>
      </c>
      <c r="F2107" s="56">
        <v>13.4725</v>
      </c>
    </row>
    <row r="2108" spans="2:6" x14ac:dyDescent="0.25">
      <c r="B2108" s="73">
        <v>43130</v>
      </c>
      <c r="C2108" s="56">
        <v>58.807499999999997</v>
      </c>
      <c r="D2108" s="56">
        <v>57.817142857142869</v>
      </c>
      <c r="E2108" s="56">
        <v>86.155000000000001</v>
      </c>
      <c r="F2108" s="56">
        <v>13.442500000000001</v>
      </c>
    </row>
    <row r="2109" spans="2:6" x14ac:dyDescent="0.25">
      <c r="B2109" s="73">
        <v>43131</v>
      </c>
      <c r="C2109" s="56">
        <v>58.253749999999997</v>
      </c>
      <c r="D2109" s="56">
        <v>56.978571428571435</v>
      </c>
      <c r="E2109" s="56">
        <v>86.15</v>
      </c>
      <c r="F2109" s="56">
        <v>13.125</v>
      </c>
    </row>
    <row r="2110" spans="2:6" x14ac:dyDescent="0.25">
      <c r="B2110" s="73">
        <v>43132</v>
      </c>
      <c r="C2110" s="56">
        <v>57.025000000000006</v>
      </c>
      <c r="D2110" s="56">
        <v>56.945714285714288</v>
      </c>
      <c r="E2110" s="56">
        <v>85.32</v>
      </c>
      <c r="F2110" s="56">
        <v>13.197500000000002</v>
      </c>
    </row>
    <row r="2111" spans="2:6" x14ac:dyDescent="0.25">
      <c r="B2111" s="73">
        <v>43133</v>
      </c>
      <c r="C2111" s="56">
        <v>57.627499999999998</v>
      </c>
      <c r="D2111" s="56">
        <v>57.320714285714288</v>
      </c>
      <c r="E2111" s="56">
        <v>86.49</v>
      </c>
      <c r="F2111" s="56">
        <v>13.202500000000001</v>
      </c>
    </row>
    <row r="2112" spans="2:6" x14ac:dyDescent="0.25">
      <c r="B2112" s="73">
        <v>43136</v>
      </c>
      <c r="C2112" s="56">
        <v>59.921250000000008</v>
      </c>
      <c r="D2112" s="56">
        <v>58.009285714285717</v>
      </c>
      <c r="E2112" s="56">
        <v>87.265000000000001</v>
      </c>
      <c r="F2112" s="56">
        <v>13.224999999999998</v>
      </c>
    </row>
    <row r="2113" spans="2:6" x14ac:dyDescent="0.25">
      <c r="B2113" s="73">
        <v>43137</v>
      </c>
      <c r="C2113" s="56">
        <v>61.051249999999996</v>
      </c>
      <c r="D2113" s="56">
        <v>58.551428571428573</v>
      </c>
      <c r="E2113" s="56">
        <v>87.96</v>
      </c>
      <c r="F2113" s="56">
        <v>13.168750000000001</v>
      </c>
    </row>
    <row r="2114" spans="2:6" x14ac:dyDescent="0.25">
      <c r="B2114" s="73">
        <v>43138</v>
      </c>
      <c r="C2114" s="56">
        <v>58.026249999999997</v>
      </c>
      <c r="D2114" s="56">
        <v>57.679285714285719</v>
      </c>
      <c r="E2114" s="56">
        <v>86.825000000000003</v>
      </c>
      <c r="F2114" s="56">
        <v>13.043749999999999</v>
      </c>
    </row>
    <row r="2115" spans="2:6" x14ac:dyDescent="0.25">
      <c r="B2115" s="73">
        <v>43139</v>
      </c>
      <c r="C2115" s="56">
        <v>59.078750000000007</v>
      </c>
      <c r="D2115" s="56">
        <v>58.260000000000005</v>
      </c>
      <c r="E2115" s="56">
        <v>88.504999999999995</v>
      </c>
      <c r="F2115" s="56">
        <v>13.06</v>
      </c>
    </row>
    <row r="2116" spans="2:6" x14ac:dyDescent="0.25">
      <c r="B2116" s="73">
        <v>43140</v>
      </c>
      <c r="C2116" s="56">
        <v>63.336249999999993</v>
      </c>
      <c r="D2116" s="56">
        <v>58.940000000000005</v>
      </c>
      <c r="E2116" s="56">
        <v>92.215000000000003</v>
      </c>
      <c r="F2116" s="56">
        <v>13.085000000000001</v>
      </c>
    </row>
    <row r="2117" spans="2:6" x14ac:dyDescent="0.25">
      <c r="B2117" s="73">
        <v>43143</v>
      </c>
      <c r="C2117" s="56">
        <v>62.487499999999997</v>
      </c>
      <c r="D2117" s="56">
        <v>58.31</v>
      </c>
      <c r="E2117" s="56">
        <v>92.665000000000006</v>
      </c>
      <c r="F2117" s="56">
        <v>13.085000000000001</v>
      </c>
    </row>
    <row r="2118" spans="2:6" x14ac:dyDescent="0.25">
      <c r="B2118" s="73">
        <v>43144</v>
      </c>
      <c r="C2118" s="56">
        <v>64.672499999999999</v>
      </c>
      <c r="D2118" s="56">
        <v>56.480714285714285</v>
      </c>
      <c r="E2118" s="56">
        <v>86.48</v>
      </c>
      <c r="F2118" s="56">
        <v>13.39625</v>
      </c>
    </row>
    <row r="2119" spans="2:6" x14ac:dyDescent="0.25">
      <c r="B2119" s="73">
        <v>43145</v>
      </c>
      <c r="C2119" s="56">
        <v>62.253749999999997</v>
      </c>
      <c r="D2119" s="56">
        <v>57.327857142857148</v>
      </c>
      <c r="E2119" s="56">
        <v>88.13</v>
      </c>
      <c r="F2119" s="56">
        <v>13.196249999999999</v>
      </c>
    </row>
    <row r="2120" spans="2:6" x14ac:dyDescent="0.25">
      <c r="B2120" s="73">
        <v>43146</v>
      </c>
      <c r="C2120" s="56">
        <v>60.321250000000006</v>
      </c>
      <c r="D2120" s="56">
        <v>56.018571428571434</v>
      </c>
      <c r="E2120" s="56">
        <v>86.135000000000005</v>
      </c>
      <c r="F2120" s="56">
        <v>13.748750000000001</v>
      </c>
    </row>
    <row r="2121" spans="2:6" x14ac:dyDescent="0.25">
      <c r="B2121" s="73">
        <v>43147</v>
      </c>
      <c r="C2121" s="56">
        <v>59.451250000000002</v>
      </c>
      <c r="D2121" s="56">
        <v>55.148571428571429</v>
      </c>
      <c r="E2121" s="56">
        <v>84.504999999999995</v>
      </c>
      <c r="F2121" s="56">
        <v>13.34375</v>
      </c>
    </row>
    <row r="2122" spans="2:6" x14ac:dyDescent="0.25">
      <c r="B2122" s="73">
        <v>43150</v>
      </c>
      <c r="C2122" s="56">
        <v>60.839999999999996</v>
      </c>
      <c r="D2122" s="56">
        <v>54.659285714285723</v>
      </c>
      <c r="E2122" s="56">
        <v>88.045000000000002</v>
      </c>
      <c r="F2122" s="56">
        <v>13.422499999999999</v>
      </c>
    </row>
    <row r="2123" spans="2:6" x14ac:dyDescent="0.25">
      <c r="B2123" s="73">
        <v>43151</v>
      </c>
      <c r="C2123" s="56">
        <v>62.14875</v>
      </c>
      <c r="D2123" s="56">
        <v>56.497857142857136</v>
      </c>
      <c r="E2123" s="56">
        <v>87.415000000000006</v>
      </c>
      <c r="F2123" s="56">
        <v>13.401249999999999</v>
      </c>
    </row>
    <row r="2124" spans="2:6" x14ac:dyDescent="0.25">
      <c r="B2124" s="73">
        <v>43152</v>
      </c>
      <c r="C2124" s="56">
        <v>62.651249999999997</v>
      </c>
      <c r="D2124" s="56">
        <v>55.992142857142845</v>
      </c>
      <c r="E2124" s="56">
        <v>87.22</v>
      </c>
      <c r="F2124" s="56">
        <v>13.453749999999999</v>
      </c>
    </row>
    <row r="2125" spans="2:6" x14ac:dyDescent="0.25">
      <c r="B2125" s="73">
        <v>43153</v>
      </c>
      <c r="C2125" s="56">
        <v>63.283749999999998</v>
      </c>
      <c r="D2125" s="56">
        <v>55.984285714285711</v>
      </c>
      <c r="E2125" s="56">
        <v>87.12</v>
      </c>
      <c r="F2125" s="56">
        <v>13.463749999999999</v>
      </c>
    </row>
    <row r="2126" spans="2:6" x14ac:dyDescent="0.25">
      <c r="B2126" s="73">
        <v>43154</v>
      </c>
      <c r="C2126" s="56">
        <v>65.462500000000006</v>
      </c>
      <c r="D2126" s="56">
        <v>55.919285714285706</v>
      </c>
      <c r="E2126" s="56">
        <v>87.055000000000007</v>
      </c>
      <c r="F2126" s="56">
        <v>13.682500000000001</v>
      </c>
    </row>
    <row r="2127" spans="2:6" x14ac:dyDescent="0.25">
      <c r="B2127" s="73">
        <v>43157</v>
      </c>
      <c r="C2127" s="56">
        <v>62.883750000000006</v>
      </c>
      <c r="D2127" s="56">
        <v>55.853571428571421</v>
      </c>
      <c r="E2127" s="56">
        <v>86.974999999999994</v>
      </c>
      <c r="F2127" s="56">
        <v>13.358750000000001</v>
      </c>
    </row>
    <row r="2128" spans="2:6" x14ac:dyDescent="0.25">
      <c r="B2128" s="73">
        <v>43158</v>
      </c>
      <c r="C2128" s="56">
        <v>61.355000000000004</v>
      </c>
      <c r="D2128" s="56">
        <v>55.077857142857148</v>
      </c>
      <c r="E2128" s="56">
        <v>85.165000000000006</v>
      </c>
      <c r="F2128" s="56">
        <v>13.52375</v>
      </c>
    </row>
    <row r="2129" spans="2:6" x14ac:dyDescent="0.25">
      <c r="B2129" s="73">
        <v>43159</v>
      </c>
      <c r="C2129" s="56">
        <v>59.97625</v>
      </c>
      <c r="D2129" s="56">
        <v>54.778571428571425</v>
      </c>
      <c r="E2129" s="56">
        <v>85.234999999999999</v>
      </c>
      <c r="F2129" s="56">
        <v>13.627500000000001</v>
      </c>
    </row>
    <row r="2130" spans="2:6" x14ac:dyDescent="0.25">
      <c r="B2130" s="73">
        <v>43160</v>
      </c>
      <c r="C2130" s="56">
        <v>59.45</v>
      </c>
      <c r="D2130" s="56">
        <v>54.916428571428575</v>
      </c>
      <c r="E2130" s="56">
        <v>85.78</v>
      </c>
      <c r="F2130" s="56">
        <v>13.79875</v>
      </c>
    </row>
    <row r="2131" spans="2:6" x14ac:dyDescent="0.25">
      <c r="B2131" s="73">
        <v>43161</v>
      </c>
      <c r="C2131" s="56">
        <v>60.228749999999998</v>
      </c>
      <c r="D2131" s="56">
        <v>55.89</v>
      </c>
      <c r="E2131" s="56">
        <v>87.555000000000007</v>
      </c>
      <c r="F2131" s="56">
        <v>13.731249999999999</v>
      </c>
    </row>
    <row r="2132" spans="2:6" x14ac:dyDescent="0.25">
      <c r="B2132" s="73">
        <v>43164</v>
      </c>
      <c r="C2132" s="56">
        <v>62.606250000000003</v>
      </c>
      <c r="D2132" s="56">
        <v>55.446428571428569</v>
      </c>
      <c r="E2132" s="56">
        <v>88.165000000000006</v>
      </c>
      <c r="F2132" s="56">
        <v>14.05</v>
      </c>
    </row>
    <row r="2133" spans="2:6" x14ac:dyDescent="0.25">
      <c r="B2133" s="73">
        <v>43165</v>
      </c>
      <c r="C2133" s="56">
        <v>60.25</v>
      </c>
      <c r="D2133" s="56">
        <v>54.697857142857139</v>
      </c>
      <c r="E2133" s="56">
        <v>85.844999999999999</v>
      </c>
      <c r="F2133" s="56">
        <v>14.147499999999999</v>
      </c>
    </row>
    <row r="2134" spans="2:6" x14ac:dyDescent="0.25">
      <c r="B2134" s="73">
        <v>43166</v>
      </c>
      <c r="C2134" s="56">
        <v>58.693750000000001</v>
      </c>
      <c r="D2134" s="56">
        <v>54.299285714285716</v>
      </c>
      <c r="E2134" s="56">
        <v>85.844999999999999</v>
      </c>
      <c r="F2134" s="56">
        <v>13.5825</v>
      </c>
    </row>
    <row r="2135" spans="2:6" x14ac:dyDescent="0.25">
      <c r="B2135" s="73">
        <v>43167</v>
      </c>
      <c r="C2135" s="56">
        <v>56.946249999999999</v>
      </c>
      <c r="D2135" s="56">
        <v>54.380714285714284</v>
      </c>
      <c r="E2135" s="56">
        <v>85.88</v>
      </c>
      <c r="F2135" s="56">
        <v>13.717500000000001</v>
      </c>
    </row>
    <row r="2136" spans="2:6" x14ac:dyDescent="0.25">
      <c r="B2136" s="73">
        <v>43168</v>
      </c>
      <c r="C2136" s="56">
        <v>56.596249999999998</v>
      </c>
      <c r="D2136" s="56">
        <v>54.225000000000009</v>
      </c>
      <c r="E2136" s="56">
        <v>85.94</v>
      </c>
      <c r="F2136" s="56">
        <v>13.72125</v>
      </c>
    </row>
    <row r="2137" spans="2:6" x14ac:dyDescent="0.25">
      <c r="B2137" s="73">
        <v>43171</v>
      </c>
      <c r="C2137" s="56">
        <v>56.99</v>
      </c>
      <c r="D2137" s="56">
        <v>53.76</v>
      </c>
      <c r="E2137" s="56">
        <v>85.245000000000005</v>
      </c>
      <c r="F2137" s="56">
        <v>13.756250000000001</v>
      </c>
    </row>
    <row r="2138" spans="2:6" x14ac:dyDescent="0.25">
      <c r="B2138" s="73">
        <v>43172</v>
      </c>
      <c r="C2138" s="56">
        <v>56.946250000000006</v>
      </c>
      <c r="D2138" s="56">
        <v>53.872857142857143</v>
      </c>
      <c r="E2138" s="56">
        <v>85.55</v>
      </c>
      <c r="F2138" s="56">
        <v>14.0075</v>
      </c>
    </row>
    <row r="2139" spans="2:6" x14ac:dyDescent="0.25">
      <c r="B2139" s="73">
        <v>43173</v>
      </c>
      <c r="C2139" s="56">
        <v>59.097499999999997</v>
      </c>
      <c r="D2139" s="56">
        <v>54.055714285714281</v>
      </c>
      <c r="E2139" s="56">
        <v>85.3</v>
      </c>
      <c r="F2139" s="56">
        <v>13.97625</v>
      </c>
    </row>
    <row r="2140" spans="2:6" x14ac:dyDescent="0.25">
      <c r="B2140" s="73">
        <v>43174</v>
      </c>
      <c r="C2140" s="56">
        <v>59.354999999999997</v>
      </c>
      <c r="D2140" s="56">
        <v>54.902142857142856</v>
      </c>
      <c r="E2140" s="56">
        <v>85.35</v>
      </c>
      <c r="F2140" s="56">
        <v>13.832500000000001</v>
      </c>
    </row>
    <row r="2141" spans="2:6" x14ac:dyDescent="0.25">
      <c r="B2141" s="73">
        <v>43175</v>
      </c>
      <c r="C2141" s="56">
        <v>59.354999999999997</v>
      </c>
      <c r="D2141" s="56">
        <v>54.902142857142856</v>
      </c>
      <c r="E2141" s="56">
        <v>85.35</v>
      </c>
      <c r="F2141" s="56">
        <v>13.718750000000002</v>
      </c>
    </row>
    <row r="2142" spans="2:6" x14ac:dyDescent="0.25">
      <c r="B2142" s="73">
        <v>43178</v>
      </c>
      <c r="C2142" s="56">
        <v>57.818750000000001</v>
      </c>
      <c r="D2142" s="56">
        <v>55.757142857142853</v>
      </c>
      <c r="E2142" s="56">
        <v>85.16</v>
      </c>
      <c r="F2142" s="56">
        <v>13.88625</v>
      </c>
    </row>
    <row r="2143" spans="2:6" x14ac:dyDescent="0.25">
      <c r="B2143" s="73">
        <v>43179</v>
      </c>
      <c r="C2143" s="56">
        <v>58.852500000000006</v>
      </c>
      <c r="D2143" s="56">
        <v>58.63785714285715</v>
      </c>
      <c r="E2143" s="56">
        <v>86.1</v>
      </c>
      <c r="F2143" s="56">
        <v>14.137499999999999</v>
      </c>
    </row>
    <row r="2144" spans="2:6" x14ac:dyDescent="0.25">
      <c r="B2144" s="73">
        <v>43180</v>
      </c>
      <c r="C2144" s="56">
        <v>58.678749999999994</v>
      </c>
      <c r="D2144" s="56">
        <v>58.39</v>
      </c>
      <c r="E2144" s="56">
        <v>85.85</v>
      </c>
      <c r="F2144" s="56">
        <v>14.1675</v>
      </c>
    </row>
    <row r="2145" spans="2:10" x14ac:dyDescent="0.25">
      <c r="B2145" s="73">
        <v>43181</v>
      </c>
      <c r="C2145" s="56">
        <v>59.922499999999999</v>
      </c>
      <c r="D2145" s="56">
        <v>59.470000000000006</v>
      </c>
      <c r="E2145" s="56">
        <v>89.144999999999996</v>
      </c>
      <c r="F2145" s="56">
        <v>14.322499999999998</v>
      </c>
    </row>
    <row r="2146" spans="2:10" x14ac:dyDescent="0.25">
      <c r="B2146" s="73">
        <v>43182</v>
      </c>
      <c r="C2146" s="56">
        <v>59.966249999999988</v>
      </c>
      <c r="D2146" s="56">
        <v>59.459999999999994</v>
      </c>
      <c r="E2146" s="56">
        <v>89.864999999999995</v>
      </c>
      <c r="F2146" s="56">
        <v>14.275</v>
      </c>
    </row>
    <row r="2147" spans="2:10" x14ac:dyDescent="0.25">
      <c r="B2147" s="73">
        <v>43185</v>
      </c>
      <c r="C2147" s="56">
        <v>61.047499999999999</v>
      </c>
      <c r="D2147" s="56">
        <v>59.325714285714284</v>
      </c>
      <c r="E2147" s="56">
        <v>89.555000000000007</v>
      </c>
      <c r="F2147" s="56">
        <v>14.06625</v>
      </c>
    </row>
    <row r="2148" spans="2:10" x14ac:dyDescent="0.25">
      <c r="B2148" s="73">
        <v>43186</v>
      </c>
      <c r="C2148" s="56">
        <v>59.973750000000003</v>
      </c>
      <c r="D2148" s="56">
        <v>59.619285714285716</v>
      </c>
      <c r="E2148" s="56">
        <v>91.93</v>
      </c>
      <c r="F2148" s="56">
        <v>14.231249999999999</v>
      </c>
    </row>
    <row r="2149" spans="2:10" x14ac:dyDescent="0.25">
      <c r="B2149" s="73">
        <v>43187</v>
      </c>
      <c r="C2149" s="56">
        <v>59.997500000000002</v>
      </c>
      <c r="D2149" s="56">
        <v>59.734285714285711</v>
      </c>
      <c r="E2149" s="56">
        <v>91.79</v>
      </c>
      <c r="F2149" s="56">
        <v>14.2075</v>
      </c>
    </row>
    <row r="2150" spans="2:10" x14ac:dyDescent="0.25">
      <c r="B2150" s="73">
        <v>43188</v>
      </c>
      <c r="C2150" s="56">
        <v>58.661249999999995</v>
      </c>
      <c r="D2150" s="56">
        <v>59.549285714285716</v>
      </c>
      <c r="E2150" s="56">
        <v>90.614999999999995</v>
      </c>
      <c r="F2150" s="56">
        <v>14.31875</v>
      </c>
    </row>
    <row r="2151" spans="2:10" x14ac:dyDescent="0.25">
      <c r="B2151" s="73">
        <v>43189</v>
      </c>
      <c r="C2151" s="56">
        <v>58.601249999999993</v>
      </c>
      <c r="D2151" s="56">
        <v>59.417142857142856</v>
      </c>
      <c r="E2151" s="56">
        <v>90.295000000000002</v>
      </c>
      <c r="F2151" s="56">
        <v>14.56875</v>
      </c>
    </row>
    <row r="2152" spans="2:10" x14ac:dyDescent="0.25">
      <c r="B2152" s="73">
        <v>43192</v>
      </c>
      <c r="C2152" s="56">
        <v>58.706249999999997</v>
      </c>
      <c r="D2152" s="56">
        <v>59.574285714285715</v>
      </c>
      <c r="E2152" s="56">
        <v>90.265000000000001</v>
      </c>
      <c r="F2152" s="56">
        <v>14.56875</v>
      </c>
    </row>
    <row r="2153" spans="2:10" x14ac:dyDescent="0.25">
      <c r="B2153" s="74">
        <v>43193</v>
      </c>
      <c r="C2153" s="57">
        <v>58.706249999999997</v>
      </c>
      <c r="D2153" s="57">
        <v>59.574285714285715</v>
      </c>
      <c r="E2153" s="57">
        <v>90.265000000000001</v>
      </c>
      <c r="F2153" s="57">
        <v>14.53125</v>
      </c>
    </row>
    <row r="2154" spans="2:10" x14ac:dyDescent="0.25">
      <c r="B2154" s="76"/>
    </row>
    <row r="2155" spans="2:10" ht="15" customHeight="1" x14ac:dyDescent="0.25">
      <c r="B2155" s="532" t="s">
        <v>91</v>
      </c>
      <c r="C2155" s="532"/>
      <c r="D2155" s="532"/>
      <c r="E2155" s="532"/>
      <c r="F2155" s="532"/>
      <c r="G2155" s="81"/>
      <c r="H2155" s="81"/>
      <c r="I2155" s="81"/>
      <c r="J2155" s="81"/>
    </row>
    <row r="2156" spans="2:10" x14ac:dyDescent="0.25">
      <c r="B2156" s="532"/>
      <c r="C2156" s="532"/>
      <c r="D2156" s="532"/>
      <c r="E2156" s="532"/>
      <c r="F2156" s="532"/>
      <c r="G2156" s="81"/>
      <c r="H2156" s="81"/>
      <c r="I2156" s="81"/>
      <c r="J2156" s="81"/>
    </row>
    <row r="2157" spans="2:10" x14ac:dyDescent="0.25">
      <c r="B2157" s="532"/>
      <c r="C2157" s="532"/>
      <c r="D2157" s="532"/>
      <c r="E2157" s="532"/>
      <c r="F2157" s="532"/>
      <c r="G2157" s="77"/>
    </row>
    <row r="2158" spans="2:10" x14ac:dyDescent="0.25">
      <c r="B2158" s="69" t="s">
        <v>35</v>
      </c>
    </row>
  </sheetData>
  <mergeCells count="1">
    <mergeCell ref="B2155:F21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78</vt:i4>
      </vt:variant>
      <vt:variant>
        <vt:lpstr>Imenovani rasponi</vt:lpstr>
      </vt:variant>
      <vt:variant>
        <vt:i4>3</vt:i4>
      </vt:variant>
    </vt:vector>
  </HeadingPairs>
  <TitlesOfParts>
    <vt:vector size="81" baseType="lpstr">
      <vt:lpstr>Slika 1.1.</vt:lpstr>
      <vt:lpstr>Slika 1.2. </vt:lpstr>
      <vt:lpstr>Slika 1.3.</vt:lpstr>
      <vt:lpstr>Slika 1.4.</vt:lpstr>
      <vt:lpstr>Slika 1.5.</vt:lpstr>
      <vt:lpstr>Slika 1.6.</vt:lpstr>
      <vt:lpstr>Slika 1.7.</vt:lpstr>
      <vt:lpstr>Slika 1.8.</vt:lpstr>
      <vt:lpstr>Slika 1.9.</vt:lpstr>
      <vt:lpstr>Slika 1.10.</vt:lpstr>
      <vt:lpstr>Slika 2.1.</vt:lpstr>
      <vt:lpstr>Slika 2.2.</vt:lpstr>
      <vt:lpstr>Slika 2.3.</vt:lpstr>
      <vt:lpstr>Tablica 2.1.</vt:lpstr>
      <vt:lpstr>Slika 2.4.</vt:lpstr>
      <vt:lpstr>Slika 2.5.</vt:lpstr>
      <vt:lpstr>Slika 2.6.</vt:lpstr>
      <vt:lpstr>Slika 2.7.</vt:lpstr>
      <vt:lpstr>Slika 2.8.</vt:lpstr>
      <vt:lpstr>Slika 3.1.</vt:lpstr>
      <vt:lpstr>Slika 3.2.</vt:lpstr>
      <vt:lpstr>Slika 3.3</vt:lpstr>
      <vt:lpstr>Slika 3.4.</vt:lpstr>
      <vt:lpstr>Slika 3.5.</vt:lpstr>
      <vt:lpstr>Slika 3.6. </vt:lpstr>
      <vt:lpstr>Slika 3.7.</vt:lpstr>
      <vt:lpstr>Slika 3.8.</vt:lpstr>
      <vt:lpstr>Slika 3.9.</vt:lpstr>
      <vt:lpstr>Slika 3.10.</vt:lpstr>
      <vt:lpstr>Slika 3.11.</vt:lpstr>
      <vt:lpstr>Slika 3.12.</vt:lpstr>
      <vt:lpstr>Slika 3.13. </vt:lpstr>
      <vt:lpstr>Slika 3.14.</vt:lpstr>
      <vt:lpstr>Slika 3.15.</vt:lpstr>
      <vt:lpstr> Slika 3.16.</vt:lpstr>
      <vt:lpstr>Slika 3.17.</vt:lpstr>
      <vt:lpstr>Slika 3.18.</vt:lpstr>
      <vt:lpstr>Slika 3.19.</vt:lpstr>
      <vt:lpstr>Slika 4.1.</vt:lpstr>
      <vt:lpstr>Slika 4.2.</vt:lpstr>
      <vt:lpstr>Slika 4.3.</vt:lpstr>
      <vt:lpstr>Slika 4.4.</vt:lpstr>
      <vt:lpstr>Slika 4.5.</vt:lpstr>
      <vt:lpstr>Slika 4.6.</vt:lpstr>
      <vt:lpstr>Slika 5.1.</vt:lpstr>
      <vt:lpstr>Slika 5.2.</vt:lpstr>
      <vt:lpstr>Slika 5.3.</vt:lpstr>
      <vt:lpstr>Slika 5.4.</vt:lpstr>
      <vt:lpstr>Slika 5.5.</vt:lpstr>
      <vt:lpstr>Slika 5.6.</vt:lpstr>
      <vt:lpstr>Slika 5.7.</vt:lpstr>
      <vt:lpstr>Slika 5.8.</vt:lpstr>
      <vt:lpstr>Slika 5.9.</vt:lpstr>
      <vt:lpstr>Slika 5.10.</vt:lpstr>
      <vt:lpstr>Slika 5.11.</vt:lpstr>
      <vt:lpstr>Slika 5.12.</vt:lpstr>
      <vt:lpstr>Slika 5.13.</vt:lpstr>
      <vt:lpstr>Slika 5.14.</vt:lpstr>
      <vt:lpstr>Slika 6.1.</vt:lpstr>
      <vt:lpstr>Slika 6.2.</vt:lpstr>
      <vt:lpstr>Slika 6.3.</vt:lpstr>
      <vt:lpstr>Slika 6.4.</vt:lpstr>
      <vt:lpstr>Slika 6.5.</vt:lpstr>
      <vt:lpstr>Slika 6.6.</vt:lpstr>
      <vt:lpstr>Slika 6.7.</vt:lpstr>
      <vt:lpstr>Slika 6.8.</vt:lpstr>
      <vt:lpstr>Slika 6.9.</vt:lpstr>
      <vt:lpstr>Slika 6.10.</vt:lpstr>
      <vt:lpstr>Slika 6.11.</vt:lpstr>
      <vt:lpstr>Slika 6.12.</vt:lpstr>
      <vt:lpstr>Slika 6.13.</vt:lpstr>
      <vt:lpstr>Slika 6.14.</vt:lpstr>
      <vt:lpstr>Slika 6.15.</vt:lpstr>
      <vt:lpstr>Slika 6.16.</vt:lpstr>
      <vt:lpstr>Slika 6.17.</vt:lpstr>
      <vt:lpstr>Slika 6.18.</vt:lpstr>
      <vt:lpstr>Slika 6.19.</vt:lpstr>
      <vt:lpstr>Slika 6.20.</vt:lpstr>
      <vt:lpstr>'Slika 5.14.'!OLE_LINK12</vt:lpstr>
      <vt:lpstr>'Slika 5.12.'!Podrucje_ispisa</vt:lpstr>
      <vt:lpstr>'Slika 5.13.'!Podrucje_ispisa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2018-06-27T09:31:45Z</dcterms:modified>
</cp:coreProperties>
</file>