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drawings/drawing2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L:\DIA\ANALIZA SUSTAVA\4. OBJAVA NA WEBU\BPPKI_BONITETNI PODACI O POSLOVANJU KI\30.6.2016\poslano na web 21-11-2016\HRV\"/>
    </mc:Choice>
  </mc:AlternateContent>
  <bookViews>
    <workbookView xWindow="120" yWindow="105" windowWidth="7545" windowHeight="5160" tabRatio="948"/>
  </bookViews>
  <sheets>
    <sheet name="Slika 1" sheetId="8" r:id="rId1"/>
    <sheet name="Slika 2" sheetId="7" r:id="rId2"/>
    <sheet name="Slika 3" sheetId="15" r:id="rId3"/>
    <sheet name="Slika 4" sheetId="14" r:id="rId4"/>
    <sheet name="Slika 5" sheetId="30" r:id="rId5"/>
    <sheet name="Slika 6" sheetId="40" r:id="rId6"/>
    <sheet name="Slika 7" sheetId="32" r:id="rId7"/>
    <sheet name="Slika 8" sheetId="10" r:id="rId8"/>
    <sheet name="Slika 9" sheetId="18" r:id="rId9"/>
    <sheet name="Slika 10" sheetId="22" r:id="rId10"/>
    <sheet name="Slika 11" sheetId="33" r:id="rId11"/>
    <sheet name="Slika 12" sheetId="20" r:id="rId12"/>
    <sheet name="Slika 13" sheetId="35" r:id="rId13"/>
    <sheet name="Slika 14" sheetId="34" r:id="rId14"/>
    <sheet name="Slika 15" sheetId="36" r:id="rId15"/>
    <sheet name="Slika 16" sheetId="46" r:id="rId16"/>
    <sheet name="Slika 17" sheetId="25" r:id="rId17"/>
    <sheet name="Slika 18" sheetId="17" r:id="rId18"/>
    <sheet name="Slika 19" sheetId="28" r:id="rId19"/>
    <sheet name="Slika 20" sheetId="39" r:id="rId20"/>
    <sheet name="Slika 21" sheetId="41" r:id="rId21"/>
    <sheet name="Slika 22" sheetId="42" r:id="rId22"/>
    <sheet name="Slika 23" sheetId="43" r:id="rId23"/>
    <sheet name="Slika 24" sheetId="44" r:id="rId24"/>
  </sheets>
  <definedNames>
    <definedName name="_xlnm._FilterDatabase" localSheetId="12" hidden="1">'Slika 13'!$J$8:$M$8</definedName>
    <definedName name="_xlnm._FilterDatabase" localSheetId="13" hidden="1">'Slika 14'!$K$10:$L$24</definedName>
    <definedName name="OLE_LINK1" localSheetId="20">'Slika 21'!$B$15</definedName>
    <definedName name="OLE_LINK3" localSheetId="7">'Slika 8'!$B$13</definedName>
    <definedName name="_xlnm.Print_Area" localSheetId="2">'Slika 3'!$A$2:$J$26</definedName>
  </definedNames>
  <calcPr calcId="152511"/>
</workbook>
</file>

<file path=xl/sharedStrings.xml><?xml version="1.0" encoding="utf-8"?>
<sst xmlns="http://schemas.openxmlformats.org/spreadsheetml/2006/main" count="357" uniqueCount="257">
  <si>
    <t>Kuna i konvertibilne valute zajedno</t>
  </si>
  <si>
    <t>više od 3 g.</t>
  </si>
  <si>
    <t>I. 2012.</t>
  </si>
  <si>
    <t>II. 2012.</t>
  </si>
  <si>
    <t>III. 2012.</t>
  </si>
  <si>
    <t>IV. 2012.</t>
  </si>
  <si>
    <t>V. 2012.</t>
  </si>
  <si>
    <t>VI. 2012.</t>
  </si>
  <si>
    <t>VII. 2012.</t>
  </si>
  <si>
    <t>VIII. 2012.</t>
  </si>
  <si>
    <t>IX. 2012.</t>
  </si>
  <si>
    <t>X. 2012.</t>
  </si>
  <si>
    <t>XI. 2012.</t>
  </si>
  <si>
    <t>Ukupno</t>
  </si>
  <si>
    <t>Dvije najveće banke</t>
  </si>
  <si>
    <t>Primljeni depoziti</t>
  </si>
  <si>
    <t>Dani krediti</t>
  </si>
  <si>
    <t>Depoziti</t>
  </si>
  <si>
    <t xml:space="preserve">Vrijednosni papiri </t>
  </si>
  <si>
    <t>Krediti</t>
  </si>
  <si>
    <t>Ostalo</t>
  </si>
  <si>
    <t>Kapital</t>
  </si>
  <si>
    <t>Vrijednosni papiri</t>
  </si>
  <si>
    <t>Neto kamatni prihod</t>
  </si>
  <si>
    <t>Štedni depoziti</t>
  </si>
  <si>
    <t>Oročeni depoziti</t>
  </si>
  <si>
    <t>Stanovništvo</t>
  </si>
  <si>
    <t>Garancije</t>
  </si>
  <si>
    <t>do 1 mj.</t>
  </si>
  <si>
    <t>1 do 3 mj.</t>
  </si>
  <si>
    <t>3 do 12 mj.</t>
  </si>
  <si>
    <t>1 do 2 g.</t>
  </si>
  <si>
    <t>2 do 3 g.</t>
  </si>
  <si>
    <t>Prvih deset najvećih banaka</t>
  </si>
  <si>
    <t>Kamatna razlika</t>
  </si>
  <si>
    <t>Udio danih kredita u ukupnim danim kreditima</t>
  </si>
  <si>
    <t>Udio primljenih depozita u ukupnim primljenim depozitima</t>
  </si>
  <si>
    <t>Prvih pet najvećih banaka</t>
  </si>
  <si>
    <t>Financijske institucije</t>
  </si>
  <si>
    <t>Ukupni depoziti</t>
  </si>
  <si>
    <t>Operativni rizik</t>
  </si>
  <si>
    <t>Građevinarstvo</t>
  </si>
  <si>
    <t>Poljoprivreda</t>
  </si>
  <si>
    <t>Prijevoz i skladištenje</t>
  </si>
  <si>
    <t>Poslovanje nekretninama</t>
  </si>
  <si>
    <t>Imovina</t>
  </si>
  <si>
    <t>Udio imovine u ukupnoj imovini</t>
  </si>
  <si>
    <t xml:space="preserve">Portfelj financijske imovine koja se drži do dospijeća </t>
  </si>
  <si>
    <t>Potraživanja na osnovi prihoda</t>
  </si>
  <si>
    <t>Preuzete izvanbilančne obveze</t>
  </si>
  <si>
    <t>Dužnički vrijednosni papiri</t>
  </si>
  <si>
    <t>Prerađivačka industrija</t>
  </si>
  <si>
    <t>Informacije i komunikacije</t>
  </si>
  <si>
    <t>1. tr. 12.</t>
  </si>
  <si>
    <t>2. tr. 12.</t>
  </si>
  <si>
    <t>2012.</t>
  </si>
  <si>
    <t>XII. 2012.</t>
  </si>
  <si>
    <t>3. tr. 12.</t>
  </si>
  <si>
    <t>4. tr. 12.</t>
  </si>
  <si>
    <t xml:space="preserve">Prikazani su udjeli dviju najvećih banaka, prvih pet najvećih banaka i prvih deset najvećih banaka u ukupnoj imovini, kreditima i depozitima svih banaka. Kriterij odabira dviju najvećih banaka, prvih pet najvećih banaka i prvih deset najvećih banaka jest veličina njihove imovine. </t>
  </si>
  <si>
    <t>Herfindahl-Hirschmanov indeks (HHI) koncentracije imovine računa se prema sljedećoj formuli:</t>
  </si>
  <si>
    <t>Na isti su način izračunati indeksi koncentracije danih kredita i primljenih depozita. Herfindahl-Hirschmanov indeks koncentracije prikazuje monopol kada iznosi 10.000, odnosno savršenu konkurenciju kada iznosi 0.</t>
  </si>
  <si>
    <t>Kamatne obveze uključuju primljene kredite, primljene depozite, izdane dužničke vrijednosne papire, izdane podređene instrumente te izdane hibridne instrumente. Prosječne kamatne obveze izračunate su kao aritmetička sredina iznosa kamatnih obveza na kraju izvještajnog razdoblja i iznosa kamatnih obveza na kraju prethodne godine.</t>
  </si>
  <si>
    <t xml:space="preserve">Prikazana je struktura izloženosti kreditnom riziku (bruto iznos) za bilančne (plasmani) i izvanbilančne stavke. Plasmani su podijeljeni u portfelj kredita i potraživanja i u portfelj financijske imovine koja se drži do dospijeća, pri čemu su potraživanja po kamatama i naknadama obuhvaćena stavkom potraživanja na osnovi prihoda. Struktura portfelja kredita i potraživanja prikazana je po instrumentima. </t>
  </si>
  <si>
    <t>Depoziti transakcijskih računa</t>
  </si>
  <si>
    <t>Konvertibilne valute</t>
  </si>
  <si>
    <t>Kuna</t>
  </si>
  <si>
    <t>1. tr. 13.</t>
  </si>
  <si>
    <t>2. tr. 13.</t>
  </si>
  <si>
    <t>2013.</t>
  </si>
  <si>
    <t>Okvirni krediti i obveze financiranja</t>
  </si>
  <si>
    <t>Neto nekamatni prihod</t>
  </si>
  <si>
    <t>Opći troškovi poslovanja</t>
  </si>
  <si>
    <t xml:space="preserve">Troškovi rezerviranja    </t>
  </si>
  <si>
    <t>Dobit, prije poreza</t>
  </si>
  <si>
    <t>ROAA</t>
  </si>
  <si>
    <t>ROAE</t>
  </si>
  <si>
    <t xml:space="preserve">Trgovina </t>
  </si>
  <si>
    <t xml:space="preserve">Smještaj i priprema hrane </t>
  </si>
  <si>
    <t>Ostali sektori</t>
  </si>
  <si>
    <t>3. tr. 13.</t>
  </si>
  <si>
    <t>4. tr. 13.</t>
  </si>
  <si>
    <t>1. tr. 14.</t>
  </si>
  <si>
    <t>2. tr. 14.</t>
  </si>
  <si>
    <t>CRR/CRD IV</t>
  </si>
  <si>
    <t>Regulatorni kapital</t>
  </si>
  <si>
    <t>Pozicijski, valutni i robni rizici</t>
  </si>
  <si>
    <t>Prilagodba kreditnom vrednovanju</t>
  </si>
  <si>
    <t>Kreditni rizik, kreditni rizik druge ugovorne strane i razrjeđivački rizik te slobodne isporuke</t>
  </si>
  <si>
    <t>Standardizirani pristup</t>
  </si>
  <si>
    <t>Pristup zasnovan na internim rejting-sustavima</t>
  </si>
  <si>
    <t>Udio u imovini</t>
  </si>
  <si>
    <t>Broj banaka</t>
  </si>
  <si>
    <t xml:space="preserve">SUK&lt;8 </t>
  </si>
  <si>
    <t xml:space="preserve">8&lt;SUK&lt;10,5 </t>
  </si>
  <si>
    <t xml:space="preserve">10,5&lt;SUK&lt;12 </t>
  </si>
  <si>
    <t>12&lt;SUK&lt;13,5</t>
  </si>
  <si>
    <t>13,5&lt;SUK&lt;20</t>
  </si>
  <si>
    <t>SUK&gt;30</t>
  </si>
  <si>
    <t>Ostale obveze</t>
  </si>
  <si>
    <t>Prikazane su klasične izvanbilančne stavke i omjer klasičnih izvanbilančnih stavki i imovine banaka.</t>
  </si>
  <si>
    <t>Imovina po zaposleniku</t>
  </si>
  <si>
    <t xml:space="preserve">Prikazani su odnos imovine i broja zaposlenika te odnos općih troškova poslovanja (opći administrativni troškovi i amortizacija) i operativnog prihoda.  </t>
  </si>
  <si>
    <t xml:space="preserve">Neto bilančna pozicija (jaz) </t>
  </si>
  <si>
    <t>Duga pozicija</t>
  </si>
  <si>
    <t>Kratka pozicija</t>
  </si>
  <si>
    <t>2014.</t>
  </si>
  <si>
    <t>Prikazan je broj banaka i udio njihove imovine u ukupnoj imovini banaka po pojedinim razredima stope ukupnoga kapitala.</t>
  </si>
  <si>
    <t>Ukupni dani krediti (neto iznos) banaka stavljaju se u odnos s ukupnim primljenim depozitima banaka na kraju izvještajnog razdoblja. Ukupni primljeni krediti banaka stavljaju se u odnos s ukupnom imovinom banaka na kraju izvještajnog razdoblja.</t>
  </si>
  <si>
    <t xml:space="preserve">Basel II </t>
  </si>
  <si>
    <t>Portfelj kredita i potraživanja</t>
  </si>
  <si>
    <t>Usklađenost strukture imovine i obveza iskazuje se prema preostalom roku do dospijeća na neto načelu. Struktura imovine prema preostalom roku do dospijeća izračunava se stavljanjem u odnos dijela imovine raspoređene u svaki preostali rok do dospijeća s ukupnom imovinom na kraju izvještajnog razdoblja. Na isti se način izračunava odnos obveza raspoređenih u svaki preostali rok do dospijeća i ukupnih obveza. Neto bilančna pozicija (jaz) prikazuje neusklađenost ročne strukture i čini razliku između imovine i obveza raspoređenih u pojedini preostali rok do dospijeća.</t>
  </si>
  <si>
    <t>Omjer duge devizne pozicije (kad su devizna potraživanja veća od deviznih obveza) i regulatornoga kapitala (do 31. prosinca 2013. jamstvenoga kapitala) te kratke devizne pozicije (kad su devizna potraživanja manja od deviznih obveza) i regulatornoga kapitala (do 31. prosinca 2013. jamstvenoga kapitala) računa se tako da se zbroj tromjesečnih prosječnih dugih pozicija banaka i zbroj tromjesečnih prosječnih kratkih pozicija banaka podijeli sa zbrojem iznosa regulatornoga odnosno jamstvenoga kapitala.</t>
  </si>
  <si>
    <t>Slika 2. Herfindahl-Hirschmanov indeks (HHI)</t>
  </si>
  <si>
    <t>Slika 1. Udjeli imovine, kredita i depozita najvećih banaka u ukupnoj imovini, kreditima i depozitima svih banaka, na dan 30. lipnja 2016.</t>
  </si>
  <si>
    <t>http://www.hnb.hr/statistika/statisticki-podaci/kreditne-institucije/nekonsolidirana-bilanca/kreditne-institucije</t>
  </si>
  <si>
    <t>2015.</t>
  </si>
  <si>
    <t>VI.2016.</t>
  </si>
  <si>
    <t>Slika 3. Struktura imovine banaka</t>
  </si>
  <si>
    <t>Slika 4. Struktura obveza i kapitala banaka</t>
  </si>
  <si>
    <t>Slika 5. Klasične izvanbilančne stavke banaka</t>
  </si>
  <si>
    <t>VI. 2016.</t>
  </si>
  <si>
    <t>Slika 7. Dobit (gubitak) banaka iz poslovanja koje će se nastaviti, prije poreza</t>
  </si>
  <si>
    <t>Slika 8. Profitabilnost prosječne imovine (ROAA) i profitabilnost prosječnoga kapitala (ROAE) banaka</t>
  </si>
  <si>
    <t>Slika 9. Prihod od kamatne imovine i trošak kamatnih obveza banaka</t>
  </si>
  <si>
    <t>Slika 10. Efikasnost poslovanja banaka</t>
  </si>
  <si>
    <t xml:space="preserve">Izvor podataka o broju zaposlenih jesu izvještajni slogovi koje banke dostavljaju u skladu s Odlukom o statističkom i bonitetnom izvješćivanju (NN, br. 35/2010., 95/2010., 146/2010., 68/2011., 37/2012., 121/2013., 41A/2014., 127/2014., 67/2015., 119/2015. i 54/2016.). </t>
  </si>
  <si>
    <t>Nefinancijska društva</t>
  </si>
  <si>
    <t>Opća država</t>
  </si>
  <si>
    <t>Slika 11. Struktura plasmana i preuzetih izvanbilančnih obveza banaka, na dan 30. lipnja 2016.</t>
  </si>
  <si>
    <t>Slika 12. Stope promjene kredita banaka</t>
  </si>
  <si>
    <t>Inozemstvo</t>
  </si>
  <si>
    <t>Stručne, znanstvene i tehničke djelatnosti</t>
  </si>
  <si>
    <t>Ostale djelatnosti</t>
  </si>
  <si>
    <t>Slika 15. Udio djelomično nadoknadivih i potpuno nenadoknadivih kredita banaka</t>
  </si>
  <si>
    <t>Kućanstva</t>
  </si>
  <si>
    <t>VII. 2014.</t>
  </si>
  <si>
    <t>VIII. 2014.</t>
  </si>
  <si>
    <t>IX. 2014.</t>
  </si>
  <si>
    <t>X. 2014.</t>
  </si>
  <si>
    <t>XI. 2014.</t>
  </si>
  <si>
    <t>XII. 2014.</t>
  </si>
  <si>
    <t>I. 2015.</t>
  </si>
  <si>
    <t>II. 2015.</t>
  </si>
  <si>
    <t>III. 2015.</t>
  </si>
  <si>
    <t>IV. 2015.</t>
  </si>
  <si>
    <t>V. 2015.</t>
  </si>
  <si>
    <t>VI. 2015.</t>
  </si>
  <si>
    <t>VII. 2015.</t>
  </si>
  <si>
    <t>VIII. 2015.</t>
  </si>
  <si>
    <t>IX. 2015.</t>
  </si>
  <si>
    <t>X. 2015.</t>
  </si>
  <si>
    <t>XI. 2015.</t>
  </si>
  <si>
    <t>XII. 2015.</t>
  </si>
  <si>
    <t>I. 2016.</t>
  </si>
  <si>
    <t>II. 2016.</t>
  </si>
  <si>
    <t>III. 2016.</t>
  </si>
  <si>
    <t>IV. 2016.</t>
  </si>
  <si>
    <t>V. 2016.</t>
  </si>
  <si>
    <t>1. tr. 15.</t>
  </si>
  <si>
    <t>2. tr. 15.</t>
  </si>
  <si>
    <t>3. tr. 14.</t>
  </si>
  <si>
    <t>4. tr. 14.</t>
  </si>
  <si>
    <t>2016.</t>
  </si>
  <si>
    <t>3. tr. 15.</t>
  </si>
  <si>
    <t>4. tr. 15.</t>
  </si>
  <si>
    <t>1. tr. 16.</t>
  </si>
  <si>
    <t>2. tr. 16.</t>
  </si>
  <si>
    <t>Slika 22. Stopa ukupnoga kapitala banaka</t>
  </si>
  <si>
    <t>Slika 23. Struktura ukupne izloženosti banaka riziku, na dan 30. lipnja 2016.</t>
  </si>
  <si>
    <t>Slika 24. Distribucija stope ukupnoga kapitala (SUK) banaka, na dan 30. lipnja 2016.</t>
  </si>
  <si>
    <t>Izvor podataka o iznosu imovine, kredita i depozita banaka jesu obrasci BS3-2 iz statističkog izvješća, koji se temelje na podacima dostavljenima u skladu s Odlukom o statističkom i bonitetnom izvješćivanju (NN, br. 35/2010., 95/2010., 146/2010., 68/2011., 37/2012., 121/2013., 41A/2014., 127/2014., 67/2015., 119/2015. i 54/2016.) i sastavljeni su prema pravilima za mapiranje:</t>
  </si>
  <si>
    <t>Izvor podataka o iznosu imovine i obveza banaka prema preostalom roku do dospijeća jesu izvještaji ROC1 (Odluka o supervizorskim izvještajima kreditnih institucija, NN, br. 41A/2014., 127/2014., 67/2015. i 119/2015.).</t>
  </si>
  <si>
    <t>Slika 17. Sektorska struktura primljenih depozita banaka, na dan 30. lipnja 2016.</t>
  </si>
  <si>
    <t>Slika 18. Pokazatelji likvidnosti banaka</t>
  </si>
  <si>
    <t>Slika 19. Imovina i obveze banaka prema preostalom roku do dospijeća, na dan 30. lipnja 2016.</t>
  </si>
  <si>
    <t>Slika 20. Minimalni koeficijent likvidnosti za razdoblje do mjesec dana</t>
  </si>
  <si>
    <t>Slika 21. Devizna pozicija banaka, tromjesečni prosjeci</t>
  </si>
  <si>
    <t>Ukupna izloženost riziku</t>
  </si>
  <si>
    <t xml:space="preserve">Stopa ukupnoga kapitala (do 31. prosinca 2013. stopa adekvatnosti jamstvenoga kapitala) izračunata je stavljanjem u odnos iznosa regulatornoga odnosno jamstvenoga kapitala banaka i ukupne izloženosti rizicima. Banke su bile dužne održavati stopu adekvatnosti jamstvenoga kapitala u iznosu od najmanje 12%, dok je stopa ukupnoga kapitala utvrđena u visini od 8%. </t>
  </si>
  <si>
    <t>Slika 16. Pokrivenost djelomično nadoknadivih i potpuno nenadoknadivih kredita banaka ispravcima vrijednosti</t>
  </si>
  <si>
    <t>Slika 6. Derivatni financijski instrumenti banaka (ugovorena vrijednost)</t>
  </si>
  <si>
    <t>Gotovina i depoziti kod središnje banke</t>
  </si>
  <si>
    <t>Depoziti kod financijskih institucija</t>
  </si>
  <si>
    <t>Prikazani su udjeli pojedinih stavki imovine u ukupnoj imovini banaka na kraju izvještajnog razdoblja. Stavke imovine razvrstane su u pet pozicija, a to su: gotovina i depoziti kod središnje banke, depoziti kod financijskih institucija, vrijednosni papiri (uključujući trezorske zapise), krediti (financijskim institucijama i ostalim komitentima) i ostalo (derivatna financijska imovina, ulaganja u podružnice, pridružena društva i zajedničke pothvate, preuzeta imovina, materijalna imovina (umanjena za amortizaciju) te kamate, naknade i ostala imovina).</t>
  </si>
  <si>
    <t xml:space="preserve">Prikazani su derivatni financijski instrumenti (ugovorena vrijednost) i omjer derivatnih financijskih instrumenata i imovine banaka. </t>
  </si>
  <si>
    <t xml:space="preserve">Prikazan je iznos dobiti (gubitka) iz poslovanja koje će se nastaviti, prije poreza, i visina ostalih stavki računa dobiti i gubitka. </t>
  </si>
  <si>
    <t>Zaključno s 31. prosinca 2013. izvor podataka o iznosu klasičnih izvanbilančnih stavki banaka jesu izvještaji IBS (Odluka o nadzornim izvještajima kreditnih institucija, NN, br. 35/2010., 81/2010., 146/2010., 68/2011., 147/2011., 37/2012., 67/2013., 121/2013. i 157/2013.), a od 31. prosinca 2014. izvještaji IBS (Odluka o supervizorskim izvještajima kreditnih institucija, NN, br. 41A/2014., 127/2014., 67/2015. i 119/2015.).</t>
  </si>
  <si>
    <t>Zaključno s 31. prosinca 2013. izvor podataka o iznosu derivatnih financijskih instrumenata banaka jesu izvještaji IBS (Odluka o nadzornim izvještajima kreditnih institucija, NN, br. 35/2010., 81/2010., 146/2010., 68/2011., 147/2011., 37/2012., 67/2013., 121/2013. i 157/2013.), a od 31. prosinca 2014. izvještaji IBS (Odluka o supervizorskim izvještajima kreditnih institucija, NN, br. 41A/2014., 127/2014., 67/2015. i 119/2015.).</t>
  </si>
  <si>
    <t xml:space="preserve">Pokazatelj profitabilnosti prosječne imovine banaka izračunat je kao omjer dobiti (gubitka) iz poslovanja koje će se nastaviti, prije poreza (na godišnjoj razini), i prosječne imovine banaka. Prosječna imovina izračunata je kao aritmetička sredina iznosa imovine na kraju izvještajnog razdoblja i iznosa imovine na kraju prethodne godine. Pokazatelj profitabilnosti prosječnoga kapitala banaka izračunat je kao omjer dobiti (gubitka) nakon poreza (na godišnjoj razini) i prosječnoga kapitala banaka. Prosječni kapital izračunat je kao aritmetička sredina iznosa kapitala na kraju izvještajnog razdoblja i iznosa kapitala na kraju prethodne godine. </t>
  </si>
  <si>
    <t>Zaključno s 31. prosinca 2013. izvor podataka o iznosu dobiti (gubitka) banaka iz poslovanja koje će se nastaviti (prije poreza) i iznosu dobiti (gubitka) banaka nakon poreza jesu izvještaji RN (Odluka o nadzornim izvještajima kreditnih institucija, NN, br. 35/2010., 81/2010., 146/2010., 68/2011., 147/2011., 37/2012., 67/2013., 121/2013. i 157/2013.), a od 31. prosinca 2014. izvještaji RN (Odluka o supervizorskim izvještajima kreditnih institucija, NN, br. 41A/2014., 127/2014., 67/2015. i 119/2015.).</t>
  </si>
  <si>
    <t>Kamatna imovina uključuje depozite kod središnje banke, depozite kod financijskih institucija, dužničke vrijednosne papire, kredite financijskim institucijama i kredite ostalim komitentima. Prosječna kamatna imovina izračunata je kao aritmetička sredina iznosa kamatne imovine na kraju izvještajnog razdoblja i iznosa kamatne imovine na kraju prethodne godine.</t>
  </si>
  <si>
    <r>
      <t xml:space="preserve">Kamatna razlika (engl. </t>
    </r>
    <r>
      <rPr>
        <i/>
        <sz val="8"/>
        <rFont val="Arial"/>
        <family val="2"/>
        <charset val="238"/>
      </rPr>
      <t>spread</t>
    </r>
    <r>
      <rPr>
        <sz val="8"/>
        <rFont val="Arial"/>
        <family val="2"/>
        <charset val="238"/>
      </rPr>
      <t>) jest razlika između kamatnih prihoda (na godišnjoj razini) u prosječnoj kamatnoj imovini i kamatnih troškova (na godišnjoj razini) u prosječnim kamatnim obvezama. Kamatni prihodi/troškovi ne uključuju prihode/troškove povezane s derivatnim financijskim instrumentima koji se drže radi trgovanja.</t>
    </r>
  </si>
  <si>
    <t xml:space="preserve">Zaključno s 31. prosinca 2013. izvor podataka o kamatnim prihodima i kamatnim troškovima jesu izvještaji RN (Odluka o nadzornim izvještajima kreditnih institucija, NN, br. 35/2010., 81/2010., 146/2010., 68/2011., 147/2011., 37/2012., 67/2013., 121/2013. i 157/2013.), a od 31. prosinca 2014. izvještaji RN (Odluka o supervizorskim izvještajima kreditnih institucija, NN, br. 41A/2014., 127/2014., 67/2015. i 119/2015.). </t>
  </si>
  <si>
    <t xml:space="preserve">Za kredite odabranim sektorima i kredite ukupno (bruto iznos, ne uključuje kamate) prikazane su stope promjene u usporedbi sa stanjem na kraju prethodnog razdoblja. Stanovništvo obuhvaća kućanstva i neprofitne ustanove koje služe kućanstvima. Od 31. listopada 2013. iznos kredita umanjuje se za iznos naplaćenih naknada (prije iskazivane kao odgođeni prihod u obvezama). </t>
  </si>
  <si>
    <t>Slika 13. Struktura kredita banaka nefinancijskim društvima po djelatnostima, na dan 30. lipnja 2016.</t>
  </si>
  <si>
    <t xml:space="preserve">Prikazana je struktura kredita banaka nefinancijskim društvima (bruto iznos, ne uključuje kamate) po djelatnostima na kraju izvještajnog razdoblja. </t>
  </si>
  <si>
    <t>Slika 14. Struktura djelomično nadoknadivih i potpuno nenadoknadivih kredita banaka nefinancijskim društvima po djelatnostima, na dan 30. lipnja 2016.</t>
  </si>
  <si>
    <t>Ukupni djelomično nadoknadivi i potpuno nenadoknadivi krediti stavljaju se u odnos s ukupnim kreditima banaka (bruto iznos, ne uključuje kamate). Prikaz je dan za odabrane sektore i kredite ukupno na kraju izvještajnog razdoblja. Stanovništvo obuhvaća kućanstva i neprofitne ustanove koje služe kućanstvima. Od 31. listopada 2013. iznos kredita umanjuje se za iznos naplaćenih naknada (prije iskazivane kao odgođeni prihod u obvezama).</t>
  </si>
  <si>
    <t>Pokrivenost čini odnos ispravaka vrijednosti (za djelomično nadoknadive i potpuno nenadoknadive kredite) i djelomično nadoknadivih i potpuno nenadoknadivih kredita banaka (bruto iznos, ne uključuje kamatu). Prikaz je dan za odabrane sektore i kredite ukupno na kraju izvještajnog razdoblja. Stanovništvo obuhvaća kućanstva i neprofitne ustanove koje služe kućanstvima. Od 31. listopada 2013. iznos kredita umanjuje se za iznos naplaćenih naknada (prije iskazivane kao odgođeni prihod u obvezama).</t>
  </si>
  <si>
    <t>Prikazan je udio pojedinoga institucionalnog sektora u depozitima transakcijskih računa te štednim, oročenim i ukupnim depozitima.</t>
  </si>
  <si>
    <t>Zaključno s 31. siječnja 2014. izvor podataka o MKL-u jesu obrasci KL (Odluka o upravljanju likvidnosnim rizikom, NN, br. 2/2010., 73/2011., 47/2012., 142/2012. i 60/2013.), a od 28. veljače 2014. obrasci KL (Odluka o upravljanju likvidnosnim rizikom, NN, br. 20/2014., 41A/2014. i 31/2016.).</t>
  </si>
  <si>
    <t xml:space="preserve">Minimalni koeficijent likvidnosti (MKL) za razdoblje do mjesec dana računa se kao omjer očekivanih priljeva (uključujući i trenutačno utrživu imovinu) i očekivanih odljeva u navedenom razdoblju. MKL se računa za kune, sve konvertibilne valute zajedno te za svaku nekonvertibilnu valutu posebno (ako odljevi u nekoj nekonvertibilnoj valuti čine više od 1% ukupne imovine kreditne institucije). MKL svakoga dana mora biti veći ili jednak 1. Iznimno, najviše sedam kalendarskih dana unutar izvještajnog mjeseca MKL u jednoj valuti može biti za 10% manji od 1 (odnosno može biti veći ili jednak 0,9). Banke su iznimno, u razdoblju od 1. svibnja 2012. do 30. lipnja 2013., zahtjev za održavanje MKL-a trebale ispunjavati na skupnoj osnovi – za kune i sve konvertibilne valute zajedno. </t>
  </si>
  <si>
    <t>Zaključno s 31. prosinca 2013. izvor podataka o adekvatnosti kapitala banaka jesu obrasci SAJK (Odluka o izvješćima o jamstvenom kapitalu i kapitalnim zahtjevima kreditnih institucija, NN, br. 1/2009., 41/2009., 75/2009., 2/2010. i 37/2012.), a od 31. prosinca 2014. izvještaji C 01.00, C 02.00 i C 03.00 (Odluka o provedbi Provedbene uredbe Komisije (EU) br. 680/2014 o utvrđivanju provedbenih tehničkih standarda o nadzornom izvješćivanju institucija u skladu s Uredbom (EU) br. 575/2013, NN, br. 84/2014., 116/2014., 16/2015., 67/2015., 119/2015. i 34/2016.).</t>
  </si>
  <si>
    <t>Ukupnu izloženost banaka riziku čine izloženosti: kreditnom riziku (uključujući kreditni rizik druge ugovorne strane, razrjeđivački rizik i rizik slobodne isporuke), riziku namire/isporuke, pozicijskom, valutnom i robnom riziku, operativnom riziku, riziku za prilagodbu kreditnom vrednovanju i riziku povezanom s velikim izloženostima koje proizlaze iz stavki u knjizi trgovanja.</t>
  </si>
  <si>
    <t>Izvor podataka o iznosu izloženosti riziku jesu izvještaji C 02.00 (Odluka o provedbi Provedbene uredbe Komisije (EU) br. 680/2014 o utvrđivanju provedbenih tehničkih standarda o nadzornom izvješćivanju institucija u skladu s Uredbom (EU) br. 575/2013, NN, br. 84/2014., 116/2014., 16/2015., 67/2015., 119/2015. i 34/2016.).</t>
  </si>
  <si>
    <t>20&lt;SUK&lt;30</t>
  </si>
  <si>
    <t>Zaključno s 29. lipnja 2014. izvor podataka o dugoj i kratkoj deviznoj poziciji banaka jesu obrasci VR sastavljeni u skladu s Odlukom o ograničavanju izloženosti kreditnih institucija valutnom riziku (NN, br. 38/2010., 62/2011. i 128/2013.), a od 30. lipnja 2014. obrasci VR (Odluka o izvješćivanju o izloženosti kreditnih institucija valutnom riziku, NN, br. 66/2014.).</t>
  </si>
  <si>
    <t>Izvor podataka o iznosu jamstvenoga kapitala banaka jesu obrasci JKAP (Odluka o izvješćima o jamstvenom kapitalu i kapitalnim zahtjevima kreditnih institucija, NN, br. 1/2009., 41/2009., 75/2009., 2/2010. i 37/2012.), a izvor podataka o iznosu regulatornoga kapitala banaka izvještaji C 01.00 (Odluka o provedbi Provedbene uredbe Komisije (EU) br. 680/2014 o utvrđivanju provedbenih tehničkih standarda o nadzornom izvješćivanju institucija u skladu s Uredbom (EU) br. 575/2013, NN, br. 84/2014., 116/2014., 16/2015., 67/2015., 119/2015. i 34/2016.).</t>
  </si>
  <si>
    <t xml:space="preserve">Izvor podataka o stopama ukupnoga kapitala banaka jesu izvještaji C 03.00 (Odluka o provedbi Provedbene uredbe Komisije (EU) br. 680/2014 o utvrđivanju provedbenih tehničkih standarda o nadzornom izvješćivanju institucija u skladu s Uredbom (EU) br. 575/2013, NN, br. 84/2014., 116/2014., 16/2015., 67/2015., 119/2015. i 34/2016.). </t>
  </si>
  <si>
    <r>
      <t xml:space="preserve">Ugovori o razmjeni (engl. </t>
    </r>
    <r>
      <rPr>
        <i/>
        <sz val="8"/>
        <rFont val="Arial"/>
        <family val="2"/>
        <charset val="238"/>
      </rPr>
      <t>swaps</t>
    </r>
    <r>
      <rPr>
        <sz val="8"/>
        <rFont val="Arial"/>
        <family val="2"/>
        <charset val="238"/>
      </rPr>
      <t>)</t>
    </r>
  </si>
  <si>
    <r>
      <t xml:space="preserve">Terminski ugovori – forvardi (engl. </t>
    </r>
    <r>
      <rPr>
        <i/>
        <sz val="8"/>
        <rFont val="Arial"/>
        <family val="2"/>
        <charset val="238"/>
      </rPr>
      <t>forwards</t>
    </r>
    <r>
      <rPr>
        <sz val="8"/>
        <rFont val="Arial"/>
        <family val="2"/>
        <charset val="238"/>
      </rPr>
      <t>)</t>
    </r>
  </si>
  <si>
    <t>Prikazani su udjeli pojedinih stavki obveza i kapitala u ukupnim obvezama i kapitalu banaka na kraju izvještajnog razdoblja. Stavke obveza i kapitala banaka razvrstane su u pet pozicija, a to su: depoziti (depoziti na transakcijskim računima, štedni depoziti i oročeni depoziti), krediti (krediti od financijskih institucija i ostali krediti), vrijednosni papiri (izdani dužnički vrijednosni papiri, izdani podređeni instrumenti i izdani hibridni instrumenti), ostale obveze (derivatne financijske obveze i ostale financijske obveze kojima se trguje te kamate, naknade i ostale obveze) i kapital.</t>
  </si>
  <si>
    <t>Derivatni financijski instrumenti / imovina – desno</t>
  </si>
  <si>
    <t>Kamatni prihodi / prosječna kamatna imovina</t>
  </si>
  <si>
    <t>Kamatni troškovi / prosječne kamatne obveze</t>
  </si>
  <si>
    <t>Opći troškovi poslovanja / operativni prihod – desno</t>
  </si>
  <si>
    <t>Izvor podataka o iznosu plasmana i preuzetih izvanbilančnih obveza banaka jesu izvještaji RS3 (Odluka o supervizorskim izvještajima kreditnih institucija, NN, br. 41A/2014., 127/2014., 67/2015. i 119/2015.).</t>
  </si>
  <si>
    <t>Izvor podataka o iznosu kredita banaka jesu izvještaji RS3 (Odluka o supervizorskim izvještajima kreditnih institucija, NN, br. 41A/2014., 127/2014., 67/2015. i 119/2015.). Raspored izloženosti po djelatnostima i po institucionalnim sektorima obavlja se u HNB-u u skladu s Nacionalnom klasifikacijom djelatnosti 2007., odnosno u skladu s Europskim sustavom nacionalnih računa 2010 (ESA 2010), na temelju izvještajnih slogova koje banke dostavljaju u skladu s Odlukom o statističkom i bonitetnom izvješćivanju  (NN, br. 35/2010., 95/2010., 146/2010., 68/2011., 37/2012., 121/2013., 41A/2014., 127/2014., 67/2015., 119/2015. i 54/2016.).</t>
  </si>
  <si>
    <t xml:space="preserve">Prikazana je struktura djelomično nadoknadivih i potpuno nenadoknadivih kredita banaka nefinancijskim društvima (bruto iznos, ne uključuje kamate) po djelatnostima na kraju izvještajnog razdoblja. </t>
  </si>
  <si>
    <t>Izvor podataka o iznosu djelomično nadoknadivih i potpuno nenadoknadivih kredita banaka jesu izvještaji RS3 (Odluka o supervizorskim izvještajima kreditnih institucija, NN, br. 41A/2014., 127/2014., 67/2015. i 119/2015.). Raspored izloženosti po djelatnostima i po institucionalnim sektorima obavlja se u HNB-u u skladu s Nacionalnom klasifikacijom djelatnosti 2007., odnosno u skladu s Europsklm sustavom nacionalnih računa 2010 (ESA 2010), na temelju izvještajnih slogova koje banke dostavljaju u skladu s Odlukom o statističkom i bonitetnom izvješćivanju (NN, br. 35/2010., 95/2010., 146/2010., 68/2011., 37/2012., 121/2013., 41A/2014., 127/2014., 67/2015., 119/2015. i 54/2016.).</t>
  </si>
  <si>
    <t>Dani krediti / primljeni depoziti</t>
  </si>
  <si>
    <t>Primljeni krediti / imovina – desno</t>
  </si>
  <si>
    <t>Imovina / ukupna imovina – desno</t>
  </si>
  <si>
    <t>Obveze / ukupne obveze – desno</t>
  </si>
  <si>
    <t>I. 2013.</t>
  </si>
  <si>
    <t>II. 2013.</t>
  </si>
  <si>
    <t>III. 2013.</t>
  </si>
  <si>
    <t>IV. 2013.</t>
  </si>
  <si>
    <t>V. 2013.</t>
  </si>
  <si>
    <t>VI. 2013.</t>
  </si>
  <si>
    <t>VII. 2013.</t>
  </si>
  <si>
    <t>VIII. 2013.</t>
  </si>
  <si>
    <t>IX. 2013.</t>
  </si>
  <si>
    <t>X. 2013.</t>
  </si>
  <si>
    <t>XI. 2013.</t>
  </si>
  <si>
    <t>XII. 2013.</t>
  </si>
  <si>
    <t>I. 2014.</t>
  </si>
  <si>
    <t>II. 2014.</t>
  </si>
  <si>
    <t>III. 2014.</t>
  </si>
  <si>
    <t>IV. 2014.</t>
  </si>
  <si>
    <t>V. 2014.</t>
  </si>
  <si>
    <t>VI. 2014.</t>
  </si>
  <si>
    <t>Stopa ukupnoga kapitala – desno</t>
  </si>
  <si>
    <t>Izvor podataka o računu dobiti i gubitka banaka jesu izvještaji RN (Odluka o supervizorskim izvještajima kreditnih institucija, NN, br. 41A/2014., 127/2014., 67/2015. i 119/2015.).</t>
  </si>
  <si>
    <t>Izvor podataka o iznosu imovine banaka jesu obrasci BS3-2 iz statističkog izvješća, koji se temelje na podacima dostavljenima u skladu s Odlukom o statističkom i bonitetnom izvješćivanju (NN, br. 35/2010., 95/2010., 146/2010., 68/2011., 37/2012., 121/2013., 41A/2014., 127/2014., 67/2015., 119/2015. i 54/2016.) i sastavljeni su prema pravilima za mapiranje:</t>
  </si>
  <si>
    <t>Klasične izvanbilančne stavke / imovina – desno</t>
  </si>
  <si>
    <t xml:space="preserve">Zaključno s 31. prosinca 2013. izvor podataka o općim troškovima poslovanja i operativnom prihodu banaka jesu izvještaji RN (Odluka o nadzornim izvještajima kreditnih institucija, NN, br. 35/2010., 81/2010., 146/2010., 68/2011., 147/2011., 37/2012., 67/2013., 121/2013. i 157/2013.), a od 31. prosinca 2014. izvještaji RN (Odluka o supervizorskim izvještajima kreditnih institucija, NN, br. 41A/2014., 127/2014., 67/2015. i 119/2015.). </t>
  </si>
  <si>
    <t>Izvor podataka o iznosu obveza i kapitala banaka jesu obrasci BS3-2 iz statističkog izvješća, koji se temelje na podacima dostavljenima u skladu s Odlukom o statističkom i bonitetnom izvješćivanju (NN, br. 35/2010., 95/2010., 146/2010., 68/2011., 37/2012., 121/2013., 41A/2014., 127/2014., 67/2015., 119/2015. i 54/2016.) i sastavljeni su prema pravilima za mapiranje:</t>
  </si>
  <si>
    <t>Izvor podataka o iznosu imovine i kapitala banaka obrasci BS3-2 iz statističkog izvješća, koji se temelje na podacima dostavljenima u skladu s Odlukom o statističkom i bonitetnom izvješćivanju (NN, br. 35/2010., 95/2010., 146/2010., 68/2011., 37/2012., 121/2013., 41A/2014., 127/2014., 67/2015., 119/2015. i 54/2016.) i sastavljeni su prema pravilima za mapiranje:</t>
  </si>
  <si>
    <t>Izvor podataka o iznosu kamatne imovine i kamatnih obveza banaka jesu obrasci BS3-2  iz statističkog izvješća, koji se temelje na podacima dostavljenima u skladu s Odlukom o statističkom i bonitetnom izvješćivanju (NN, br. 35/2010., 95/2010., 146/2010., 68/2011., 37/2012., 121/2013., 41A/2014., 127/2014., 67/2015., 119/2015. i 54/2016.) i sastavljeni su prema pravilima za mapiranje:</t>
  </si>
  <si>
    <t>Izvor podataka o iznosu primljenih depozita banaka jesu obrasci BS/DEP3-8 iz statističkog izvješća, koji se temelje na podacima dostavljenima u skladu s Odlukom o statističkom i bonitetnom izvješćivanju (NN, br. 35/2010., 95/2010., 146/2010., 68/2011., 37/2012., 121/2013., 41A/2014., 127/2014., 67/2015., 119/2015. i 54/2016.) i sastavljeni su prema pravilima za mapiranje:</t>
  </si>
  <si>
    <t>Izvor podataka o iznosu danih kreditima i imovini banaka te primljenim kreditima i depozitima jesu obrasci BS3-2 iz statističkog izvješća, koji se temelje na podacima dostavljenima u skladu s Odlukom o statističkom i bonitetnom izvješćivanju (NN, br. 35/2010., 95/2010., 146/2010., 68/2011., 37/2012., 121/2013., 41A/2014., 127/2014., 67/2015., 119/2015. i 54/2016.) i sastavljeni su prema pravilima za mapiranje:</t>
  </si>
  <si>
    <t>Izvor podataka o iznosu imovine banaka jesu obrasci BS3-2 iz statističkog izvješća, koji se temelje na podacima dostavljenima u skladu s Odlukom o statističkom i bonitetnom izvješćivanju  (NN, br. 35/2010., 95/2010., 146/2010., 68/2011., 37/2012., 121/2013., 41A/2014., 127/2014., 67/2015., 119/2015. i 54/2016.) i sastavljeni su prema pravilima za mapiranje:</t>
  </si>
  <si>
    <t xml:space="preserve">Na dan 31. prosinca 2012. izvor podataka o iznosu kredita banaka jesu izvještaji RS2, a na dan 31. prosinca 2013. izvještaji RS3 sastavljeni u skladu s Odlukom o nadzornim izvještajima kreditnih institucija (NN, br. 35/2010., 81/2010., 146/2010., 68/2011., 147/2011., 37/2012., 67/2013., 121/2013. i 157/2013.). Od 31. prosinca 2014. izvor podataka o iznosu kredita banaka jesu izvještaji RS3 (Odluka o supervizorskim izvještajima kreditnih institucija, NN, br. 41A/2014., 127/2014., 67/2015. i 119/2015.). Raspored izloženosti po institucionalnim sektorima obavlja se u HNB-u u skladu s Europskim sustavom nacionalnih računa 2010 (ESA 2010), na temelju izvještajnih slogova koje banke dostavljaju u skladu s Odlukom o statističkom i bonitetnom izvješćivanju (NN, br. 35/2010., 95/2010., 146/2010., 68/2011., 37/2012., 121/2013., 41A/2014., 127/2014., 67/2015., 119/2015. i 54/2016.). </t>
  </si>
  <si>
    <t>Na dan 31. prosinca 2012. izvor podataka o iznosu kredita banaka jesu izvještaji RS2, a na dan 31. prosinca 2013. izvještaji RS3 sastavljeni u skladu s Odlukom o nadzornim izvještajima kreditnih institucija (NN, br. 35/2010., 81/2010., 146/2010., 68/2011., 147/2011., 37/2012., 67/2013., 121/2013. i 157/2013.). Od 31. prosinca 2014. izvor podataka o iznosu kredita banaka jesu izvještaji RS3 (Odluka o supervizorskim izvještajima kreditnih institucija, NN, br. 41A/2014., 127/2014., 67/2015. i 119/2015.). Raspored izloženosti po institucionalnim sektorima obavlja se u HNB-u u skladu s Europskim sustavom nacionalnih računa 2010 (ESA 2010), na temelju izvještajnih slogova koje banke dostavljaju u skladu s Odlukom o statističkom i bonitetnom izvješćivanju (NN, br. 35/2010., 95/2010., 146/2010., 68/2011., 37/2012., 121/2013., 41A/2014., 127/2014., 67/2015., 119/2015. i 54/2016.).</t>
  </si>
  <si>
    <t>Na dan 31. prosinca 2012. izvor podataka o iznosu djelomično nadoknadivih i potpuno nenadoknadivih kredita banaka i ispravaka vrijednosti jesu izvještaji RS2, a na dan 31. prosinca 2013. izvještaji RS3 sastavljeni u skladu s Odlukom o nadzornim izvještajima kreditnih institucija (NN, br. 35/2010., 81/2010., 146/2010., 68/2011., 147/2011., 37/2012., 67/2013., 121/2013. i 157/2013.). Od 31. prosinca 2014. izvor podataka o iznosu djelomično nadoknadivih i potpuno nenadoknadivih kredita banaka i ispravaka vrijednosti jesu izvještaji RS3 (Odluka o supervizorskim izvještajima kreditnih institucija, NN, br. 41A/2014., 127/2014., 67/2015. i 119/2015.). Raspored izloženosti po institucionalnim sektorima obavlja se u HNB-u u skladu s Europskim sustavom nacionalnih računa 2010 (ESA 2010), na temelju izvještajnih slogova koje banke dostavljaju u skladu s Odlukom o statističkom i bonitetnom izvješćivanju (NN, br. 35/2010., 95/2010., 146/2010., 68/2011., 37/2012., 121/2013., 41A/2014., 127/2014., 67/2015., 119/2015. i 54/2016.).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</si>
</sst>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4" x14ac:knownFonts="1">
    <font>
      <sz val="8"/>
      <color theme="1"/>
      <name val="Arial"/>
      <family val="2"/>
      <charset val="238"/>
    </font>
    <font>
      <sz val="10"/>
      <name val="Arial"/>
      <family val="2"/>
      <charset val="238"/>
    </font>
    <font>
      <sz val="8"/>
      <name val="Arial"/>
      <family val="2"/>
      <charset val="238"/>
    </font>
    <font>
      <sz val="12"/>
      <name val="Arial"/>
      <family val="2"/>
      <charset val="238"/>
    </font>
    <font>
      <sz val="8"/>
      <name val="Arial"/>
      <family val="2"/>
      <charset val="238"/>
    </font>
    <font>
      <sz val="8"/>
      <name val="Arial"/>
      <family val="2"/>
      <charset val="238"/>
    </font>
    <font>
      <sz val="10"/>
      <color theme="1"/>
      <name val="Arial"/>
      <family val="2"/>
      <charset val="238"/>
    </font>
    <font>
      <sz val="8"/>
      <color indexed="30"/>
      <name val="Arial"/>
      <family val="2"/>
      <charset val="238"/>
    </font>
    <font>
      <sz val="8"/>
      <color theme="1"/>
      <name val="Arial"/>
      <family val="2"/>
      <charset val="238"/>
    </font>
    <font>
      <b/>
      <sz val="12"/>
      <name val="Arial"/>
      <family val="2"/>
      <charset val="238"/>
    </font>
    <font>
      <u/>
      <sz val="8"/>
      <color theme="10"/>
      <name val="Arial"/>
      <family val="2"/>
      <charset val="238"/>
    </font>
    <font>
      <b/>
      <sz val="8"/>
      <color theme="1"/>
      <name val="Arial"/>
      <family val="2"/>
      <charset val="238"/>
    </font>
    <font>
      <sz val="7"/>
      <color theme="1"/>
      <name val="Arial"/>
      <family val="2"/>
      <charset val="238"/>
    </font>
    <font>
      <sz val="8"/>
      <color rgb="FFFF0000"/>
      <name val="Arial"/>
      <family val="2"/>
      <charset val="238"/>
    </font>
    <font>
      <sz val="8"/>
      <color rgb="FFC00000"/>
      <name val="Arial"/>
      <family val="2"/>
      <charset val="238"/>
    </font>
    <font>
      <sz val="8"/>
      <color indexed="8"/>
      <name val="Arial"/>
      <family val="2"/>
      <charset val="238"/>
    </font>
    <font>
      <sz val="8"/>
      <color indexed="9"/>
      <name val="Arial"/>
      <family val="2"/>
      <charset val="238"/>
    </font>
    <font>
      <sz val="8"/>
      <color theme="0" tint="-0.249977111117893"/>
      <name val="Arial"/>
      <family val="2"/>
      <charset val="238"/>
    </font>
    <font>
      <u/>
      <sz val="8"/>
      <color rgb="FFFF0000"/>
      <name val="Arial"/>
      <family val="2"/>
      <charset val="238"/>
    </font>
    <font>
      <sz val="8"/>
      <color indexed="12"/>
      <name val="Arial"/>
      <family val="2"/>
      <charset val="238"/>
    </font>
    <font>
      <sz val="8"/>
      <color indexed="62"/>
      <name val="Arial"/>
      <family val="2"/>
      <charset val="238"/>
    </font>
    <font>
      <sz val="8"/>
      <color indexed="10"/>
      <name val="Arial"/>
      <family val="2"/>
      <charset val="238"/>
    </font>
    <font>
      <sz val="8"/>
      <color indexed="50"/>
      <name val="Arial"/>
      <family val="2"/>
      <charset val="238"/>
    </font>
    <font>
      <u/>
      <sz val="8"/>
      <color indexed="10"/>
      <name val="Arial"/>
      <family val="2"/>
      <charset val="238"/>
    </font>
    <font>
      <i/>
      <sz val="8"/>
      <name val="Arial"/>
      <family val="2"/>
      <charset val="238"/>
    </font>
    <font>
      <sz val="12"/>
      <color theme="1"/>
      <name val="Arial"/>
      <family val="2"/>
      <charset val="238"/>
    </font>
    <font>
      <b/>
      <sz val="8"/>
      <color rgb="FFFF0000"/>
      <name val="Arial"/>
      <family val="2"/>
      <charset val="238"/>
    </font>
    <font>
      <sz val="11"/>
      <name val="Calibri"/>
      <family val="2"/>
      <charset val="238"/>
      <scheme val="minor"/>
    </font>
    <font>
      <sz val="11"/>
      <color rgb="FFFF0000"/>
      <name val="Calibri"/>
      <family val="2"/>
      <charset val="238"/>
      <scheme val="minor"/>
    </font>
    <font>
      <u/>
      <sz val="11"/>
      <color indexed="10"/>
      <name val="Calibri"/>
      <family val="2"/>
      <charset val="238"/>
      <scheme val="minor"/>
    </font>
    <font>
      <sz val="11"/>
      <color indexed="8"/>
      <name val="Calibri"/>
      <family val="2"/>
      <charset val="238"/>
      <scheme val="minor"/>
    </font>
    <font>
      <sz val="11"/>
      <color rgb="FFFF0000"/>
      <name val="Arial"/>
      <family val="2"/>
      <charset val="238"/>
    </font>
    <font>
      <b/>
      <sz val="8"/>
      <name val="Arial"/>
      <family val="2"/>
      <charset val="238"/>
    </font>
    <font>
      <b/>
      <sz val="22"/>
      <color rgb="FFFF0000"/>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22">
    <xf numFmtId="165" fontId="0" fillId="0" borderId="0" applyNumberFormat="0"/>
    <xf numFmtId="165" fontId="10"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6" fillId="0" borderId="0"/>
    <xf numFmtId="9" fontId="6" fillId="0" borderId="0" applyFont="0" applyFill="0" applyBorder="0" applyAlignment="0" applyProtection="0"/>
    <xf numFmtId="0" fontId="9" fillId="0" borderId="0" applyNumberFormat="0" applyFill="0" applyBorder="0" applyAlignment="0" applyProtection="0"/>
    <xf numFmtId="0" fontId="1" fillId="0" borderId="0" applyNumberFormat="0" applyFill="0" applyAlignment="0" applyProtection="0"/>
    <xf numFmtId="165" fontId="11" fillId="0" borderId="0" applyNumberFormat="0" applyFill="0" applyBorder="0" applyAlignment="0" applyProtection="0"/>
    <xf numFmtId="165" fontId="12" fillId="0" borderId="0" applyNumberFormat="0" applyFill="0" applyBorder="0" applyAlignment="0" applyProtection="0"/>
    <xf numFmtId="165" fontId="8" fillId="0" borderId="1" applyNumberFormat="0" applyFont="0" applyFill="0" applyAlignment="0" applyProtection="0"/>
    <xf numFmtId="165" fontId="11" fillId="0" borderId="1" applyNumberFormat="0" applyFill="0" applyAlignment="0" applyProtection="0"/>
    <xf numFmtId="165" fontId="11" fillId="0" borderId="2" applyNumberFormat="0" applyFill="0" applyAlignment="0" applyProtection="0"/>
    <xf numFmtId="165" fontId="8" fillId="0" borderId="2" applyNumberFormat="0" applyFill="0" applyAlignment="0" applyProtection="0"/>
    <xf numFmtId="165" fontId="11" fillId="0" borderId="3" applyNumberFormat="0" applyFill="0" applyProtection="0">
      <alignment horizontal="right" vertical="center" wrapText="1"/>
    </xf>
    <xf numFmtId="0" fontId="1" fillId="0" borderId="0"/>
    <xf numFmtId="0" fontId="25" fillId="0" borderId="0"/>
    <xf numFmtId="9" fontId="25" fillId="0" borderId="0" applyFont="0" applyFill="0" applyBorder="0" applyAlignment="0" applyProtection="0"/>
    <xf numFmtId="0" fontId="25" fillId="0" borderId="0"/>
    <xf numFmtId="0" fontId="3" fillId="0" borderId="0"/>
    <xf numFmtId="0" fontId="1" fillId="0" borderId="0"/>
  </cellStyleXfs>
  <cellXfs count="221">
    <xf numFmtId="0" fontId="0" fillId="0" borderId="0" xfId="0" applyNumberFormat="1"/>
    <xf numFmtId="0" fontId="2" fillId="0" borderId="0" xfId="0" applyNumberFormat="1" applyFont="1" applyFill="1" applyAlignment="1">
      <alignment vertical="center"/>
    </xf>
    <xf numFmtId="0" fontId="2" fillId="0" borderId="0" xfId="0" applyNumberFormat="1" applyFont="1"/>
    <xf numFmtId="0" fontId="2" fillId="0" borderId="0" xfId="0" applyNumberFormat="1" applyFont="1" applyFill="1"/>
    <xf numFmtId="0" fontId="2" fillId="0" borderId="0" xfId="0" applyNumberFormat="1" applyFont="1" applyFill="1" applyAlignment="1">
      <alignment vertical="top"/>
    </xf>
    <xf numFmtId="0" fontId="7" fillId="0" borderId="0" xfId="0" applyNumberFormat="1" applyFont="1" applyFill="1" applyAlignment="1">
      <alignment vertical="top" wrapText="1"/>
    </xf>
    <xf numFmtId="0" fontId="2" fillId="0" borderId="0" xfId="0" applyNumberFormat="1" applyFont="1" applyAlignment="1">
      <alignment vertical="center"/>
    </xf>
    <xf numFmtId="0" fontId="9" fillId="0" borderId="0" xfId="7" applyFill="1" applyAlignment="1">
      <alignment vertical="center"/>
    </xf>
    <xf numFmtId="0" fontId="11" fillId="0" borderId="3" xfId="15" applyNumberFormat="1" applyFill="1">
      <alignment horizontal="right" vertical="center" wrapText="1"/>
    </xf>
    <xf numFmtId="0" fontId="0" fillId="0" borderId="0" xfId="0" applyNumberFormat="1"/>
    <xf numFmtId="164" fontId="0" fillId="0" borderId="0" xfId="0" applyNumberFormat="1"/>
    <xf numFmtId="0" fontId="8" fillId="0" borderId="2" xfId="14" applyNumberFormat="1"/>
    <xf numFmtId="164" fontId="8" fillId="0" borderId="2" xfId="14" applyNumberFormat="1"/>
    <xf numFmtId="0" fontId="2" fillId="0" borderId="0" xfId="0" applyNumberFormat="1" applyFont="1"/>
    <xf numFmtId="0" fontId="2" fillId="0" borderId="0" xfId="0" applyNumberFormat="1" applyFont="1" applyFill="1"/>
    <xf numFmtId="0" fontId="2" fillId="0" borderId="0" xfId="0" applyNumberFormat="1" applyFont="1" applyFill="1" applyAlignment="1">
      <alignment vertical="center"/>
    </xf>
    <xf numFmtId="0" fontId="0" fillId="0" borderId="0" xfId="0" applyNumberFormat="1" applyFont="1" applyBorder="1"/>
    <xf numFmtId="0" fontId="13" fillId="0" borderId="0" xfId="0" applyNumberFormat="1" applyFont="1" applyBorder="1" applyAlignment="1">
      <alignment vertical="center"/>
    </xf>
    <xf numFmtId="0" fontId="13" fillId="0" borderId="0" xfId="0" applyNumberFormat="1" applyFont="1" applyFill="1" applyBorder="1" applyAlignment="1">
      <alignment vertical="center"/>
    </xf>
    <xf numFmtId="0" fontId="2" fillId="0" borderId="0" xfId="0" applyNumberFormat="1" applyFont="1" applyBorder="1"/>
    <xf numFmtId="0" fontId="7" fillId="0" borderId="0" xfId="0" applyNumberFormat="1" applyFont="1" applyFill="1" applyBorder="1" applyAlignment="1">
      <alignment vertical="top" wrapText="1"/>
    </xf>
    <xf numFmtId="0" fontId="2" fillId="0" borderId="0" xfId="0" applyNumberFormat="1" applyFont="1" applyFill="1" applyBorder="1"/>
    <xf numFmtId="0" fontId="2" fillId="0" borderId="0" xfId="0" applyNumberFormat="1" applyFont="1" applyBorder="1" applyAlignment="1">
      <alignment vertical="center"/>
    </xf>
    <xf numFmtId="0" fontId="2" fillId="0" borderId="0" xfId="0" applyNumberFormat="1" applyFont="1" applyBorder="1" applyAlignment="1">
      <alignment horizontal="right" vertical="center"/>
    </xf>
    <xf numFmtId="166" fontId="14" fillId="0" borderId="0" xfId="0" applyNumberFormat="1" applyFont="1" applyBorder="1"/>
    <xf numFmtId="0" fontId="2" fillId="0" borderId="0" xfId="0" applyNumberFormat="1" applyFont="1" applyFill="1" applyBorder="1" applyAlignment="1">
      <alignment horizontal="right" vertical="top"/>
    </xf>
    <xf numFmtId="0" fontId="2" fillId="0" borderId="0" xfId="0" applyNumberFormat="1" applyFont="1" applyBorder="1" applyAlignment="1">
      <alignment horizontal="right" vertical="top"/>
    </xf>
    <xf numFmtId="0" fontId="2" fillId="0" borderId="0" xfId="0" applyNumberFormat="1" applyFont="1" applyFill="1" applyBorder="1" applyAlignment="1">
      <alignment horizontal="left" vertical="top" wrapText="1"/>
    </xf>
    <xf numFmtId="166" fontId="2" fillId="0" borderId="0" xfId="0" applyNumberFormat="1" applyFont="1" applyBorder="1"/>
    <xf numFmtId="164" fontId="2" fillId="0" borderId="0" xfId="0" applyNumberFormat="1" applyFont="1" applyBorder="1"/>
    <xf numFmtId="0" fontId="2" fillId="0" borderId="0" xfId="0" applyNumberFormat="1" applyFont="1" applyBorder="1" applyAlignment="1">
      <alignment horizontal="center" vertical="center" wrapText="1"/>
    </xf>
    <xf numFmtId="0" fontId="2" fillId="0" borderId="0" xfId="0" applyNumberFormat="1" applyFont="1" applyFill="1" applyBorder="1" applyAlignment="1">
      <alignment vertical="center"/>
    </xf>
    <xf numFmtId="3" fontId="2" fillId="0" borderId="0" xfId="0" applyNumberFormat="1" applyFont="1" applyBorder="1"/>
    <xf numFmtId="0" fontId="11" fillId="0" borderId="3" xfId="15" applyNumberFormat="1">
      <alignment horizontal="right" vertical="center" wrapText="1"/>
    </xf>
    <xf numFmtId="3" fontId="8" fillId="0" borderId="2" xfId="14" applyNumberFormat="1"/>
    <xf numFmtId="0" fontId="9" fillId="0" borderId="0" xfId="7" applyNumberFormat="1" applyFill="1" applyBorder="1" applyAlignment="1">
      <alignment vertical="center"/>
    </xf>
    <xf numFmtId="0" fontId="9" fillId="0" borderId="0" xfId="7" applyNumberFormat="1" applyBorder="1" applyAlignment="1">
      <alignment vertical="center"/>
    </xf>
    <xf numFmtId="0" fontId="2" fillId="0" borderId="0" xfId="5" applyFont="1" applyBorder="1"/>
    <xf numFmtId="166" fontId="14" fillId="0" borderId="0" xfId="5" applyNumberFormat="1" applyFont="1" applyFill="1" applyBorder="1" applyAlignment="1">
      <alignment vertical="center"/>
    </xf>
    <xf numFmtId="3" fontId="14" fillId="0" borderId="0" xfId="5" applyNumberFormat="1" applyFont="1" applyBorder="1" applyAlignment="1">
      <alignment vertical="center"/>
    </xf>
    <xf numFmtId="0" fontId="2" fillId="0" borderId="0" xfId="5" applyFont="1" applyFill="1" applyBorder="1" applyAlignment="1">
      <alignment vertical="center" wrapText="1"/>
    </xf>
    <xf numFmtId="0" fontId="2" fillId="0" borderId="0" xfId="5" applyFont="1" applyFill="1" applyBorder="1" applyAlignment="1">
      <alignment horizontal="left" vertical="center" wrapText="1" indent="2"/>
    </xf>
    <xf numFmtId="0" fontId="2" fillId="0" borderId="0" xfId="5" applyFont="1" applyBorder="1" applyAlignment="1">
      <alignment horizontal="left"/>
    </xf>
    <xf numFmtId="0" fontId="15" fillId="0" borderId="0" xfId="0" applyNumberFormat="1" applyFont="1" applyFill="1" applyBorder="1" applyAlignment="1">
      <alignment vertical="center"/>
    </xf>
    <xf numFmtId="0" fontId="15" fillId="0" borderId="0" xfId="0" applyNumberFormat="1" applyFont="1" applyFill="1" applyBorder="1" applyAlignment="1">
      <alignment horizontal="left" vertical="center" wrapText="1"/>
    </xf>
    <xf numFmtId="0" fontId="16" fillId="0" borderId="0" xfId="0" applyNumberFormat="1" applyFont="1" applyFill="1" applyBorder="1" applyAlignment="1">
      <alignment vertical="center"/>
    </xf>
    <xf numFmtId="164" fontId="14" fillId="0" borderId="0" xfId="0" applyNumberFormat="1" applyFont="1" applyBorder="1" applyAlignment="1">
      <alignment vertical="center"/>
    </xf>
    <xf numFmtId="0" fontId="2" fillId="0" borderId="0" xfId="0" applyNumberFormat="1" applyFont="1" applyBorder="1" applyAlignment="1">
      <alignment horizontal="left" vertical="top"/>
    </xf>
    <xf numFmtId="10" fontId="2" fillId="0" borderId="0" xfId="0" applyNumberFormat="1" applyFont="1" applyFill="1" applyBorder="1" applyAlignment="1">
      <alignment vertical="center"/>
    </xf>
    <xf numFmtId="166" fontId="14" fillId="0" borderId="0" xfId="0" applyNumberFormat="1" applyFont="1" applyFill="1" applyBorder="1" applyAlignment="1">
      <alignment vertical="center"/>
    </xf>
    <xf numFmtId="166" fontId="2" fillId="0" borderId="0" xfId="0" applyNumberFormat="1" applyFont="1" applyFill="1" applyBorder="1" applyAlignment="1">
      <alignment vertical="center"/>
    </xf>
    <xf numFmtId="0" fontId="23" fillId="0" borderId="0" xfId="0" applyNumberFormat="1" applyFont="1" applyFill="1" applyBorder="1" applyAlignment="1">
      <alignment vertical="center"/>
    </xf>
    <xf numFmtId="0" fontId="20" fillId="0" borderId="0" xfId="0" applyNumberFormat="1" applyFont="1" applyBorder="1" applyAlignment="1">
      <alignment horizontal="right" vertical="center"/>
    </xf>
    <xf numFmtId="0" fontId="20" fillId="0" borderId="0" xfId="0" applyNumberFormat="1" applyFont="1" applyBorder="1" applyAlignment="1">
      <alignment vertical="center"/>
    </xf>
    <xf numFmtId="164" fontId="2" fillId="0" borderId="0" xfId="0" applyNumberFormat="1" applyFont="1" applyFill="1" applyBorder="1" applyAlignment="1">
      <alignment vertical="center"/>
    </xf>
    <xf numFmtId="0" fontId="21" fillId="0" borderId="0" xfId="0" applyNumberFormat="1" applyFont="1" applyFill="1" applyBorder="1" applyAlignment="1">
      <alignment vertical="center"/>
    </xf>
    <xf numFmtId="166" fontId="21" fillId="0" borderId="0" xfId="0" applyNumberFormat="1" applyFont="1" applyFill="1" applyBorder="1" applyAlignment="1">
      <alignment vertical="center"/>
    </xf>
    <xf numFmtId="166" fontId="14" fillId="0" borderId="0" xfId="4" applyNumberFormat="1" applyFont="1" applyFill="1" applyBorder="1" applyAlignment="1">
      <alignment horizontal="right" vertical="center"/>
    </xf>
    <xf numFmtId="0" fontId="2" fillId="0" borderId="0" xfId="0" applyNumberFormat="1" applyFont="1" applyFill="1" applyBorder="1" applyAlignment="1">
      <alignment horizontal="left" vertical="center" indent="1"/>
    </xf>
    <xf numFmtId="0" fontId="2" fillId="0" borderId="0" xfId="0" applyNumberFormat="1" applyFont="1" applyBorder="1" applyAlignment="1">
      <alignment horizontal="left" vertical="center" wrapText="1"/>
    </xf>
    <xf numFmtId="0" fontId="2" fillId="0" borderId="0" xfId="0" applyNumberFormat="1" applyFont="1" applyFill="1" applyBorder="1" applyAlignment="1">
      <alignment vertical="center" wrapText="1"/>
    </xf>
    <xf numFmtId="0" fontId="2" fillId="0" borderId="0" xfId="0" applyNumberFormat="1" applyFont="1" applyBorder="1" applyAlignment="1">
      <alignment horizontal="left"/>
    </xf>
    <xf numFmtId="0" fontId="2" fillId="0" borderId="0" xfId="2" applyFont="1" applyBorder="1"/>
    <xf numFmtId="3" fontId="2" fillId="0" borderId="0" xfId="0" applyNumberFormat="1" applyFont="1" applyFill="1" applyBorder="1"/>
    <xf numFmtId="166" fontId="2" fillId="0" borderId="0" xfId="4" applyNumberFormat="1" applyFont="1" applyBorder="1"/>
    <xf numFmtId="164" fontId="14" fillId="0" borderId="0" xfId="0" applyNumberFormat="1" applyFont="1" applyBorder="1" applyAlignment="1">
      <alignment horizontal="right" vertical="center"/>
    </xf>
    <xf numFmtId="2" fontId="15" fillId="0" borderId="0" xfId="0" applyNumberFormat="1" applyFont="1" applyBorder="1"/>
    <xf numFmtId="3" fontId="15" fillId="0" borderId="0" xfId="0" applyNumberFormat="1" applyFont="1" applyFill="1" applyBorder="1"/>
    <xf numFmtId="0" fontId="0" fillId="0" borderId="0" xfId="5" applyFont="1" applyBorder="1"/>
    <xf numFmtId="166" fontId="17" fillId="0" borderId="0" xfId="5" applyNumberFormat="1" applyFont="1" applyBorder="1"/>
    <xf numFmtId="1" fontId="17" fillId="0" borderId="0" xfId="5" applyNumberFormat="1" applyFont="1" applyBorder="1"/>
    <xf numFmtId="166" fontId="0" fillId="0" borderId="0" xfId="5" applyNumberFormat="1" applyFont="1" applyBorder="1"/>
    <xf numFmtId="166" fontId="17" fillId="0" borderId="0" xfId="5" applyNumberFormat="1" applyFont="1" applyFill="1" applyBorder="1"/>
    <xf numFmtId="0" fontId="13" fillId="0" borderId="0" xfId="0" applyNumberFormat="1" applyFont="1" applyBorder="1"/>
    <xf numFmtId="164" fontId="0" fillId="0" borderId="0" xfId="5" applyNumberFormat="1" applyFont="1" applyBorder="1"/>
    <xf numFmtId="0" fontId="15" fillId="0" borderId="0" xfId="0" applyNumberFormat="1" applyFont="1" applyBorder="1" applyAlignment="1">
      <alignment vertical="center"/>
    </xf>
    <xf numFmtId="3" fontId="15" fillId="0" borderId="0" xfId="0" applyNumberFormat="1" applyFont="1" applyBorder="1" applyAlignment="1">
      <alignment vertical="center"/>
    </xf>
    <xf numFmtId="0" fontId="2" fillId="0" borderId="0" xfId="2" applyFont="1" applyBorder="1" applyAlignment="1">
      <alignment vertical="center"/>
    </xf>
    <xf numFmtId="0" fontId="13" fillId="0" borderId="0" xfId="2" applyFont="1" applyBorder="1" applyAlignment="1">
      <alignment vertical="center"/>
    </xf>
    <xf numFmtId="0" fontId="9" fillId="0" borderId="0" xfId="7" applyBorder="1" applyAlignment="1">
      <alignment vertical="center"/>
    </xf>
    <xf numFmtId="0" fontId="18" fillId="0" borderId="0" xfId="2" applyFont="1" applyFill="1" applyBorder="1" applyAlignment="1">
      <alignment vertical="center"/>
    </xf>
    <xf numFmtId="0" fontId="2" fillId="0" borderId="0" xfId="2" applyFont="1" applyBorder="1" applyAlignment="1">
      <alignment horizontal="right" vertical="center"/>
    </xf>
    <xf numFmtId="0" fontId="2" fillId="0" borderId="0" xfId="2" applyFont="1" applyFill="1" applyBorder="1" applyAlignment="1">
      <alignment vertical="center"/>
    </xf>
    <xf numFmtId="4" fontId="2" fillId="0" borderId="0" xfId="0" applyNumberFormat="1" applyFont="1" applyBorder="1" applyAlignment="1">
      <alignment vertical="center"/>
    </xf>
    <xf numFmtId="4" fontId="2" fillId="0" borderId="0" xfId="0" applyNumberFormat="1" applyFont="1" applyFill="1" applyBorder="1" applyAlignment="1">
      <alignment vertical="center"/>
    </xf>
    <xf numFmtId="0" fontId="19" fillId="0" borderId="0" xfId="0" applyNumberFormat="1" applyFont="1" applyBorder="1" applyAlignment="1">
      <alignment vertical="center"/>
    </xf>
    <xf numFmtId="4" fontId="20" fillId="0" borderId="0" xfId="3" applyNumberFormat="1" applyFont="1" applyBorder="1" applyAlignment="1">
      <alignment vertical="center"/>
    </xf>
    <xf numFmtId="0" fontId="21" fillId="0" borderId="0" xfId="0" applyNumberFormat="1" applyFont="1" applyBorder="1" applyAlignment="1">
      <alignment vertical="center"/>
    </xf>
    <xf numFmtId="2" fontId="21" fillId="0" borderId="0" xfId="0" applyNumberFormat="1" applyFont="1" applyBorder="1" applyAlignment="1">
      <alignment vertical="center"/>
    </xf>
    <xf numFmtId="0" fontId="2" fillId="0" borderId="0" xfId="0" applyNumberFormat="1" applyFont="1" applyFill="1" applyBorder="1" applyAlignment="1">
      <alignment horizontal="left" vertical="center"/>
    </xf>
    <xf numFmtId="165" fontId="2" fillId="0" borderId="0" xfId="0" applyNumberFormat="1" applyFont="1" applyBorder="1" applyAlignment="1">
      <alignment vertical="center"/>
    </xf>
    <xf numFmtId="165" fontId="22" fillId="0" borderId="0" xfId="0" applyNumberFormat="1" applyFont="1" applyBorder="1" applyAlignment="1">
      <alignment vertical="center"/>
    </xf>
    <xf numFmtId="0" fontId="23" fillId="0" borderId="0" xfId="0" applyNumberFormat="1" applyFont="1" applyFill="1" applyBorder="1" applyAlignment="1">
      <alignment horizontal="right" vertical="top"/>
    </xf>
    <xf numFmtId="0" fontId="2" fillId="0" borderId="0" xfId="0" applyNumberFormat="1" applyFont="1" applyBorder="1" applyAlignment="1">
      <alignment horizontal="left" vertical="center"/>
    </xf>
    <xf numFmtId="4" fontId="15" fillId="0" borderId="0" xfId="0" applyNumberFormat="1" applyFont="1" applyFill="1" applyBorder="1" applyAlignment="1">
      <alignment vertical="center"/>
    </xf>
    <xf numFmtId="0" fontId="2" fillId="0" borderId="0" xfId="0" applyNumberFormat="1" applyFont="1" applyBorder="1" applyAlignment="1">
      <alignment vertical="center" wrapText="1"/>
    </xf>
    <xf numFmtId="166" fontId="2" fillId="0" borderId="0" xfId="0" applyNumberFormat="1" applyFont="1" applyBorder="1" applyAlignment="1">
      <alignment vertical="center"/>
    </xf>
    <xf numFmtId="3" fontId="2" fillId="0" borderId="0" xfId="0" applyNumberFormat="1" applyFont="1" applyBorder="1" applyAlignment="1">
      <alignment vertical="center"/>
    </xf>
    <xf numFmtId="3" fontId="21" fillId="0" borderId="0" xfId="0" applyNumberFormat="1" applyFont="1" applyBorder="1" applyAlignment="1">
      <alignment vertical="center"/>
    </xf>
    <xf numFmtId="2" fontId="2" fillId="0" borderId="0" xfId="0" applyNumberFormat="1" applyFont="1" applyBorder="1" applyAlignment="1">
      <alignment vertical="center"/>
    </xf>
    <xf numFmtId="165" fontId="2" fillId="0" borderId="0" xfId="0" applyNumberFormat="1" applyFont="1" applyBorder="1"/>
    <xf numFmtId="165" fontId="2" fillId="0" borderId="0" xfId="2" applyNumberFormat="1" applyFont="1" applyBorder="1"/>
    <xf numFmtId="2" fontId="15" fillId="0" borderId="0" xfId="2" applyNumberFormat="1" applyFont="1" applyBorder="1"/>
    <xf numFmtId="10" fontId="2" fillId="0" borderId="0" xfId="4" applyNumberFormat="1" applyFont="1" applyFill="1" applyBorder="1"/>
    <xf numFmtId="0" fontId="2" fillId="0" borderId="0" xfId="2" applyFont="1" applyFill="1" applyBorder="1"/>
    <xf numFmtId="0" fontId="15" fillId="0" borderId="0" xfId="2" applyFont="1" applyFill="1" applyBorder="1" applyAlignment="1">
      <alignment horizontal="left"/>
    </xf>
    <xf numFmtId="0" fontId="15" fillId="0" borderId="0" xfId="2" applyFont="1" applyFill="1" applyBorder="1"/>
    <xf numFmtId="0" fontId="2" fillId="0" borderId="0" xfId="2" applyFont="1" applyFill="1" applyBorder="1" applyAlignment="1">
      <alignment horizontal="left" vertical="center"/>
    </xf>
    <xf numFmtId="3" fontId="0" fillId="0" borderId="0" xfId="0" applyNumberFormat="1" applyFont="1" applyBorder="1"/>
    <xf numFmtId="164" fontId="2" fillId="0" borderId="0" xfId="0" applyNumberFormat="1" applyFont="1" applyBorder="1" applyAlignment="1">
      <alignment horizontal="right" vertical="center"/>
    </xf>
    <xf numFmtId="164" fontId="2" fillId="0" borderId="0" xfId="0" applyNumberFormat="1" applyFont="1" applyBorder="1" applyAlignment="1">
      <alignment vertical="center"/>
    </xf>
    <xf numFmtId="0" fontId="8" fillId="0" borderId="2" xfId="14" applyNumberFormat="1" applyAlignment="1">
      <alignment vertical="center"/>
    </xf>
    <xf numFmtId="164" fontId="8" fillId="0" borderId="2" xfId="14" applyNumberFormat="1" applyAlignment="1">
      <alignment horizontal="right" vertical="center"/>
    </xf>
    <xf numFmtId="164" fontId="8" fillId="0" borderId="2" xfId="14" applyNumberFormat="1" applyAlignment="1">
      <alignment vertical="center"/>
    </xf>
    <xf numFmtId="0" fontId="8" fillId="0" borderId="2" xfId="14" applyNumberFormat="1" applyAlignment="1">
      <alignment horizontal="left"/>
    </xf>
    <xf numFmtId="0" fontId="8" fillId="0" borderId="2" xfId="14" applyNumberFormat="1" applyFill="1" applyAlignment="1">
      <alignment vertical="center" wrapText="1"/>
    </xf>
    <xf numFmtId="0" fontId="8" fillId="0" borderId="2" xfId="14" applyNumberFormat="1" applyAlignment="1">
      <alignment horizontal="left" vertical="center"/>
    </xf>
    <xf numFmtId="165" fontId="8" fillId="0" borderId="2" xfId="14" applyNumberFormat="1" applyAlignment="1">
      <alignment vertical="center"/>
    </xf>
    <xf numFmtId="166" fontId="2" fillId="0" borderId="0" xfId="4" applyNumberFormat="1" applyFont="1" applyFill="1" applyBorder="1" applyAlignment="1">
      <alignment horizontal="right" vertical="center"/>
    </xf>
    <xf numFmtId="0" fontId="8" fillId="0" borderId="2" xfId="14" applyNumberFormat="1" applyFill="1" applyAlignment="1">
      <alignment horizontal="left" vertical="center" indent="1"/>
    </xf>
    <xf numFmtId="164" fontId="11" fillId="0" borderId="3" xfId="15" applyNumberFormat="1" applyFill="1">
      <alignment horizontal="right" vertical="center" wrapText="1"/>
    </xf>
    <xf numFmtId="0" fontId="8" fillId="0" borderId="2" xfId="14" applyNumberFormat="1" applyFill="1" applyAlignment="1">
      <alignment vertical="center"/>
    </xf>
    <xf numFmtId="164" fontId="8" fillId="0" borderId="2" xfId="14" applyNumberFormat="1" applyFill="1" applyAlignment="1">
      <alignment vertical="center"/>
    </xf>
    <xf numFmtId="164" fontId="2" fillId="0" borderId="0" xfId="0" applyNumberFormat="1" applyFont="1" applyFill="1" applyBorder="1" applyAlignment="1">
      <alignment horizontal="right" vertical="top"/>
    </xf>
    <xf numFmtId="165" fontId="2" fillId="0" borderId="0" xfId="4" applyNumberFormat="1" applyFont="1" applyFill="1" applyBorder="1" applyAlignment="1">
      <alignment vertical="center"/>
    </xf>
    <xf numFmtId="0" fontId="8" fillId="0" borderId="2" xfId="14" applyNumberFormat="1" applyFill="1" applyAlignment="1">
      <alignment horizontal="left" vertical="center"/>
    </xf>
    <xf numFmtId="3" fontId="11" fillId="0" borderId="3" xfId="15" applyNumberFormat="1" applyFill="1">
      <alignment horizontal="right" vertical="center" wrapText="1"/>
    </xf>
    <xf numFmtId="2" fontId="2" fillId="0" borderId="0" xfId="4" applyNumberFormat="1" applyFont="1" applyBorder="1" applyAlignment="1">
      <alignment vertical="center"/>
    </xf>
    <xf numFmtId="164" fontId="2" fillId="0" borderId="0" xfId="5" applyNumberFormat="1" applyFont="1" applyBorder="1"/>
    <xf numFmtId="166" fontId="2" fillId="0" borderId="0" xfId="5" applyNumberFormat="1" applyFont="1" applyFill="1" applyBorder="1" applyAlignment="1">
      <alignment vertical="center"/>
    </xf>
    <xf numFmtId="0" fontId="8" fillId="0" borderId="2" xfId="14" applyNumberFormat="1" applyFill="1" applyAlignment="1">
      <alignment horizontal="left" vertical="center" wrapText="1" indent="2"/>
    </xf>
    <xf numFmtId="3" fontId="2" fillId="0" borderId="0" xfId="5" applyNumberFormat="1" applyFont="1" applyBorder="1" applyAlignment="1">
      <alignment vertical="center"/>
    </xf>
    <xf numFmtId="3" fontId="8" fillId="0" borderId="2" xfId="14" applyNumberFormat="1" applyAlignment="1">
      <alignment vertical="center"/>
    </xf>
    <xf numFmtId="0" fontId="11" fillId="0" borderId="3" xfId="15" applyNumberFormat="1">
      <alignment horizontal="right" vertical="center" wrapText="1"/>
    </xf>
    <xf numFmtId="0" fontId="11" fillId="2" borderId="3" xfId="15" applyNumberFormat="1" applyFill="1">
      <alignment horizontal="right" vertical="center" wrapText="1"/>
    </xf>
    <xf numFmtId="164" fontId="11" fillId="2" borderId="3" xfId="15" applyNumberFormat="1" applyFill="1">
      <alignment horizontal="right" vertical="center" wrapText="1"/>
    </xf>
    <xf numFmtId="164" fontId="8" fillId="2" borderId="2" xfId="14" applyNumberFormat="1" applyFill="1"/>
    <xf numFmtId="0" fontId="2" fillId="0" borderId="0" xfId="0" applyNumberFormat="1" applyFont="1" applyBorder="1" applyAlignment="1">
      <alignment horizontal="left" vertical="center" wrapText="1"/>
    </xf>
    <xf numFmtId="0" fontId="11" fillId="0" borderId="3" xfId="15" applyNumberFormat="1">
      <alignment horizontal="right" vertical="center" wrapText="1"/>
    </xf>
    <xf numFmtId="0" fontId="10" fillId="0" borderId="0" xfId="1" applyNumberFormat="1"/>
    <xf numFmtId="0" fontId="13" fillId="0" borderId="0" xfId="0" applyNumberFormat="1" applyFont="1" applyFill="1" applyBorder="1"/>
    <xf numFmtId="0" fontId="0" fillId="0" borderId="2" xfId="14" applyNumberFormat="1" applyFont="1" applyFill="1" applyAlignment="1">
      <alignment horizontal="left" vertical="top" wrapText="1"/>
    </xf>
    <xf numFmtId="166" fontId="2" fillId="0" borderId="2" xfId="0" applyNumberFormat="1" applyFont="1" applyBorder="1"/>
    <xf numFmtId="0" fontId="0" fillId="0" borderId="2" xfId="14" applyNumberFormat="1" applyFont="1"/>
    <xf numFmtId="0" fontId="11" fillId="0" borderId="3" xfId="15" applyNumberFormat="1">
      <alignment horizontal="right" vertical="center" wrapText="1"/>
    </xf>
    <xf numFmtId="166" fontId="2" fillId="0" borderId="2" xfId="4" applyNumberFormat="1" applyFont="1" applyBorder="1"/>
    <xf numFmtId="0" fontId="2" fillId="0" borderId="0" xfId="0" applyNumberFormat="1" applyFont="1" applyBorder="1" applyAlignment="1">
      <alignment horizontal="justify" vertical="center" wrapText="1"/>
    </xf>
    <xf numFmtId="166" fontId="2" fillId="0" borderId="2" xfId="4" applyNumberFormat="1" applyFont="1" applyFill="1" applyBorder="1" applyAlignment="1">
      <alignment horizontal="right" vertical="center"/>
    </xf>
    <xf numFmtId="10" fontId="2" fillId="0" borderId="2" xfId="0" applyNumberFormat="1" applyFont="1" applyFill="1" applyBorder="1" applyAlignment="1">
      <alignment vertical="center"/>
    </xf>
    <xf numFmtId="166" fontId="2" fillId="0" borderId="2" xfId="0" applyNumberFormat="1" applyFont="1" applyFill="1" applyBorder="1" applyAlignment="1">
      <alignment vertical="center"/>
    </xf>
    <xf numFmtId="0" fontId="21" fillId="0" borderId="0" xfId="0" applyNumberFormat="1" applyFont="1" applyFill="1" applyBorder="1" applyAlignment="1">
      <alignment horizontal="left" vertical="top"/>
    </xf>
    <xf numFmtId="0" fontId="13" fillId="0" borderId="0" xfId="5" applyFont="1" applyBorder="1"/>
    <xf numFmtId="0" fontId="13" fillId="0" borderId="0" xfId="5" applyFont="1" applyBorder="1" applyAlignment="1">
      <alignment vertical="center"/>
    </xf>
    <xf numFmtId="166" fontId="2" fillId="0" borderId="2" xfId="5" applyNumberFormat="1" applyFont="1" applyFill="1" applyBorder="1" applyAlignment="1">
      <alignment vertical="center"/>
    </xf>
    <xf numFmtId="0" fontId="26" fillId="0" borderId="0" xfId="0" applyNumberFormat="1" applyFont="1"/>
    <xf numFmtId="164" fontId="0" fillId="0" borderId="2" xfId="0" applyNumberFormat="1" applyBorder="1"/>
    <xf numFmtId="3" fontId="2" fillId="0" borderId="0" xfId="2" applyNumberFormat="1" applyFont="1" applyBorder="1"/>
    <xf numFmtId="3" fontId="2" fillId="0" borderId="2" xfId="2" applyNumberFormat="1" applyFont="1" applyBorder="1"/>
    <xf numFmtId="0" fontId="28" fillId="3" borderId="0" xfId="21" applyFont="1" applyFill="1" applyAlignment="1">
      <alignment vertical="center"/>
    </xf>
    <xf numFmtId="0" fontId="9" fillId="3" borderId="0" xfId="7" applyNumberFormat="1" applyFill="1" applyBorder="1" applyAlignment="1">
      <alignment vertical="center"/>
    </xf>
    <xf numFmtId="0" fontId="27" fillId="3" borderId="0" xfId="21" applyFont="1" applyFill="1" applyAlignment="1">
      <alignment vertical="center"/>
    </xf>
    <xf numFmtId="0" fontId="1" fillId="3" borderId="0" xfId="21" applyFill="1"/>
    <xf numFmtId="0" fontId="27" fillId="3" borderId="0" xfId="21" applyFont="1" applyFill="1" applyAlignment="1">
      <alignment horizontal="right" vertical="top"/>
    </xf>
    <xf numFmtId="0" fontId="29" fillId="3" borderId="0" xfId="21" applyFont="1" applyFill="1" applyAlignment="1">
      <alignment horizontal="right" vertical="top"/>
    </xf>
    <xf numFmtId="4" fontId="30" fillId="3" borderId="0" xfId="21" applyNumberFormat="1" applyFont="1" applyFill="1" applyAlignment="1">
      <alignment vertical="center"/>
    </xf>
    <xf numFmtId="4" fontId="27" fillId="3" borderId="0" xfId="21" applyNumberFormat="1" applyFont="1" applyFill="1" applyAlignment="1">
      <alignment vertical="center"/>
    </xf>
    <xf numFmtId="0" fontId="11" fillId="3" borderId="3" xfId="15" applyNumberFormat="1" applyFill="1">
      <alignment horizontal="right" vertical="center" wrapText="1"/>
    </xf>
    <xf numFmtId="0" fontId="2" fillId="3" borderId="0" xfId="0" applyNumberFormat="1" applyFont="1" applyFill="1" applyBorder="1" applyAlignment="1">
      <alignment horizontal="left" vertical="top"/>
    </xf>
    <xf numFmtId="164" fontId="2" fillId="3" borderId="0" xfId="0" applyNumberFormat="1" applyFont="1" applyFill="1" applyBorder="1" applyAlignment="1">
      <alignment horizontal="right" vertical="top"/>
    </xf>
    <xf numFmtId="0" fontId="8" fillId="3" borderId="2" xfId="14" applyNumberFormat="1" applyFill="1" applyAlignment="1">
      <alignment horizontal="left" vertical="center"/>
    </xf>
    <xf numFmtId="164" fontId="8" fillId="3" borderId="2" xfId="14" applyNumberFormat="1" applyFill="1" applyAlignment="1">
      <alignment vertical="center"/>
    </xf>
    <xf numFmtId="164" fontId="0" fillId="0" borderId="0" xfId="0" applyNumberFormat="1" applyFont="1" applyBorder="1"/>
    <xf numFmtId="1" fontId="8" fillId="0" borderId="2" xfId="14" applyNumberFormat="1" applyAlignment="1">
      <alignment vertical="center"/>
    </xf>
    <xf numFmtId="164" fontId="2" fillId="0" borderId="0" xfId="2" applyNumberFormat="1" applyFont="1" applyBorder="1" applyAlignment="1">
      <alignment vertical="center"/>
    </xf>
    <xf numFmtId="164" fontId="2" fillId="2" borderId="0" xfId="4" applyNumberFormat="1" applyFont="1" applyFill="1" applyBorder="1" applyAlignment="1">
      <alignment vertical="center"/>
    </xf>
    <xf numFmtId="164" fontId="2" fillId="0" borderId="0" xfId="4" applyNumberFormat="1" applyFont="1" applyBorder="1" applyAlignment="1">
      <alignment vertical="center"/>
    </xf>
    <xf numFmtId="164" fontId="8" fillId="2" borderId="2" xfId="14" applyNumberFormat="1" applyFill="1" applyAlignment="1">
      <alignment vertical="center"/>
    </xf>
    <xf numFmtId="1" fontId="2" fillId="2" borderId="0" xfId="5" applyNumberFormat="1" applyFont="1" applyFill="1" applyBorder="1"/>
    <xf numFmtId="1" fontId="2" fillId="0" borderId="0" xfId="5" applyNumberFormat="1" applyFont="1" applyFill="1" applyBorder="1"/>
    <xf numFmtId="0" fontId="26" fillId="0" borderId="0" xfId="0" applyNumberFormat="1" applyFont="1" applyFill="1" applyBorder="1"/>
    <xf numFmtId="0" fontId="26" fillId="0" borderId="0" xfId="0" applyNumberFormat="1" applyFont="1" applyFill="1"/>
    <xf numFmtId="1" fontId="2" fillId="0" borderId="0" xfId="0" applyNumberFormat="1" applyFont="1" applyFill="1" applyBorder="1"/>
    <xf numFmtId="1" fontId="13" fillId="0" borderId="0" xfId="0" applyNumberFormat="1" applyFont="1" applyFill="1" applyBorder="1"/>
    <xf numFmtId="166" fontId="13" fillId="0" borderId="0" xfId="4" applyNumberFormat="1" applyFont="1" applyFill="1" applyBorder="1"/>
    <xf numFmtId="0" fontId="13" fillId="0" borderId="0" xfId="2" applyFont="1" applyFill="1" applyBorder="1"/>
    <xf numFmtId="1" fontId="13" fillId="0" borderId="0" xfId="2" applyNumberFormat="1" applyFont="1" applyFill="1" applyBorder="1"/>
    <xf numFmtId="0" fontId="0" fillId="0" borderId="0" xfId="0" applyNumberFormat="1" applyFont="1" applyFill="1" applyBorder="1"/>
    <xf numFmtId="0" fontId="26" fillId="3" borderId="0" xfId="0" applyNumberFormat="1" applyFont="1" applyFill="1"/>
    <xf numFmtId="0" fontId="2" fillId="3" borderId="0" xfId="0" applyNumberFormat="1" applyFont="1" applyFill="1"/>
    <xf numFmtId="0" fontId="13" fillId="3" borderId="0" xfId="0" applyNumberFormat="1" applyFont="1" applyFill="1"/>
    <xf numFmtId="0" fontId="2" fillId="3" borderId="0" xfId="0" applyNumberFormat="1" applyFont="1" applyFill="1" applyBorder="1" applyAlignment="1">
      <alignment vertical="center"/>
    </xf>
    <xf numFmtId="0" fontId="13" fillId="3" borderId="0" xfId="0" applyNumberFormat="1" applyFont="1" applyFill="1" applyBorder="1" applyAlignment="1">
      <alignment vertical="center"/>
    </xf>
    <xf numFmtId="0" fontId="26" fillId="3" borderId="0" xfId="0" applyNumberFormat="1" applyFont="1" applyFill="1" applyBorder="1"/>
    <xf numFmtId="0" fontId="13" fillId="3" borderId="0" xfId="0" applyNumberFormat="1" applyFont="1" applyFill="1" applyBorder="1"/>
    <xf numFmtId="0" fontId="0" fillId="3" borderId="0" xfId="5" applyFont="1" applyFill="1" applyBorder="1"/>
    <xf numFmtId="0" fontId="11" fillId="0" borderId="3" xfId="15" applyNumberFormat="1">
      <alignment horizontal="right" vertical="center" wrapText="1"/>
    </xf>
    <xf numFmtId="0" fontId="31" fillId="0" borderId="0" xfId="0" applyNumberFormat="1" applyFont="1" applyBorder="1" applyAlignment="1">
      <alignment vertical="center"/>
    </xf>
    <xf numFmtId="0" fontId="32" fillId="0" borderId="3" xfId="15" applyNumberFormat="1" applyFont="1" applyFill="1">
      <alignment horizontal="right" vertical="center" wrapText="1"/>
    </xf>
    <xf numFmtId="0" fontId="9" fillId="0" borderId="0" xfId="7" applyNumberFormat="1" applyFont="1" applyBorder="1" applyAlignment="1">
      <alignment vertical="center"/>
    </xf>
    <xf numFmtId="0" fontId="33" fillId="0" borderId="0" xfId="2" applyFont="1" applyBorder="1" applyAlignment="1">
      <alignment vertical="center"/>
    </xf>
    <xf numFmtId="166" fontId="26" fillId="0" borderId="0" xfId="0" applyNumberFormat="1" applyFont="1" applyFill="1"/>
    <xf numFmtId="164" fontId="8" fillId="0" borderId="2" xfId="14" applyNumberFormat="1" applyFill="1"/>
    <xf numFmtId="0" fontId="0" fillId="0" borderId="2" xfId="14" applyNumberFormat="1" applyFont="1" applyAlignment="1">
      <alignment vertical="center"/>
    </xf>
    <xf numFmtId="0" fontId="2" fillId="0" borderId="0" xfId="0" applyNumberFormat="1" applyFont="1" applyAlignment="1">
      <alignment horizontal="justify" vertical="center" wrapText="1"/>
    </xf>
    <xf numFmtId="0" fontId="2" fillId="0" borderId="0" xfId="0" applyNumberFormat="1" applyFont="1" applyBorder="1" applyAlignment="1">
      <alignment horizontal="left" vertical="center" wrapText="1"/>
    </xf>
    <xf numFmtId="0" fontId="2" fillId="0" borderId="0" xfId="0" applyNumberFormat="1" applyFont="1" applyBorder="1" applyAlignment="1">
      <alignment horizontal="left" vertical="center"/>
    </xf>
    <xf numFmtId="0" fontId="2" fillId="0" borderId="0" xfId="0" applyNumberFormat="1" applyFont="1" applyBorder="1" applyAlignment="1">
      <alignment horizontal="center" vertical="center"/>
    </xf>
    <xf numFmtId="0" fontId="2" fillId="0" borderId="0" xfId="0" applyNumberFormat="1" applyFont="1" applyBorder="1" applyAlignment="1">
      <alignment horizontal="justify" vertical="center" wrapText="1"/>
    </xf>
    <xf numFmtId="0" fontId="2" fillId="0" borderId="0" xfId="0" applyNumberFormat="1" applyFont="1" applyFill="1" applyBorder="1" applyAlignment="1">
      <alignment horizontal="justify" vertical="center" wrapText="1"/>
    </xf>
    <xf numFmtId="0" fontId="2" fillId="0" borderId="0" xfId="0" applyNumberFormat="1" applyFont="1" applyAlignment="1">
      <alignment horizontal="left" vertical="top" wrapText="1"/>
    </xf>
    <xf numFmtId="0" fontId="2" fillId="0" borderId="0" xfId="0" applyNumberFormat="1" applyFont="1" applyAlignment="1">
      <alignment horizontal="left" vertical="center" wrapText="1"/>
    </xf>
    <xf numFmtId="0" fontId="2" fillId="3" borderId="0" xfId="0" applyNumberFormat="1" applyFont="1" applyFill="1" applyBorder="1" applyAlignment="1">
      <alignment horizontal="justify" vertical="center" wrapText="1"/>
    </xf>
    <xf numFmtId="165" fontId="27" fillId="0" borderId="0" xfId="0" applyFont="1" applyFill="1" applyBorder="1" applyAlignment="1">
      <alignment horizontal="left" vertical="center" wrapText="1"/>
    </xf>
    <xf numFmtId="0" fontId="0" fillId="0" borderId="0" xfId="0" applyNumberFormat="1" applyFont="1" applyBorder="1" applyAlignment="1">
      <alignment horizontal="left" wrapText="1"/>
    </xf>
    <xf numFmtId="0" fontId="11" fillId="2" borderId="3" xfId="15" applyNumberFormat="1" applyFill="1" applyAlignment="1">
      <alignment horizontal="center" vertical="center" wrapText="1"/>
    </xf>
    <xf numFmtId="0" fontId="11" fillId="0" borderId="3" xfId="15" applyNumberFormat="1" applyAlignment="1">
      <alignment horizontal="center" vertical="center" wrapText="1"/>
    </xf>
    <xf numFmtId="0" fontId="11" fillId="0" borderId="3" xfId="15" applyNumberFormat="1">
      <alignment horizontal="right" vertical="center" wrapText="1"/>
    </xf>
    <xf numFmtId="0" fontId="2" fillId="0" borderId="0" xfId="2" applyFont="1" applyBorder="1" applyAlignment="1">
      <alignment horizontal="left" vertical="top" wrapText="1"/>
    </xf>
    <xf numFmtId="0" fontId="11" fillId="0" borderId="4" xfId="15" applyNumberFormat="1" applyBorder="1">
      <alignment horizontal="right" vertical="center" wrapText="1"/>
    </xf>
    <xf numFmtId="0" fontId="11" fillId="0" borderId="2" xfId="15" applyNumberFormat="1" applyBorder="1">
      <alignment horizontal="right" vertical="center" wrapText="1"/>
    </xf>
    <xf numFmtId="0" fontId="11" fillId="0" borderId="3" xfId="15" applyNumberFormat="1" applyBorder="1" applyAlignment="1">
      <alignment horizontal="center" vertical="center" wrapText="1"/>
    </xf>
  </cellXfs>
  <cellStyles count="22">
    <cellStyle name="Hiperveza" xfId="1" builtinId="8" customBuiltin="1"/>
    <cellStyle name="Međunaslov u tablici" xfId="9"/>
    <cellStyle name="Napomene" xfId="10"/>
    <cellStyle name="Naslov 1" xfId="7" builtinId="16" customBuiltin="1"/>
    <cellStyle name="Naslov 2" xfId="8" builtinId="17" customBuiltin="1"/>
    <cellStyle name="Normal_ViseStavaka30062001" xfId="16"/>
    <cellStyle name="Normalno" xfId="0" builtinId="0" customBuiltin="1"/>
    <cellStyle name="Normalno 2" xfId="17"/>
    <cellStyle name="Normalno 3" xfId="21"/>
    <cellStyle name="Obično 2" xfId="2"/>
    <cellStyle name="Obično 3" xfId="5"/>
    <cellStyle name="Obično 4 2" xfId="20"/>
    <cellStyle name="Obično 5" xfId="19"/>
    <cellStyle name="Obično_JI 1_obrada_podaci_ostalo" xfId="3"/>
    <cellStyle name="Postotak" xfId="4" builtinId="5"/>
    <cellStyle name="Postotak 2" xfId="18"/>
    <cellStyle name="Postotak 4" xfId="6"/>
    <cellStyle name="Tanka linija ispod" xfId="11"/>
    <cellStyle name="Ukupno" xfId="12"/>
    <cellStyle name="Ukupno - zadnji redak" xfId="13"/>
    <cellStyle name="Zadnji redak" xfId="14"/>
    <cellStyle name="Zaglavlje" xfId="15"/>
  </cellStyles>
  <dxfs count="0"/>
  <tableStyles count="0" defaultTableStyle="TableStyleMedium9" defaultPivotStyle="PivotStyleLight16"/>
  <colors>
    <mruColors>
      <color rgb="FFFFFFCC"/>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66879299324765"/>
          <c:y val="9.0836516722538396E-2"/>
          <c:w val="0.83205867648827025"/>
          <c:h val="0.62048456814185349"/>
        </c:manualLayout>
      </c:layout>
      <c:barChart>
        <c:barDir val="col"/>
        <c:grouping val="clustered"/>
        <c:varyColors val="0"/>
        <c:ser>
          <c:idx val="0"/>
          <c:order val="0"/>
          <c:tx>
            <c:strRef>
              <c:f>'Slika 1'!$B$9</c:f>
              <c:strCache>
                <c:ptCount val="1"/>
                <c:pt idx="0">
                  <c:v>Dvije najveće banke</c:v>
                </c:pt>
              </c:strCache>
            </c:strRef>
          </c:tx>
          <c:spPr>
            <a:solidFill>
              <a:schemeClr val="accent1"/>
            </a:solidFill>
            <a:ln>
              <a:noFill/>
            </a:ln>
            <a:effectLst/>
          </c:spPr>
          <c:invertIfNegative val="0"/>
          <c:cat>
            <c:strRef>
              <c:f>'Slika 1'!$C$8:$E$8</c:f>
              <c:strCache>
                <c:ptCount val="3"/>
                <c:pt idx="0">
                  <c:v>Udio imovine u ukupnoj imovini</c:v>
                </c:pt>
                <c:pt idx="1">
                  <c:v>Udio danih kredita u ukupnim danim kreditima</c:v>
                </c:pt>
                <c:pt idx="2">
                  <c:v>Udio primljenih depozita u ukupnim primljenim depozitima</c:v>
                </c:pt>
              </c:strCache>
            </c:strRef>
          </c:cat>
          <c:val>
            <c:numRef>
              <c:f>'Slika 1'!$C$9:$E$9</c:f>
              <c:numCache>
                <c:formatCode>0.0</c:formatCode>
                <c:ptCount val="3"/>
                <c:pt idx="0">
                  <c:v>44.755837009728452</c:v>
                </c:pt>
                <c:pt idx="1">
                  <c:v>46.771241428551825</c:v>
                </c:pt>
                <c:pt idx="2">
                  <c:v>45.060569637747449</c:v>
                </c:pt>
              </c:numCache>
            </c:numRef>
          </c:val>
        </c:ser>
        <c:ser>
          <c:idx val="1"/>
          <c:order val="1"/>
          <c:tx>
            <c:strRef>
              <c:f>'Slika 1'!$B$10</c:f>
              <c:strCache>
                <c:ptCount val="1"/>
                <c:pt idx="0">
                  <c:v>Prvih pet najvećih banaka</c:v>
                </c:pt>
              </c:strCache>
            </c:strRef>
          </c:tx>
          <c:spPr>
            <a:solidFill>
              <a:schemeClr val="accent2"/>
            </a:solidFill>
            <a:ln>
              <a:noFill/>
            </a:ln>
            <a:effectLst/>
          </c:spPr>
          <c:invertIfNegative val="0"/>
          <c:cat>
            <c:strRef>
              <c:f>'Slika 1'!$C$8:$E$8</c:f>
              <c:strCache>
                <c:ptCount val="3"/>
                <c:pt idx="0">
                  <c:v>Udio imovine u ukupnoj imovini</c:v>
                </c:pt>
                <c:pt idx="1">
                  <c:v>Udio danih kredita u ukupnim danim kreditima</c:v>
                </c:pt>
                <c:pt idx="2">
                  <c:v>Udio primljenih depozita u ukupnim primljenim depozitima</c:v>
                </c:pt>
              </c:strCache>
            </c:strRef>
          </c:cat>
          <c:val>
            <c:numRef>
              <c:f>'Slika 1'!$C$10:$E$10</c:f>
              <c:numCache>
                <c:formatCode>0.0</c:formatCode>
                <c:ptCount val="3"/>
                <c:pt idx="0">
                  <c:v>74.092928803348954</c:v>
                </c:pt>
                <c:pt idx="1">
                  <c:v>75.874969042186279</c:v>
                </c:pt>
                <c:pt idx="2">
                  <c:v>73.924163121837182</c:v>
                </c:pt>
              </c:numCache>
            </c:numRef>
          </c:val>
        </c:ser>
        <c:ser>
          <c:idx val="2"/>
          <c:order val="2"/>
          <c:tx>
            <c:strRef>
              <c:f>'Slika 1'!$B$11</c:f>
              <c:strCache>
                <c:ptCount val="1"/>
                <c:pt idx="0">
                  <c:v>Prvih deset najvećih banaka</c:v>
                </c:pt>
              </c:strCache>
            </c:strRef>
          </c:tx>
          <c:spPr>
            <a:solidFill>
              <a:schemeClr val="accent3"/>
            </a:solidFill>
            <a:ln>
              <a:noFill/>
            </a:ln>
            <a:effectLst/>
          </c:spPr>
          <c:invertIfNegative val="0"/>
          <c:cat>
            <c:strRef>
              <c:f>'Slika 1'!$C$8:$E$8</c:f>
              <c:strCache>
                <c:ptCount val="3"/>
                <c:pt idx="0">
                  <c:v>Udio imovine u ukupnoj imovini</c:v>
                </c:pt>
                <c:pt idx="1">
                  <c:v>Udio danih kredita u ukupnim danim kreditima</c:v>
                </c:pt>
                <c:pt idx="2">
                  <c:v>Udio primljenih depozita u ukupnim primljenim depozitima</c:v>
                </c:pt>
              </c:strCache>
            </c:strRef>
          </c:cat>
          <c:val>
            <c:numRef>
              <c:f>'Slika 1'!$C$11:$E$11</c:f>
              <c:numCache>
                <c:formatCode>0.0</c:formatCode>
                <c:ptCount val="3"/>
                <c:pt idx="0">
                  <c:v>92.534042871017164</c:v>
                </c:pt>
                <c:pt idx="1">
                  <c:v>93.799826351494048</c:v>
                </c:pt>
                <c:pt idx="2">
                  <c:v>92.229996589943894</c:v>
                </c:pt>
              </c:numCache>
            </c:numRef>
          </c:val>
        </c:ser>
        <c:dLbls>
          <c:showLegendKey val="0"/>
          <c:showVal val="0"/>
          <c:showCatName val="0"/>
          <c:showSerName val="0"/>
          <c:showPercent val="0"/>
          <c:showBubbleSize val="0"/>
        </c:dLbls>
        <c:gapWidth val="150"/>
        <c:axId val="226413024"/>
        <c:axId val="226413584"/>
      </c:barChart>
      <c:catAx>
        <c:axId val="22641302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6413584"/>
        <c:crosses val="autoZero"/>
        <c:auto val="1"/>
        <c:lblAlgn val="ctr"/>
        <c:lblOffset val="100"/>
        <c:tickLblSkip val="1"/>
        <c:tickMarkSkip val="1"/>
        <c:noMultiLvlLbl val="0"/>
      </c:catAx>
      <c:valAx>
        <c:axId val="22641358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a:t>
                </a:r>
              </a:p>
            </c:rich>
          </c:tx>
          <c:layout>
            <c:manualLayout>
              <c:xMode val="edge"/>
              <c:yMode val="edge"/>
              <c:x val="1.0600497408539479E-2"/>
              <c:y val="0.37129485397063017"/>
            </c:manualLayout>
          </c:layout>
          <c:overlay val="0"/>
          <c:spPr>
            <a:noFill/>
            <a:ln w="25400">
              <a:noFill/>
            </a:ln>
            <a:effectLst/>
          </c:spPr>
          <c:txPr>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6413024"/>
        <c:crosses val="autoZero"/>
        <c:crossBetween val="between"/>
        <c:majorUnit val="20"/>
      </c:valAx>
      <c:spPr>
        <a:solidFill>
          <a:schemeClr val="bg1"/>
        </a:solidFill>
        <a:ln>
          <a:noFill/>
        </a:ln>
        <a:effectLst/>
      </c:spPr>
    </c:plotArea>
    <c:legend>
      <c:legendPos val="r"/>
      <c:layout>
        <c:manualLayout>
          <c:xMode val="edge"/>
          <c:yMode val="edge"/>
          <c:x val="1.0845916987649216E-2"/>
          <c:y val="0.92279653162166608"/>
          <c:w val="0.98264642082429499"/>
          <c:h val="5.863192182410443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229797979798"/>
          <c:y val="9.7696850393701268E-2"/>
          <c:w val="0.78284646464646468"/>
          <c:h val="0.66832683619465905"/>
        </c:manualLayout>
      </c:layout>
      <c:barChart>
        <c:barDir val="col"/>
        <c:grouping val="clustered"/>
        <c:varyColors val="0"/>
        <c:ser>
          <c:idx val="1"/>
          <c:order val="1"/>
          <c:tx>
            <c:strRef>
              <c:f>'Slika 10'!$B$10</c:f>
              <c:strCache>
                <c:ptCount val="1"/>
                <c:pt idx="0">
                  <c:v>Imovina po zaposleniku</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10'!$C$8:$G$8</c:f>
              <c:strCache>
                <c:ptCount val="5"/>
                <c:pt idx="0">
                  <c:v>2012.</c:v>
                </c:pt>
                <c:pt idx="1">
                  <c:v>2013.</c:v>
                </c:pt>
                <c:pt idx="2">
                  <c:v>2014.</c:v>
                </c:pt>
                <c:pt idx="3">
                  <c:v>2015.</c:v>
                </c:pt>
                <c:pt idx="4">
                  <c:v>VI. 2016.</c:v>
                </c:pt>
              </c:strCache>
            </c:strRef>
          </c:cat>
          <c:val>
            <c:numRef>
              <c:f>'Slika 10'!$C$10:$G$10</c:f>
              <c:numCache>
                <c:formatCode>#,##0.0</c:formatCode>
                <c:ptCount val="5"/>
                <c:pt idx="0">
                  <c:v>18.481438282730256</c:v>
                </c:pt>
                <c:pt idx="1">
                  <c:v>18.962142932036983</c:v>
                </c:pt>
                <c:pt idx="2">
                  <c:v>19.077941255973354</c:v>
                </c:pt>
                <c:pt idx="3">
                  <c:v>19.320021215990572</c:v>
                </c:pt>
                <c:pt idx="4">
                  <c:v>18.667337078102868</c:v>
                </c:pt>
              </c:numCache>
            </c:numRef>
          </c:val>
        </c:ser>
        <c:dLbls>
          <c:showLegendKey val="0"/>
          <c:showVal val="0"/>
          <c:showCatName val="0"/>
          <c:showSerName val="0"/>
          <c:showPercent val="0"/>
          <c:showBubbleSize val="0"/>
        </c:dLbls>
        <c:gapWidth val="150"/>
        <c:axId val="229418880"/>
        <c:axId val="229419440"/>
      </c:barChart>
      <c:lineChart>
        <c:grouping val="standard"/>
        <c:varyColors val="0"/>
        <c:ser>
          <c:idx val="0"/>
          <c:order val="0"/>
          <c:tx>
            <c:strRef>
              <c:f>'Slika 10'!$B$9</c:f>
              <c:strCache>
                <c:ptCount val="1"/>
                <c:pt idx="0">
                  <c:v>Opći troškovi poslovanja / operativni prihod – desno</c:v>
                </c:pt>
              </c:strCache>
            </c:strRef>
          </c:tx>
          <c:spPr>
            <a:ln w="28575" cap="rnd" cmpd="sng" algn="ctr">
              <a:solidFill>
                <a:schemeClr val="accent1">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10'!$C$8:$G$8</c:f>
              <c:strCache>
                <c:ptCount val="5"/>
                <c:pt idx="0">
                  <c:v>2012.</c:v>
                </c:pt>
                <c:pt idx="1">
                  <c:v>2013.</c:v>
                </c:pt>
                <c:pt idx="2">
                  <c:v>2014.</c:v>
                </c:pt>
                <c:pt idx="3">
                  <c:v>2015.</c:v>
                </c:pt>
                <c:pt idx="4">
                  <c:v>VI. 2016.</c:v>
                </c:pt>
              </c:strCache>
            </c:strRef>
          </c:cat>
          <c:val>
            <c:numRef>
              <c:f>'Slika 10'!$C$9:$G$9</c:f>
              <c:numCache>
                <c:formatCode>#,##0.0</c:formatCode>
                <c:ptCount val="5"/>
                <c:pt idx="0">
                  <c:v>51.838042132407793</c:v>
                </c:pt>
                <c:pt idx="1">
                  <c:v>52.04075636997694</c:v>
                </c:pt>
                <c:pt idx="2">
                  <c:v>51.327952906696439</c:v>
                </c:pt>
                <c:pt idx="3">
                  <c:v>51.725142630072483</c:v>
                </c:pt>
                <c:pt idx="4">
                  <c:v>47.051378552051112</c:v>
                </c:pt>
              </c:numCache>
            </c:numRef>
          </c:val>
          <c:smooth val="0"/>
        </c:ser>
        <c:dLbls>
          <c:showLegendKey val="0"/>
          <c:showVal val="0"/>
          <c:showCatName val="0"/>
          <c:showSerName val="0"/>
          <c:showPercent val="0"/>
          <c:showBubbleSize val="0"/>
        </c:dLbls>
        <c:marker val="1"/>
        <c:smooth val="0"/>
        <c:axId val="229420560"/>
        <c:axId val="229420000"/>
      </c:lineChart>
      <c:catAx>
        <c:axId val="22941888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419440"/>
        <c:crosses val="autoZero"/>
        <c:auto val="1"/>
        <c:lblAlgn val="ctr"/>
        <c:lblOffset val="100"/>
        <c:noMultiLvlLbl val="0"/>
      </c:catAx>
      <c:valAx>
        <c:axId val="229419440"/>
        <c:scaling>
          <c:orientation val="minMax"/>
          <c:max val="2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mil. HRK</a:t>
                </a:r>
              </a:p>
            </c:rich>
          </c:tx>
          <c:layout>
            <c:manualLayout>
              <c:xMode val="edge"/>
              <c:yMode val="edge"/>
              <c:x val="6.4732323232323226E-3"/>
              <c:y val="0.3447197916666667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418880"/>
        <c:crosses val="autoZero"/>
        <c:crossBetween val="between"/>
        <c:majorUnit val="4"/>
      </c:valAx>
      <c:valAx>
        <c:axId val="229420000"/>
        <c:scaling>
          <c:orientation val="minMax"/>
          <c:max val="60"/>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0.95440000000000003"/>
              <c:y val="0.40194305555555554"/>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420560"/>
        <c:crosses val="max"/>
        <c:crossBetween val="between"/>
        <c:majorUnit val="20"/>
      </c:valAx>
      <c:catAx>
        <c:axId val="229420560"/>
        <c:scaling>
          <c:orientation val="minMax"/>
        </c:scaling>
        <c:delete val="1"/>
        <c:axPos val="b"/>
        <c:numFmt formatCode="General" sourceLinked="1"/>
        <c:majorTickMark val="out"/>
        <c:minorTickMark val="none"/>
        <c:tickLblPos val="none"/>
        <c:crossAx val="229420000"/>
        <c:crosses val="autoZero"/>
        <c:auto val="1"/>
        <c:lblAlgn val="ctr"/>
        <c:lblOffset val="100"/>
        <c:noMultiLvlLbl val="0"/>
      </c:catAx>
      <c:spPr>
        <a:solidFill>
          <a:schemeClr val="bg1"/>
        </a:solidFill>
        <a:ln>
          <a:noFill/>
        </a:ln>
        <a:effectLst/>
      </c:spPr>
    </c:plotArea>
    <c:legend>
      <c:legendPos val="b"/>
      <c:layout>
        <c:manualLayout>
          <c:xMode val="edge"/>
          <c:yMode val="edge"/>
          <c:x val="0.11673333333333342"/>
          <c:y val="0.87333109590809577"/>
          <c:w val="0.75764444444445056"/>
          <c:h val="9.889109762918979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91388888888889"/>
          <c:y val="0.14722777777777779"/>
          <c:w val="0.65178409090909095"/>
          <c:h val="0.62341701388888893"/>
        </c:manualLayout>
      </c:layout>
      <c:ofPieChart>
        <c:ofPieType val="bar"/>
        <c:varyColors val="1"/>
        <c:ser>
          <c:idx val="0"/>
          <c:order val="0"/>
          <c:dPt>
            <c:idx val="3"/>
            <c:bubble3D val="0"/>
            <c:spPr>
              <a:solidFill>
                <a:schemeClr val="accent5">
                  <a:lumMod val="60000"/>
                  <a:lumOff val="40000"/>
                </a:schemeClr>
              </a:solidFill>
            </c:spPr>
          </c:dPt>
          <c:dPt>
            <c:idx val="4"/>
            <c:bubble3D val="0"/>
            <c:spPr>
              <a:solidFill>
                <a:schemeClr val="accent5">
                  <a:lumMod val="40000"/>
                  <a:lumOff val="60000"/>
                </a:schemeClr>
              </a:solidFill>
            </c:spPr>
          </c:dPt>
          <c:dPt>
            <c:idx val="7"/>
            <c:bubble3D val="0"/>
            <c:spPr>
              <a:solidFill>
                <a:schemeClr val="accent5"/>
              </a:solidFill>
            </c:spPr>
          </c:dPt>
          <c:dLbls>
            <c:dLbl>
              <c:idx val="0"/>
              <c:layout>
                <c:manualLayout>
                  <c:x val="4.2968434343434343E-2"/>
                  <c:y val="0.18619861111111111"/>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1.2996212121212122E-2"/>
                  <c:y val="-2.294444444444444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2.3414589516179782E-2"/>
                  <c:y val="-0.2345434635240138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5.4856060606060606E-3"/>
                  <c:y val="-1.721076388888892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
              <c:layout>
                <c:manualLayout>
                  <c:x val="1.8283080808080925E-2"/>
                  <c:y val="-9.927708333333337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
              <c:layout>
                <c:manualLayout>
                  <c:x val="-6.4143939393940573E-3"/>
                  <c:y val="-0.125740624999999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6"/>
              <c:layout>
                <c:manualLayout>
                  <c:x val="2.7469444444444328E-2"/>
                  <c:y val="7.7384374999999922E-2"/>
                </c:manualLayout>
              </c:layout>
              <c:tx>
                <c:rich>
                  <a:bodyPr/>
                  <a:lstStyle/>
                  <a:p>
                    <a:pPr>
                      <a:defRPr/>
                    </a:pPr>
                    <a:r>
                      <a:rPr lang="en-US"/>
                      <a:t>Ostalo </a:t>
                    </a:r>
                  </a:p>
                  <a:p>
                    <a:pPr>
                      <a:defRPr/>
                    </a:pPr>
                    <a:r>
                      <a:rPr lang="en-US"/>
                      <a:t>0,6%</a:t>
                    </a:r>
                  </a:p>
                </c:rich>
              </c:tx>
              <c:sp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7"/>
              <c:layout>
                <c:manualLayout>
                  <c:x val="-0.23200933216681394"/>
                  <c:y val="-1.2010220576732544E-2"/>
                </c:manualLayout>
              </c:layout>
              <c:tx>
                <c:rich>
                  <a:bodyPr/>
                  <a:lstStyle/>
                  <a:p>
                    <a:r>
                      <a:rPr lang="en-US"/>
                      <a:t>Portfelj kredita</a:t>
                    </a:r>
                    <a:r>
                      <a:rPr lang="en-US" baseline="0"/>
                      <a:t> i potraživanja</a:t>
                    </a:r>
                    <a:r>
                      <a:rPr lang="en-US"/>
                      <a:t>
84,4%</a:t>
                    </a:r>
                  </a:p>
                </c:rich>
              </c:tx>
              <c:dLblPos val="bestFit"/>
              <c:showLegendKey val="0"/>
              <c:showVal val="1"/>
              <c:showCatName val="0"/>
              <c:showSerName val="1"/>
              <c:showPercent val="0"/>
              <c:showBubbleSize val="0"/>
              <c:separator>
</c:separator>
              <c:extLst>
                <c:ext xmlns:c15="http://schemas.microsoft.com/office/drawing/2012/chart" uri="{CE6537A1-D6FC-4f65-9D91-7224C49458BB}">
                  <c15:layout/>
                </c:ext>
              </c:extLst>
            </c:dLbl>
            <c:spPr>
              <a:noFill/>
              <a:ln>
                <a:noFill/>
              </a:ln>
              <a:effectLst/>
            </c:sp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('Slika 11'!$B$9:$B$11,'Slika 11'!$B$13:$B$16)</c:f>
              <c:strCache>
                <c:ptCount val="7"/>
                <c:pt idx="0">
                  <c:v>Portfelj financijske imovine koja se drži do dospijeća </c:v>
                </c:pt>
                <c:pt idx="1">
                  <c:v>Potraživanja na osnovi prihoda</c:v>
                </c:pt>
                <c:pt idx="2">
                  <c:v>Preuzete izvanbilančne obveze</c:v>
                </c:pt>
                <c:pt idx="3">
                  <c:v>Depoziti</c:v>
                </c:pt>
                <c:pt idx="4">
                  <c:v>Krediti</c:v>
                </c:pt>
                <c:pt idx="5">
                  <c:v>Dužnički vrijednosni papiri</c:v>
                </c:pt>
                <c:pt idx="6">
                  <c:v>Ostalo</c:v>
                </c:pt>
              </c:strCache>
            </c:strRef>
          </c:cat>
          <c:val>
            <c:numRef>
              <c:f>('Slika 11'!$C$9:$C$11,'Slika 11'!$C$13:$C$16)</c:f>
              <c:numCache>
                <c:formatCode>0.0%</c:formatCode>
                <c:ptCount val="7"/>
                <c:pt idx="0">
                  <c:v>8.0101263326003737E-3</c:v>
                </c:pt>
                <c:pt idx="1">
                  <c:v>6.5194583028822008E-3</c:v>
                </c:pt>
                <c:pt idx="2">
                  <c:v>0.14148757617583685</c:v>
                </c:pt>
                <c:pt idx="3">
                  <c:v>0.16933500568354465</c:v>
                </c:pt>
                <c:pt idx="4">
                  <c:v>0.66048147634856846</c:v>
                </c:pt>
                <c:pt idx="5">
                  <c:v>8.0934715496926071E-3</c:v>
                </c:pt>
                <c:pt idx="6">
                  <c:v>6.0728856068749115E-3</c:v>
                </c:pt>
              </c:numCache>
            </c:numRef>
          </c:val>
        </c:ser>
        <c:dLbls>
          <c:showLegendKey val="0"/>
          <c:showVal val="0"/>
          <c:showCatName val="0"/>
          <c:showSerName val="0"/>
          <c:showPercent val="0"/>
          <c:showBubbleSize val="0"/>
          <c:showLeaderLines val="1"/>
        </c:dLbls>
        <c:gapWidth val="71"/>
        <c:splitType val="pos"/>
        <c:splitPos val="4"/>
        <c:secondPieSize val="75"/>
        <c:serLines/>
      </c:ofPieChart>
    </c:plotArea>
    <c:plotVisOnly val="1"/>
    <c:dispBlanksAs val="zero"/>
    <c:showDLblsOverMax val="0"/>
  </c:chart>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788" l="0.70000000000000062" r="0.70000000000000062" t="0.7500000000000078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9772727272727"/>
          <c:y val="7.2989370242643833E-2"/>
          <c:w val="0.81585833333333335"/>
          <c:h val="0.68724733301761753"/>
        </c:manualLayout>
      </c:layout>
      <c:lineChart>
        <c:grouping val="standard"/>
        <c:varyColors val="0"/>
        <c:ser>
          <c:idx val="0"/>
          <c:order val="0"/>
          <c:tx>
            <c:strRef>
              <c:f>'Slika 12'!$B$9</c:f>
              <c:strCache>
                <c:ptCount val="1"/>
                <c:pt idx="0">
                  <c:v>Nefinancijska društva</c:v>
                </c:pt>
              </c:strCache>
            </c:strRef>
          </c:tx>
          <c:spPr>
            <a:ln w="28575" cap="rnd" cmpd="sng" algn="ctr">
              <a:solidFill>
                <a:schemeClr val="accent1">
                  <a:shade val="95000"/>
                  <a:satMod val="105000"/>
                </a:schemeClr>
              </a:solidFill>
              <a:prstDash val="solid"/>
              <a:round/>
            </a:ln>
            <a:effectLst/>
          </c:spPr>
          <c:marker>
            <c:symbol val="none"/>
          </c:marker>
          <c:cat>
            <c:strRef>
              <c:f>'Slika 12'!$C$8:$G$8</c:f>
              <c:strCache>
                <c:ptCount val="5"/>
                <c:pt idx="0">
                  <c:v>2012.</c:v>
                </c:pt>
                <c:pt idx="1">
                  <c:v>2013.</c:v>
                </c:pt>
                <c:pt idx="2">
                  <c:v>2014.</c:v>
                </c:pt>
                <c:pt idx="3">
                  <c:v>2015.</c:v>
                </c:pt>
                <c:pt idx="4">
                  <c:v>VI. 2016.</c:v>
                </c:pt>
              </c:strCache>
            </c:strRef>
          </c:cat>
          <c:val>
            <c:numRef>
              <c:f>'Slika 12'!$C$9:$G$9</c:f>
              <c:numCache>
                <c:formatCode>0.0</c:formatCode>
                <c:ptCount val="5"/>
                <c:pt idx="0">
                  <c:v>-13.519937612318703</c:v>
                </c:pt>
                <c:pt idx="1">
                  <c:v>-0.98908027662719644</c:v>
                </c:pt>
                <c:pt idx="2">
                  <c:v>-3.7137289788243821</c:v>
                </c:pt>
                <c:pt idx="3">
                  <c:v>-5.1619320045325479</c:v>
                </c:pt>
                <c:pt idx="4">
                  <c:v>-0.43797145462565235</c:v>
                </c:pt>
              </c:numCache>
            </c:numRef>
          </c:val>
          <c:smooth val="0"/>
        </c:ser>
        <c:ser>
          <c:idx val="1"/>
          <c:order val="1"/>
          <c:tx>
            <c:strRef>
              <c:f>'Slika 12'!$B$10</c:f>
              <c:strCache>
                <c:ptCount val="1"/>
                <c:pt idx="0">
                  <c:v>Stanovništvo</c:v>
                </c:pt>
              </c:strCache>
            </c:strRef>
          </c:tx>
          <c:spPr>
            <a:ln w="28575" cap="rnd" cmpd="sng" algn="ctr">
              <a:solidFill>
                <a:schemeClr val="accent2">
                  <a:shade val="95000"/>
                  <a:satMod val="105000"/>
                </a:schemeClr>
              </a:solidFill>
              <a:prstDash val="solid"/>
              <a:round/>
            </a:ln>
            <a:effectLst/>
          </c:spPr>
          <c:marker>
            <c:symbol val="none"/>
          </c:marker>
          <c:cat>
            <c:strRef>
              <c:f>'Slika 12'!$C$8:$G$8</c:f>
              <c:strCache>
                <c:ptCount val="5"/>
                <c:pt idx="0">
                  <c:v>2012.</c:v>
                </c:pt>
                <c:pt idx="1">
                  <c:v>2013.</c:v>
                </c:pt>
                <c:pt idx="2">
                  <c:v>2014.</c:v>
                </c:pt>
                <c:pt idx="3">
                  <c:v>2015.</c:v>
                </c:pt>
                <c:pt idx="4">
                  <c:v>VI. 2016.</c:v>
                </c:pt>
              </c:strCache>
            </c:strRef>
          </c:cat>
          <c:val>
            <c:numRef>
              <c:f>'Slika 12'!$C$10:$G$10</c:f>
              <c:numCache>
                <c:formatCode>0.0</c:formatCode>
                <c:ptCount val="5"/>
                <c:pt idx="0">
                  <c:v>-1.4556078615028207</c:v>
                </c:pt>
                <c:pt idx="1">
                  <c:v>-2.1240506243215558</c:v>
                </c:pt>
                <c:pt idx="2">
                  <c:v>-1.0094668797168462</c:v>
                </c:pt>
                <c:pt idx="3">
                  <c:v>-1.5691140954329588</c:v>
                </c:pt>
                <c:pt idx="4">
                  <c:v>-5.1101046308652274</c:v>
                </c:pt>
              </c:numCache>
            </c:numRef>
          </c:val>
          <c:smooth val="0"/>
        </c:ser>
        <c:ser>
          <c:idx val="2"/>
          <c:order val="2"/>
          <c:tx>
            <c:strRef>
              <c:f>'Slika 12'!$B$11</c:f>
              <c:strCache>
                <c:ptCount val="1"/>
                <c:pt idx="0">
                  <c:v>Opća država</c:v>
                </c:pt>
              </c:strCache>
            </c:strRef>
          </c:tx>
          <c:spPr>
            <a:ln w="28575" cap="rnd" cmpd="sng" algn="ctr">
              <a:solidFill>
                <a:schemeClr val="accent3">
                  <a:shade val="95000"/>
                  <a:satMod val="105000"/>
                </a:schemeClr>
              </a:solidFill>
              <a:prstDash val="solid"/>
              <a:round/>
            </a:ln>
            <a:effectLst/>
          </c:spPr>
          <c:marker>
            <c:symbol val="none"/>
          </c:marker>
          <c:cat>
            <c:strRef>
              <c:f>'Slika 12'!$C$8:$G$8</c:f>
              <c:strCache>
                <c:ptCount val="5"/>
                <c:pt idx="0">
                  <c:v>2012.</c:v>
                </c:pt>
                <c:pt idx="1">
                  <c:v>2013.</c:v>
                </c:pt>
                <c:pt idx="2">
                  <c:v>2014.</c:v>
                </c:pt>
                <c:pt idx="3">
                  <c:v>2015.</c:v>
                </c:pt>
                <c:pt idx="4">
                  <c:v>VI. 2016.</c:v>
                </c:pt>
              </c:strCache>
            </c:strRef>
          </c:cat>
          <c:val>
            <c:numRef>
              <c:f>'Slika 12'!$C$11:$G$11</c:f>
              <c:numCache>
                <c:formatCode>0.0</c:formatCode>
                <c:ptCount val="5"/>
                <c:pt idx="0">
                  <c:v>21.844919108816395</c:v>
                </c:pt>
                <c:pt idx="1">
                  <c:v>9.0799042371992371</c:v>
                </c:pt>
                <c:pt idx="2">
                  <c:v>-4.6854520984233181</c:v>
                </c:pt>
                <c:pt idx="3">
                  <c:v>2.1393163221444365</c:v>
                </c:pt>
                <c:pt idx="4">
                  <c:v>-4.7507007890410371</c:v>
                </c:pt>
              </c:numCache>
            </c:numRef>
          </c:val>
          <c:smooth val="0"/>
        </c:ser>
        <c:ser>
          <c:idx val="3"/>
          <c:order val="3"/>
          <c:tx>
            <c:strRef>
              <c:f>'Slika 12'!$B$12</c:f>
              <c:strCache>
                <c:ptCount val="1"/>
                <c:pt idx="0">
                  <c:v>Ukupno</c:v>
                </c:pt>
              </c:strCache>
            </c:strRef>
          </c:tx>
          <c:spPr>
            <a:ln w="28575" cap="rnd" cmpd="sng" algn="ctr">
              <a:solidFill>
                <a:schemeClr val="accent4">
                  <a:shade val="95000"/>
                  <a:satMod val="105000"/>
                </a:schemeClr>
              </a:solidFill>
              <a:prstDash val="solid"/>
              <a:round/>
            </a:ln>
            <a:effectLst/>
          </c:spPr>
          <c:marker>
            <c:symbol val="none"/>
          </c:marker>
          <c:cat>
            <c:strRef>
              <c:f>'Slika 12'!$C$8:$G$8</c:f>
              <c:strCache>
                <c:ptCount val="5"/>
                <c:pt idx="0">
                  <c:v>2012.</c:v>
                </c:pt>
                <c:pt idx="1">
                  <c:v>2013.</c:v>
                </c:pt>
                <c:pt idx="2">
                  <c:v>2014.</c:v>
                </c:pt>
                <c:pt idx="3">
                  <c:v>2015.</c:v>
                </c:pt>
                <c:pt idx="4">
                  <c:v>VI. 2016.</c:v>
                </c:pt>
              </c:strCache>
            </c:strRef>
          </c:cat>
          <c:val>
            <c:numRef>
              <c:f>'Slika 12'!$C$12:$G$12</c:f>
              <c:numCache>
                <c:formatCode>0.0</c:formatCode>
                <c:ptCount val="5"/>
                <c:pt idx="0">
                  <c:v>-2.6776850019139662</c:v>
                </c:pt>
                <c:pt idx="1">
                  <c:v>1.0432753462442272</c:v>
                </c:pt>
                <c:pt idx="2">
                  <c:v>-2.4184606866021174</c:v>
                </c:pt>
                <c:pt idx="3">
                  <c:v>-1.6105475111123966</c:v>
                </c:pt>
                <c:pt idx="4">
                  <c:v>-3.9457446009520796</c:v>
                </c:pt>
              </c:numCache>
            </c:numRef>
          </c:val>
          <c:smooth val="0"/>
        </c:ser>
        <c:dLbls>
          <c:showLegendKey val="0"/>
          <c:showVal val="0"/>
          <c:showCatName val="0"/>
          <c:showSerName val="0"/>
          <c:showPercent val="0"/>
          <c:showBubbleSize val="0"/>
        </c:dLbls>
        <c:smooth val="0"/>
        <c:axId val="228813056"/>
        <c:axId val="228813616"/>
      </c:lineChart>
      <c:catAx>
        <c:axId val="22881305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low"/>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8813616"/>
        <c:crosses val="autoZero"/>
        <c:auto val="1"/>
        <c:lblAlgn val="ctr"/>
        <c:lblOffset val="100"/>
        <c:tickLblSkip val="1"/>
        <c:tickMarkSkip val="1"/>
        <c:noMultiLvlLbl val="0"/>
      </c:catAx>
      <c:valAx>
        <c:axId val="228813616"/>
        <c:scaling>
          <c:orientation val="minMax"/>
          <c:max val="25"/>
          <c:min val="-15"/>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a:t>
                </a:r>
              </a:p>
            </c:rich>
          </c:tx>
          <c:layout>
            <c:manualLayout>
              <c:xMode val="edge"/>
              <c:yMode val="edge"/>
              <c:x val="1.3282070707070706E-2"/>
              <c:y val="0.38639409722222223"/>
            </c:manualLayout>
          </c:layout>
          <c:overlay val="0"/>
          <c:spPr>
            <a:noFill/>
            <a:ln w="25400">
              <a:noFill/>
            </a:ln>
            <a:effectLst/>
          </c:spPr>
          <c:txPr>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8813056"/>
        <c:crosses val="autoZero"/>
        <c:crossBetween val="midCat"/>
      </c:valAx>
      <c:spPr>
        <a:solidFill>
          <a:schemeClr val="bg1"/>
        </a:solidFill>
        <a:ln>
          <a:noFill/>
        </a:ln>
        <a:effectLst/>
      </c:spPr>
    </c:plotArea>
    <c:legend>
      <c:legendPos val="r"/>
      <c:layout>
        <c:manualLayout>
          <c:xMode val="edge"/>
          <c:yMode val="edge"/>
          <c:x val="6.1614646464646462E-2"/>
          <c:y val="0.88275486111111112"/>
          <c:w val="0.87192449494949487"/>
          <c:h val="9.858958333333331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49180409052645E-2"/>
          <c:y val="0.14487913316911921"/>
          <c:w val="0.49764208252192949"/>
          <c:h val="0.790265062708709"/>
        </c:manualLayout>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Pt>
            <c:idx val="6"/>
            <c:bubble3D val="0"/>
            <c:spPr>
              <a:solidFill>
                <a:schemeClr val="accent1">
                  <a:lumMod val="60000"/>
                </a:schemeClr>
              </a:solidFill>
              <a:ln>
                <a:noFill/>
              </a:ln>
              <a:effectLst/>
            </c:spPr>
          </c:dPt>
          <c:dPt>
            <c:idx val="7"/>
            <c:bubble3D val="0"/>
            <c:spPr>
              <a:solidFill>
                <a:schemeClr val="accent2">
                  <a:lumMod val="60000"/>
                </a:schemeClr>
              </a:solidFill>
              <a:ln>
                <a:noFill/>
              </a:ln>
              <a:effectLst/>
            </c:spPr>
          </c:dPt>
          <c:dPt>
            <c:idx val="8"/>
            <c:bubble3D val="0"/>
            <c:spPr>
              <a:solidFill>
                <a:schemeClr val="accent3">
                  <a:lumMod val="60000"/>
                </a:schemeClr>
              </a:solidFill>
              <a:ln>
                <a:noFill/>
              </a:ln>
              <a:effectLst/>
            </c:spPr>
          </c:dPt>
          <c:dPt>
            <c:idx val="9"/>
            <c:bubble3D val="0"/>
            <c:spPr>
              <a:solidFill>
                <a:schemeClr val="accent4">
                  <a:lumMod val="60000"/>
                </a:schemeClr>
              </a:solidFill>
              <a:ln>
                <a:noFill/>
              </a:ln>
              <a:effectLst/>
            </c:spPr>
          </c:dPt>
          <c:dPt>
            <c:idx val="10"/>
            <c:bubble3D val="0"/>
            <c:spPr>
              <a:solidFill>
                <a:schemeClr val="accent5">
                  <a:lumMod val="60000"/>
                </a:schemeClr>
              </a:solidFill>
              <a:ln>
                <a:noFill/>
              </a:ln>
              <a:effectLst/>
            </c:spPr>
          </c:dPt>
          <c:dLbls>
            <c:dLbl>
              <c:idx val="0"/>
              <c:layout>
                <c:manualLayout>
                  <c:x val="-8.7925793650793699E-2"/>
                  <c:y val="0.13917881944444441"/>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3317857142857146E-2"/>
                  <c:y val="7.1301736111111069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6881746031746009E-2"/>
                  <c:y val="6.4402777777777753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5.673742057046844E-2"/>
                  <c:y val="0.14328125"/>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4.5348015873015894E-2"/>
                  <c:y val="-3.1801041666666675E-2"/>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1"/>
              <c:layout>
                <c:manualLayout>
                  <c:x val="-1.7886802611212317E-2"/>
                  <c:y val="-6.1836620267667813E-2"/>
                </c:manualLayout>
              </c:layout>
              <c:dLblPos val="bestFit"/>
              <c:showLegendKey val="0"/>
              <c:showVal val="1"/>
              <c:showCatName val="0"/>
              <c:showSerName val="0"/>
              <c:showPercent val="0"/>
              <c:showBubbleSize val="0"/>
              <c:extLst>
                <c:ext xmlns:c15="http://schemas.microsoft.com/office/drawing/2012/chart" uri="{CE6537A1-D6FC-4f65-9D91-7224C49458BB}"/>
              </c:extLst>
            </c:dLbl>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panose="020B0604020202020204" pitchFamily="34" charset="0"/>
                    <a:ea typeface="Arial"/>
                    <a:cs typeface="Arial" panose="020B0604020202020204" pitchFamily="34" charset="0"/>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'Slika 13'!$B$9:$B$18</c:f>
              <c:strCache>
                <c:ptCount val="10"/>
                <c:pt idx="0">
                  <c:v>Prerađivačka industrija</c:v>
                </c:pt>
                <c:pt idx="1">
                  <c:v>Trgovina </c:v>
                </c:pt>
                <c:pt idx="2">
                  <c:v>Građevinarstvo</c:v>
                </c:pt>
                <c:pt idx="3">
                  <c:v>Smještaj i priprema hrane </c:v>
                </c:pt>
                <c:pt idx="4">
                  <c:v>Poslovanje nekretninama</c:v>
                </c:pt>
                <c:pt idx="5">
                  <c:v>Poljoprivreda</c:v>
                </c:pt>
                <c:pt idx="6">
                  <c:v>Stručne, znanstvene i tehničke djelatnosti</c:v>
                </c:pt>
                <c:pt idx="7">
                  <c:v>Prijevoz i skladištenje</c:v>
                </c:pt>
                <c:pt idx="8">
                  <c:v>Informacije i komunikacije</c:v>
                </c:pt>
                <c:pt idx="9">
                  <c:v>Ostale djelatnosti</c:v>
                </c:pt>
              </c:strCache>
            </c:strRef>
          </c:cat>
          <c:val>
            <c:numRef>
              <c:f>'Slika 13'!$C$9:$C$18</c:f>
              <c:numCache>
                <c:formatCode>0.0%</c:formatCode>
                <c:ptCount val="10"/>
                <c:pt idx="0">
                  <c:v>0.23836069096938767</c:v>
                </c:pt>
                <c:pt idx="1">
                  <c:v>0.19934097339371756</c:v>
                </c:pt>
                <c:pt idx="2">
                  <c:v>0.12282999939348249</c:v>
                </c:pt>
                <c:pt idx="3">
                  <c:v>9.7448058518892933E-2</c:v>
                </c:pt>
                <c:pt idx="4">
                  <c:v>7.3999895579264979E-2</c:v>
                </c:pt>
                <c:pt idx="5">
                  <c:v>5.461343812593647E-2</c:v>
                </c:pt>
                <c:pt idx="6">
                  <c:v>5.0640067974195166E-2</c:v>
                </c:pt>
                <c:pt idx="7">
                  <c:v>3.5094572872467047E-2</c:v>
                </c:pt>
                <c:pt idx="8">
                  <c:v>2.3362110711004001E-2</c:v>
                </c:pt>
                <c:pt idx="9">
                  <c:v>0.10431019246165166</c:v>
                </c:pt>
              </c:numCache>
            </c:numRef>
          </c:val>
        </c:ser>
        <c:dLbls>
          <c:showLegendKey val="0"/>
          <c:showVal val="0"/>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0.55864960317460322"/>
          <c:y val="1.7638888888888888E-2"/>
          <c:w val="0.41646111111111112"/>
          <c:h val="0.9647222222222222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Arial"/>
              <a:cs typeface="Arial" panose="020B0604020202020204" pitchFamily="34" charset="0"/>
            </a:defRPr>
          </a:pPr>
          <a:endParaRPr lang="sr-Latn-R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49180409052645E-2"/>
          <c:y val="0.14487913316911921"/>
          <c:w val="0.49764208252192949"/>
          <c:h val="0.790265062708709"/>
        </c:manualLayout>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Pt>
            <c:idx val="6"/>
            <c:bubble3D val="0"/>
            <c:spPr>
              <a:solidFill>
                <a:schemeClr val="accent1">
                  <a:lumMod val="60000"/>
                </a:schemeClr>
              </a:solidFill>
              <a:ln>
                <a:noFill/>
              </a:ln>
              <a:effectLst/>
            </c:spPr>
          </c:dPt>
          <c:dPt>
            <c:idx val="7"/>
            <c:bubble3D val="0"/>
            <c:spPr>
              <a:solidFill>
                <a:schemeClr val="accent2">
                  <a:lumMod val="60000"/>
                </a:schemeClr>
              </a:solidFill>
              <a:ln>
                <a:noFill/>
              </a:ln>
              <a:effectLst/>
            </c:spPr>
          </c:dPt>
          <c:dPt>
            <c:idx val="8"/>
            <c:bubble3D val="0"/>
            <c:spPr>
              <a:solidFill>
                <a:schemeClr val="accent3">
                  <a:lumMod val="60000"/>
                </a:schemeClr>
              </a:solidFill>
              <a:ln>
                <a:noFill/>
              </a:ln>
              <a:effectLst/>
            </c:spPr>
          </c:dPt>
          <c:dPt>
            <c:idx val="9"/>
            <c:bubble3D val="0"/>
            <c:spPr>
              <a:solidFill>
                <a:schemeClr val="accent4">
                  <a:lumMod val="60000"/>
                </a:schemeClr>
              </a:solidFill>
              <a:ln>
                <a:noFill/>
              </a:ln>
              <a:effectLst/>
            </c:spPr>
          </c:dPt>
          <c:dPt>
            <c:idx val="10"/>
            <c:bubble3D val="0"/>
            <c:spPr>
              <a:solidFill>
                <a:schemeClr val="accent5">
                  <a:lumMod val="60000"/>
                </a:schemeClr>
              </a:solidFill>
              <a:ln>
                <a:noFill/>
              </a:ln>
              <a:effectLst/>
            </c:spPr>
          </c:dPt>
          <c:dLbls>
            <c:dLbl>
              <c:idx val="0"/>
              <c:layout>
                <c:manualLayout>
                  <c:x val="-0.12384705364868066"/>
                  <c:y val="9.6264617335436273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6.5583791368885314E-2"/>
                  <c:y val="5.6164650888379589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9347421714382134E-2"/>
                  <c:y val="8.5690772803255502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464934286529121E-2"/>
                  <c:y val="2.5407139186372402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0054910263288912E-2"/>
                  <c:y val="8.9195527228266673E-4"/>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0037392702979155E-2"/>
                  <c:y val="8.418020833333334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0000338355495651E-2"/>
                  <c:y val="-5.4433687161950503E-2"/>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1"/>
              <c:layout>
                <c:manualLayout>
                  <c:x val="5.9137290159174488E-2"/>
                  <c:y val="-1.6826253807546362E-2"/>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2"/>
              <c:layout>
                <c:manualLayout>
                  <c:x val="0.14100547022595378"/>
                  <c:y val="4.8014207804864114E-3"/>
                </c:manualLayout>
              </c:layout>
              <c:dLblPos val="bestFit"/>
              <c:showLegendKey val="0"/>
              <c:showVal val="1"/>
              <c:showCatName val="0"/>
              <c:showSerName val="0"/>
              <c:showPercent val="0"/>
              <c:showBubbleSize val="0"/>
              <c:extLst>
                <c:ext xmlns:c15="http://schemas.microsoft.com/office/drawing/2012/chart" uri="{CE6537A1-D6FC-4f65-9D91-7224C49458BB}"/>
              </c:extLst>
            </c:dLbl>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a:ea typeface="Arial"/>
                    <a:cs typeface="Arial"/>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'Slika 14'!$B$9:$B$18</c:f>
              <c:strCache>
                <c:ptCount val="10"/>
                <c:pt idx="0">
                  <c:v>Građevinarstvo</c:v>
                </c:pt>
                <c:pt idx="1">
                  <c:v>Prerađivačka industrija</c:v>
                </c:pt>
                <c:pt idx="2">
                  <c:v>Trgovina </c:v>
                </c:pt>
                <c:pt idx="3">
                  <c:v>Poslovanje nekretninama</c:v>
                </c:pt>
                <c:pt idx="4">
                  <c:v>Smještaj i priprema hrane </c:v>
                </c:pt>
                <c:pt idx="5">
                  <c:v>Stručne, znanstvene i tehničke djelatnosti</c:v>
                </c:pt>
                <c:pt idx="6">
                  <c:v>Informacije i komunikacije</c:v>
                </c:pt>
                <c:pt idx="7">
                  <c:v>Poljoprivreda</c:v>
                </c:pt>
                <c:pt idx="8">
                  <c:v>Prijevoz i skladištenje</c:v>
                </c:pt>
                <c:pt idx="9">
                  <c:v>Ostale djelatnosti</c:v>
                </c:pt>
              </c:strCache>
            </c:strRef>
          </c:cat>
          <c:val>
            <c:numRef>
              <c:f>'Slika 14'!$C$9:$C$18</c:f>
              <c:numCache>
                <c:formatCode>0.0%</c:formatCode>
                <c:ptCount val="10"/>
                <c:pt idx="0">
                  <c:v>0.26434828425228052</c:v>
                </c:pt>
                <c:pt idx="1">
                  <c:v>0.22274558524942309</c:v>
                </c:pt>
                <c:pt idx="2">
                  <c:v>0.19461239328758478</c:v>
                </c:pt>
                <c:pt idx="3">
                  <c:v>8.7572952215512187E-2</c:v>
                </c:pt>
                <c:pt idx="4">
                  <c:v>5.6746770999766084E-2</c:v>
                </c:pt>
                <c:pt idx="5">
                  <c:v>5.441676589361908E-2</c:v>
                </c:pt>
                <c:pt idx="6">
                  <c:v>3.9780354516394688E-2</c:v>
                </c:pt>
                <c:pt idx="7">
                  <c:v>2.8028525343007399E-2</c:v>
                </c:pt>
                <c:pt idx="8">
                  <c:v>1.4915408187871178E-2</c:v>
                </c:pt>
                <c:pt idx="9">
                  <c:v>3.683296005454087E-2</c:v>
                </c:pt>
              </c:numCache>
            </c:numRef>
          </c:val>
        </c:ser>
        <c:dLbls>
          <c:showLegendKey val="0"/>
          <c:showVal val="0"/>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0.56956582497746056"/>
          <c:y val="3.4286111111111114E-2"/>
          <c:w val="0.41087002168207565"/>
          <c:h val="0.9493968750000000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a:ea typeface="Arial"/>
              <a:cs typeface="Arial"/>
            </a:defRPr>
          </a:pPr>
          <a:endParaRPr lang="sr-Latn-R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5025252525253"/>
          <c:y val="9.8842892163233026E-2"/>
          <c:w val="0.86824570707070714"/>
          <c:h val="0.64992801642369702"/>
        </c:manualLayout>
      </c:layout>
      <c:barChart>
        <c:barDir val="col"/>
        <c:grouping val="clustered"/>
        <c:varyColors val="0"/>
        <c:ser>
          <c:idx val="0"/>
          <c:order val="0"/>
          <c:tx>
            <c:strRef>
              <c:f>'Slika 15'!$B$9</c:f>
              <c:strCache>
                <c:ptCount val="1"/>
                <c:pt idx="0">
                  <c:v>Nefinancijska društva</c:v>
                </c:pt>
              </c:strCache>
            </c:strRef>
          </c:tx>
          <c:spPr>
            <a:solidFill>
              <a:schemeClr val="accent1"/>
            </a:solidFill>
            <a:ln>
              <a:noFill/>
            </a:ln>
            <a:effectLst/>
          </c:spPr>
          <c:invertIfNegative val="0"/>
          <c:cat>
            <c:strRef>
              <c:f>'Slika 15'!$C$8:$G$8</c:f>
              <c:strCache>
                <c:ptCount val="5"/>
                <c:pt idx="0">
                  <c:v>2012.</c:v>
                </c:pt>
                <c:pt idx="1">
                  <c:v>2013.</c:v>
                </c:pt>
                <c:pt idx="2">
                  <c:v>2014.</c:v>
                </c:pt>
                <c:pt idx="3">
                  <c:v>2015.</c:v>
                </c:pt>
                <c:pt idx="4">
                  <c:v>VI. 2016.</c:v>
                </c:pt>
              </c:strCache>
            </c:strRef>
          </c:cat>
          <c:val>
            <c:numRef>
              <c:f>'Slika 15'!$C$9:$G$9</c:f>
              <c:numCache>
                <c:formatCode>0.0</c:formatCode>
                <c:ptCount val="5"/>
                <c:pt idx="0">
                  <c:v>27.72727105801372</c:v>
                </c:pt>
                <c:pt idx="1">
                  <c:v>31.782093991679396</c:v>
                </c:pt>
                <c:pt idx="2">
                  <c:v>34.869132145849363</c:v>
                </c:pt>
                <c:pt idx="3">
                  <c:v>34.670342795486462</c:v>
                </c:pt>
                <c:pt idx="4">
                  <c:v>30.007513037570842</c:v>
                </c:pt>
              </c:numCache>
            </c:numRef>
          </c:val>
        </c:ser>
        <c:ser>
          <c:idx val="1"/>
          <c:order val="1"/>
          <c:tx>
            <c:strRef>
              <c:f>'Slika 15'!$B$10</c:f>
              <c:strCache>
                <c:ptCount val="1"/>
                <c:pt idx="0">
                  <c:v>Stanovništvo</c:v>
                </c:pt>
              </c:strCache>
            </c:strRef>
          </c:tx>
          <c:spPr>
            <a:solidFill>
              <a:schemeClr val="accent2"/>
            </a:solidFill>
            <a:ln>
              <a:noFill/>
            </a:ln>
            <a:effectLst/>
          </c:spPr>
          <c:invertIfNegative val="0"/>
          <c:cat>
            <c:strRef>
              <c:f>'Slika 15'!$C$8:$G$8</c:f>
              <c:strCache>
                <c:ptCount val="5"/>
                <c:pt idx="0">
                  <c:v>2012.</c:v>
                </c:pt>
                <c:pt idx="1">
                  <c:v>2013.</c:v>
                </c:pt>
                <c:pt idx="2">
                  <c:v>2014.</c:v>
                </c:pt>
                <c:pt idx="3">
                  <c:v>2015.</c:v>
                </c:pt>
                <c:pt idx="4">
                  <c:v>VI. 2016.</c:v>
                </c:pt>
              </c:strCache>
            </c:strRef>
          </c:cat>
          <c:val>
            <c:numRef>
              <c:f>'Slika 15'!$C$10:$G$10</c:f>
              <c:numCache>
                <c:formatCode>0.0</c:formatCode>
                <c:ptCount val="5"/>
                <c:pt idx="0">
                  <c:v>9.4852355594729634</c:v>
                </c:pt>
                <c:pt idx="1">
                  <c:v>11.12931001768062</c:v>
                </c:pt>
                <c:pt idx="2">
                  <c:v>12.030532795905145</c:v>
                </c:pt>
                <c:pt idx="3">
                  <c:v>12.184804455371074</c:v>
                </c:pt>
                <c:pt idx="4">
                  <c:v>11.178785134311138</c:v>
                </c:pt>
              </c:numCache>
            </c:numRef>
          </c:val>
        </c:ser>
        <c:ser>
          <c:idx val="2"/>
          <c:order val="2"/>
          <c:tx>
            <c:strRef>
              <c:f>'Slika 15'!$B$11</c:f>
              <c:strCache>
                <c:ptCount val="1"/>
                <c:pt idx="0">
                  <c:v>Ostali sektori</c:v>
                </c:pt>
              </c:strCache>
            </c:strRef>
          </c:tx>
          <c:spPr>
            <a:solidFill>
              <a:schemeClr val="accent3"/>
            </a:solidFill>
            <a:ln>
              <a:noFill/>
            </a:ln>
            <a:effectLst/>
          </c:spPr>
          <c:invertIfNegative val="0"/>
          <c:cat>
            <c:strRef>
              <c:f>'Slika 15'!$C$8:$G$8</c:f>
              <c:strCache>
                <c:ptCount val="5"/>
                <c:pt idx="0">
                  <c:v>2012.</c:v>
                </c:pt>
                <c:pt idx="1">
                  <c:v>2013.</c:v>
                </c:pt>
                <c:pt idx="2">
                  <c:v>2014.</c:v>
                </c:pt>
                <c:pt idx="3">
                  <c:v>2015.</c:v>
                </c:pt>
                <c:pt idx="4">
                  <c:v>VI. 2016.</c:v>
                </c:pt>
              </c:strCache>
            </c:strRef>
          </c:cat>
          <c:val>
            <c:numRef>
              <c:f>'Slika 15'!$C$11:$G$11</c:f>
              <c:numCache>
                <c:formatCode>0.0</c:formatCode>
                <c:ptCount val="5"/>
                <c:pt idx="0">
                  <c:v>1.3247269045259287</c:v>
                </c:pt>
                <c:pt idx="1">
                  <c:v>1.3269772743529122</c:v>
                </c:pt>
                <c:pt idx="2">
                  <c:v>1.4486466724822189</c:v>
                </c:pt>
                <c:pt idx="3">
                  <c:v>1.3762900082605267</c:v>
                </c:pt>
                <c:pt idx="4">
                  <c:v>1.284566374508354</c:v>
                </c:pt>
              </c:numCache>
            </c:numRef>
          </c:val>
        </c:ser>
        <c:dLbls>
          <c:showLegendKey val="0"/>
          <c:showVal val="0"/>
          <c:showCatName val="0"/>
          <c:showSerName val="0"/>
          <c:showPercent val="0"/>
          <c:showBubbleSize val="0"/>
        </c:dLbls>
        <c:gapWidth val="150"/>
        <c:axId val="229744928"/>
        <c:axId val="229745488"/>
      </c:barChart>
      <c:lineChart>
        <c:grouping val="standard"/>
        <c:varyColors val="0"/>
        <c:ser>
          <c:idx val="3"/>
          <c:order val="3"/>
          <c:tx>
            <c:strRef>
              <c:f>'Slika 15'!$B$12</c:f>
              <c:strCache>
                <c:ptCount val="1"/>
                <c:pt idx="0">
                  <c:v>Ukupno</c:v>
                </c:pt>
              </c:strCache>
            </c:strRef>
          </c:tx>
          <c:spPr>
            <a:ln w="28575" cap="rnd" cmpd="sng" algn="ctr">
              <a:solidFill>
                <a:schemeClr val="accent4">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15'!$C$8:$G$8</c:f>
              <c:strCache>
                <c:ptCount val="5"/>
                <c:pt idx="0">
                  <c:v>2012.</c:v>
                </c:pt>
                <c:pt idx="1">
                  <c:v>2013.</c:v>
                </c:pt>
                <c:pt idx="2">
                  <c:v>2014.</c:v>
                </c:pt>
                <c:pt idx="3">
                  <c:v>2015.</c:v>
                </c:pt>
                <c:pt idx="4">
                  <c:v>VI. 2016.</c:v>
                </c:pt>
              </c:strCache>
            </c:strRef>
          </c:cat>
          <c:val>
            <c:numRef>
              <c:f>'Slika 15'!$C$12:$G$12</c:f>
              <c:numCache>
                <c:formatCode>0.0</c:formatCode>
                <c:ptCount val="5"/>
                <c:pt idx="0">
                  <c:v>13.930814978293274</c:v>
                </c:pt>
                <c:pt idx="1">
                  <c:v>15.696199913349362</c:v>
                </c:pt>
                <c:pt idx="2">
                  <c:v>17.059673045384592</c:v>
                </c:pt>
                <c:pt idx="3">
                  <c:v>16.651749948613588</c:v>
                </c:pt>
                <c:pt idx="4">
                  <c:v>14.991781268078535</c:v>
                </c:pt>
              </c:numCache>
            </c:numRef>
          </c:val>
          <c:smooth val="0"/>
        </c:ser>
        <c:dLbls>
          <c:showLegendKey val="0"/>
          <c:showVal val="0"/>
          <c:showCatName val="0"/>
          <c:showSerName val="0"/>
          <c:showPercent val="0"/>
          <c:showBubbleSize val="0"/>
        </c:dLbls>
        <c:marker val="1"/>
        <c:smooth val="0"/>
        <c:axId val="229744928"/>
        <c:axId val="229745488"/>
      </c:lineChart>
      <c:catAx>
        <c:axId val="22974492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745488"/>
        <c:crosses val="autoZero"/>
        <c:auto val="1"/>
        <c:lblAlgn val="ctr"/>
        <c:lblOffset val="100"/>
        <c:noMultiLvlLbl val="0"/>
      </c:catAx>
      <c:valAx>
        <c:axId val="229745488"/>
        <c:scaling>
          <c:orientation val="minMax"/>
          <c:max val="35"/>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8.4015151515151529E-3"/>
              <c:y val="0.39458784722222223"/>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744928"/>
        <c:crosses val="autoZero"/>
        <c:crossBetween val="between"/>
      </c:valAx>
      <c:spPr>
        <a:solidFill>
          <a:schemeClr val="bg1"/>
        </a:solidFill>
        <a:ln>
          <a:noFill/>
        </a:ln>
        <a:effectLst/>
      </c:spPr>
    </c:plotArea>
    <c:legend>
      <c:legendPos val="b"/>
      <c:layout>
        <c:manualLayout>
          <c:xMode val="edge"/>
          <c:yMode val="edge"/>
          <c:x val="4.5699518329439567E-2"/>
          <c:y val="0.84876932050160392"/>
          <c:w val="0.87636630036630037"/>
          <c:h val="0.1234529017206182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3463557439936"/>
          <c:y val="9.8842892163233304E-2"/>
          <c:w val="0.86826140722794265"/>
          <c:h val="0.68966296431489105"/>
        </c:manualLayout>
      </c:layout>
      <c:barChart>
        <c:barDir val="col"/>
        <c:grouping val="clustered"/>
        <c:varyColors val="0"/>
        <c:ser>
          <c:idx val="0"/>
          <c:order val="0"/>
          <c:tx>
            <c:strRef>
              <c:f>'Slika 16'!$B$9</c:f>
              <c:strCache>
                <c:ptCount val="1"/>
                <c:pt idx="0">
                  <c:v>Nefinancijska društva</c:v>
                </c:pt>
              </c:strCache>
            </c:strRef>
          </c:tx>
          <c:spPr>
            <a:solidFill>
              <a:schemeClr val="accent1"/>
            </a:solidFill>
            <a:ln>
              <a:noFill/>
            </a:ln>
            <a:effectLst/>
          </c:spPr>
          <c:invertIfNegative val="0"/>
          <c:cat>
            <c:strRef>
              <c:f>'Slika 16'!$C$8:$G$8</c:f>
              <c:strCache>
                <c:ptCount val="5"/>
                <c:pt idx="0">
                  <c:v>2012.</c:v>
                </c:pt>
                <c:pt idx="1">
                  <c:v>2013.</c:v>
                </c:pt>
                <c:pt idx="2">
                  <c:v>2014.</c:v>
                </c:pt>
                <c:pt idx="3">
                  <c:v>2015.</c:v>
                </c:pt>
                <c:pt idx="4">
                  <c:v>VI. 2016.</c:v>
                </c:pt>
              </c:strCache>
            </c:strRef>
          </c:cat>
          <c:val>
            <c:numRef>
              <c:f>'Slika 16'!$C$9:$G$9</c:f>
              <c:numCache>
                <c:formatCode>0.0</c:formatCode>
                <c:ptCount val="5"/>
                <c:pt idx="0">
                  <c:v>36.516981075828987</c:v>
                </c:pt>
                <c:pt idx="1">
                  <c:v>41.261756266450291</c:v>
                </c:pt>
                <c:pt idx="2">
                  <c:v>48.78696759102926</c:v>
                </c:pt>
                <c:pt idx="3">
                  <c:v>55.325106832051929</c:v>
                </c:pt>
                <c:pt idx="4">
                  <c:v>58.165097533905339</c:v>
                </c:pt>
              </c:numCache>
            </c:numRef>
          </c:val>
        </c:ser>
        <c:ser>
          <c:idx val="1"/>
          <c:order val="1"/>
          <c:tx>
            <c:strRef>
              <c:f>'Slika 16'!$B$10</c:f>
              <c:strCache>
                <c:ptCount val="1"/>
                <c:pt idx="0">
                  <c:v>Stanovništvo</c:v>
                </c:pt>
              </c:strCache>
            </c:strRef>
          </c:tx>
          <c:spPr>
            <a:solidFill>
              <a:schemeClr val="accent2"/>
            </a:solidFill>
            <a:ln>
              <a:noFill/>
            </a:ln>
            <a:effectLst/>
          </c:spPr>
          <c:invertIfNegative val="0"/>
          <c:cat>
            <c:strRef>
              <c:f>'Slika 16'!$C$8:$G$8</c:f>
              <c:strCache>
                <c:ptCount val="5"/>
                <c:pt idx="0">
                  <c:v>2012.</c:v>
                </c:pt>
                <c:pt idx="1">
                  <c:v>2013.</c:v>
                </c:pt>
                <c:pt idx="2">
                  <c:v>2014.</c:v>
                </c:pt>
                <c:pt idx="3">
                  <c:v>2015.</c:v>
                </c:pt>
                <c:pt idx="4">
                  <c:v>VI. 2016.</c:v>
                </c:pt>
              </c:strCache>
            </c:strRef>
          </c:cat>
          <c:val>
            <c:numRef>
              <c:f>'Slika 16'!$C$10:$G$10</c:f>
              <c:numCache>
                <c:formatCode>0.0</c:formatCode>
                <c:ptCount val="5"/>
                <c:pt idx="0">
                  <c:v>55.858055547542293</c:v>
                </c:pt>
                <c:pt idx="1">
                  <c:v>56.638839705897546</c:v>
                </c:pt>
                <c:pt idx="2">
                  <c:v>56.212212578565214</c:v>
                </c:pt>
                <c:pt idx="3">
                  <c:v>59.597708405329854</c:v>
                </c:pt>
                <c:pt idx="4">
                  <c:v>62.69625335603255</c:v>
                </c:pt>
              </c:numCache>
            </c:numRef>
          </c:val>
        </c:ser>
        <c:ser>
          <c:idx val="2"/>
          <c:order val="2"/>
          <c:tx>
            <c:strRef>
              <c:f>'Slika 16'!$B$11</c:f>
              <c:strCache>
                <c:ptCount val="1"/>
                <c:pt idx="0">
                  <c:v>Ostali sektori</c:v>
                </c:pt>
              </c:strCache>
            </c:strRef>
          </c:tx>
          <c:spPr>
            <a:solidFill>
              <a:schemeClr val="accent3"/>
            </a:solidFill>
            <a:ln>
              <a:noFill/>
            </a:ln>
            <a:effectLst/>
          </c:spPr>
          <c:invertIfNegative val="0"/>
          <c:cat>
            <c:strRef>
              <c:f>'Slika 16'!$C$8:$G$8</c:f>
              <c:strCache>
                <c:ptCount val="5"/>
                <c:pt idx="0">
                  <c:v>2012.</c:v>
                </c:pt>
                <c:pt idx="1">
                  <c:v>2013.</c:v>
                </c:pt>
                <c:pt idx="2">
                  <c:v>2014.</c:v>
                </c:pt>
                <c:pt idx="3">
                  <c:v>2015.</c:v>
                </c:pt>
                <c:pt idx="4">
                  <c:v>VI. 2016.</c:v>
                </c:pt>
              </c:strCache>
            </c:strRef>
          </c:cat>
          <c:val>
            <c:numRef>
              <c:f>'Slika 16'!$C$11:$G$11</c:f>
              <c:numCache>
                <c:formatCode>0.0</c:formatCode>
                <c:ptCount val="5"/>
                <c:pt idx="0">
                  <c:v>45.652318913231511</c:v>
                </c:pt>
                <c:pt idx="1">
                  <c:v>51.719714376344129</c:v>
                </c:pt>
                <c:pt idx="2">
                  <c:v>58.117908380197271</c:v>
                </c:pt>
                <c:pt idx="3">
                  <c:v>63.738958174408324</c:v>
                </c:pt>
                <c:pt idx="4">
                  <c:v>62.666183755765545</c:v>
                </c:pt>
              </c:numCache>
            </c:numRef>
          </c:val>
        </c:ser>
        <c:dLbls>
          <c:showLegendKey val="0"/>
          <c:showVal val="0"/>
          <c:showCatName val="0"/>
          <c:showSerName val="0"/>
          <c:showPercent val="0"/>
          <c:showBubbleSize val="0"/>
        </c:dLbls>
        <c:gapWidth val="150"/>
        <c:axId val="229536560"/>
        <c:axId val="229537120"/>
      </c:barChart>
      <c:lineChart>
        <c:grouping val="standard"/>
        <c:varyColors val="0"/>
        <c:ser>
          <c:idx val="3"/>
          <c:order val="3"/>
          <c:tx>
            <c:strRef>
              <c:f>'Slika 16'!$B$12</c:f>
              <c:strCache>
                <c:ptCount val="1"/>
                <c:pt idx="0">
                  <c:v>Ukupno</c:v>
                </c:pt>
              </c:strCache>
            </c:strRef>
          </c:tx>
          <c:spPr>
            <a:ln w="28575" cap="rnd" cmpd="sng" algn="ctr">
              <a:solidFill>
                <a:schemeClr val="accent4">
                  <a:shade val="95000"/>
                  <a:satMod val="105000"/>
                </a:schemeClr>
              </a:solidFill>
              <a:prstDash val="solid"/>
              <a:round/>
            </a:ln>
            <a:effectLst/>
          </c:spPr>
          <c:marker>
            <c:symbol val="x"/>
            <c:size val="7"/>
            <c:spPr>
              <a:noFill/>
              <a:ln w="9525" cap="flat" cmpd="sng" algn="ctr">
                <a:noFill/>
                <a:prstDash val="solid"/>
                <a:round/>
              </a:ln>
              <a:effectLst/>
            </c:spPr>
          </c:marker>
          <c:dLbls>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16'!$C$8:$G$8</c:f>
              <c:strCache>
                <c:ptCount val="5"/>
                <c:pt idx="0">
                  <c:v>2012.</c:v>
                </c:pt>
                <c:pt idx="1">
                  <c:v>2013.</c:v>
                </c:pt>
                <c:pt idx="2">
                  <c:v>2014.</c:v>
                </c:pt>
                <c:pt idx="3">
                  <c:v>2015.</c:v>
                </c:pt>
                <c:pt idx="4">
                  <c:v>VI. 2016.</c:v>
                </c:pt>
              </c:strCache>
            </c:strRef>
          </c:cat>
          <c:val>
            <c:numRef>
              <c:f>'Slika 16'!$C$12:$G$12</c:f>
              <c:numCache>
                <c:formatCode>0.0</c:formatCode>
                <c:ptCount val="5"/>
                <c:pt idx="0">
                  <c:v>42.56128889610644</c:v>
                </c:pt>
                <c:pt idx="1">
                  <c:v>46.167892567673654</c:v>
                </c:pt>
                <c:pt idx="2">
                  <c:v>51.261133976987914</c:v>
                </c:pt>
                <c:pt idx="3">
                  <c:v>56.863131524901021</c:v>
                </c:pt>
                <c:pt idx="4">
                  <c:v>59.716930039871308</c:v>
                </c:pt>
              </c:numCache>
            </c:numRef>
          </c:val>
          <c:smooth val="0"/>
        </c:ser>
        <c:dLbls>
          <c:showLegendKey val="0"/>
          <c:showVal val="0"/>
          <c:showCatName val="0"/>
          <c:showSerName val="0"/>
          <c:showPercent val="0"/>
          <c:showBubbleSize val="0"/>
        </c:dLbls>
        <c:marker val="1"/>
        <c:smooth val="0"/>
        <c:axId val="229536560"/>
        <c:axId val="229537120"/>
      </c:lineChart>
      <c:catAx>
        <c:axId val="22953656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537120"/>
        <c:crosses val="autoZero"/>
        <c:auto val="1"/>
        <c:lblAlgn val="ctr"/>
        <c:lblOffset val="100"/>
        <c:noMultiLvlLbl val="0"/>
      </c:catAx>
      <c:valAx>
        <c:axId val="229537120"/>
        <c:scaling>
          <c:orientation val="minMax"/>
          <c:max val="7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1.1630072683222289E-2"/>
              <c:y val="0.39945768368357931"/>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536560"/>
        <c:crosses val="autoZero"/>
        <c:crossBetween val="between"/>
      </c:valAx>
      <c:spPr>
        <a:solidFill>
          <a:schemeClr val="bg1"/>
        </a:solidFill>
        <a:ln>
          <a:noFill/>
        </a:ln>
        <a:effectLst/>
      </c:spPr>
    </c:plotArea>
    <c:legend>
      <c:legendPos val="b"/>
      <c:layout>
        <c:manualLayout>
          <c:xMode val="edge"/>
          <c:yMode val="edge"/>
          <c:x val="5.844362002826569E-2"/>
          <c:y val="0.86642922945890044"/>
          <c:w val="0.86979608318190982"/>
          <c:h val="0.1057927030644348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366" l="0.70000000000000062" r="0.70000000000000062" t="0.750000000000003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3310510099283"/>
          <c:y val="7.6452827709371812E-2"/>
          <c:w val="0.81837612689718131"/>
          <c:h val="0.64955590277777786"/>
        </c:manualLayout>
      </c:layout>
      <c:barChart>
        <c:barDir val="col"/>
        <c:grouping val="percentStacked"/>
        <c:varyColors val="0"/>
        <c:ser>
          <c:idx val="0"/>
          <c:order val="0"/>
          <c:tx>
            <c:strRef>
              <c:f>'Slika 17'!$B$9</c:f>
              <c:strCache>
                <c:ptCount val="1"/>
                <c:pt idx="0">
                  <c:v>Financijske institucije</c:v>
                </c:pt>
              </c:strCache>
            </c:strRef>
          </c:tx>
          <c:spPr>
            <a:solidFill>
              <a:schemeClr val="accent1"/>
            </a:solidFill>
            <a:ln>
              <a:noFill/>
            </a:ln>
            <a:effectLst/>
          </c:spPr>
          <c:invertIfNegative val="0"/>
          <c:cat>
            <c:strRef>
              <c:f>'Slika 17'!$C$8:$F$8</c:f>
              <c:strCache>
                <c:ptCount val="4"/>
                <c:pt idx="0">
                  <c:v>Depoziti transakcijskih računa</c:v>
                </c:pt>
                <c:pt idx="1">
                  <c:v>Štedni depoziti</c:v>
                </c:pt>
                <c:pt idx="2">
                  <c:v>Oročeni depoziti</c:v>
                </c:pt>
                <c:pt idx="3">
                  <c:v>Ukupni depoziti</c:v>
                </c:pt>
              </c:strCache>
            </c:strRef>
          </c:cat>
          <c:val>
            <c:numRef>
              <c:f>'Slika 17'!$C$9:$F$9</c:f>
              <c:numCache>
                <c:formatCode>#,##0.0</c:formatCode>
                <c:ptCount val="4"/>
                <c:pt idx="0">
                  <c:v>8.0875505442116253</c:v>
                </c:pt>
                <c:pt idx="1">
                  <c:v>2.4179842290652531</c:v>
                </c:pt>
                <c:pt idx="2">
                  <c:v>5.3162150816868072</c:v>
                </c:pt>
                <c:pt idx="3">
                  <c:v>5.8925680981586588</c:v>
                </c:pt>
              </c:numCache>
            </c:numRef>
          </c:val>
        </c:ser>
        <c:ser>
          <c:idx val="1"/>
          <c:order val="1"/>
          <c:tx>
            <c:strRef>
              <c:f>'Slika 17'!$B$10</c:f>
              <c:strCache>
                <c:ptCount val="1"/>
                <c:pt idx="0">
                  <c:v>Nefinancijska društva</c:v>
                </c:pt>
              </c:strCache>
            </c:strRef>
          </c:tx>
          <c:spPr>
            <a:solidFill>
              <a:schemeClr val="accent2"/>
            </a:solidFill>
            <a:ln>
              <a:noFill/>
            </a:ln>
            <a:effectLst/>
          </c:spPr>
          <c:invertIfNegative val="0"/>
          <c:cat>
            <c:strRef>
              <c:f>'Slika 17'!$C$8:$F$8</c:f>
              <c:strCache>
                <c:ptCount val="4"/>
                <c:pt idx="0">
                  <c:v>Depoziti transakcijskih računa</c:v>
                </c:pt>
                <c:pt idx="1">
                  <c:v>Štedni depoziti</c:v>
                </c:pt>
                <c:pt idx="2">
                  <c:v>Oročeni depoziti</c:v>
                </c:pt>
                <c:pt idx="3">
                  <c:v>Ukupni depoziti</c:v>
                </c:pt>
              </c:strCache>
            </c:strRef>
          </c:cat>
          <c:val>
            <c:numRef>
              <c:f>'Slika 17'!$C$10:$F$10</c:f>
              <c:numCache>
                <c:formatCode>#,##0.0</c:formatCode>
                <c:ptCount val="4"/>
                <c:pt idx="0">
                  <c:v>38.005531419111257</c:v>
                </c:pt>
                <c:pt idx="1">
                  <c:v>13.303425517319333</c:v>
                </c:pt>
                <c:pt idx="2">
                  <c:v>10.117872636710034</c:v>
                </c:pt>
                <c:pt idx="3">
                  <c:v>18.367398758115257</c:v>
                </c:pt>
              </c:numCache>
            </c:numRef>
          </c:val>
        </c:ser>
        <c:ser>
          <c:idx val="2"/>
          <c:order val="2"/>
          <c:tx>
            <c:strRef>
              <c:f>'Slika 17'!$B$11</c:f>
              <c:strCache>
                <c:ptCount val="1"/>
                <c:pt idx="0">
                  <c:v>Kućanstva</c:v>
                </c:pt>
              </c:strCache>
            </c:strRef>
          </c:tx>
          <c:spPr>
            <a:solidFill>
              <a:schemeClr val="accent3"/>
            </a:solidFill>
            <a:ln>
              <a:noFill/>
            </a:ln>
            <a:effectLst/>
          </c:spPr>
          <c:invertIfNegative val="0"/>
          <c:cat>
            <c:strRef>
              <c:f>'Slika 17'!$C$8:$F$8</c:f>
              <c:strCache>
                <c:ptCount val="4"/>
                <c:pt idx="0">
                  <c:v>Depoziti transakcijskih računa</c:v>
                </c:pt>
                <c:pt idx="1">
                  <c:v>Štedni depoziti</c:v>
                </c:pt>
                <c:pt idx="2">
                  <c:v>Oročeni depoziti</c:v>
                </c:pt>
                <c:pt idx="3">
                  <c:v>Ukupni depoziti</c:v>
                </c:pt>
              </c:strCache>
            </c:strRef>
          </c:cat>
          <c:val>
            <c:numRef>
              <c:f>'Slika 17'!$C$11:$F$11</c:f>
              <c:numCache>
                <c:formatCode>#,##0.0</c:formatCode>
                <c:ptCount val="4"/>
                <c:pt idx="0">
                  <c:v>40.688611693886017</c:v>
                </c:pt>
                <c:pt idx="1">
                  <c:v>71.755025606832262</c:v>
                </c:pt>
                <c:pt idx="2">
                  <c:v>70.101558305501385</c:v>
                </c:pt>
                <c:pt idx="3">
                  <c:v>61.780465786484264</c:v>
                </c:pt>
              </c:numCache>
            </c:numRef>
          </c:val>
        </c:ser>
        <c:ser>
          <c:idx val="3"/>
          <c:order val="3"/>
          <c:tx>
            <c:strRef>
              <c:f>'Slika 17'!$B$12</c:f>
              <c:strCache>
                <c:ptCount val="1"/>
                <c:pt idx="0">
                  <c:v>Inozemstvo</c:v>
                </c:pt>
              </c:strCache>
            </c:strRef>
          </c:tx>
          <c:spPr>
            <a:solidFill>
              <a:schemeClr val="accent4"/>
            </a:solidFill>
            <a:ln>
              <a:noFill/>
            </a:ln>
            <a:effectLst/>
          </c:spPr>
          <c:invertIfNegative val="0"/>
          <c:cat>
            <c:strRef>
              <c:f>'Slika 17'!$C$8:$F$8</c:f>
              <c:strCache>
                <c:ptCount val="4"/>
                <c:pt idx="0">
                  <c:v>Depoziti transakcijskih računa</c:v>
                </c:pt>
                <c:pt idx="1">
                  <c:v>Štedni depoziti</c:v>
                </c:pt>
                <c:pt idx="2">
                  <c:v>Oročeni depoziti</c:v>
                </c:pt>
                <c:pt idx="3">
                  <c:v>Ukupni depoziti</c:v>
                </c:pt>
              </c:strCache>
            </c:strRef>
          </c:cat>
          <c:val>
            <c:numRef>
              <c:f>'Slika 17'!$C$12:$F$12</c:f>
              <c:numCache>
                <c:formatCode>#,##0.0</c:formatCode>
                <c:ptCount val="4"/>
                <c:pt idx="0">
                  <c:v>3.9935212947736782</c:v>
                </c:pt>
                <c:pt idx="1">
                  <c:v>8.2000348716043092</c:v>
                </c:pt>
                <c:pt idx="2">
                  <c:v>12.649995195428046</c:v>
                </c:pt>
                <c:pt idx="3">
                  <c:v>9.8272007274708262</c:v>
                </c:pt>
              </c:numCache>
            </c:numRef>
          </c:val>
        </c:ser>
        <c:ser>
          <c:idx val="4"/>
          <c:order val="4"/>
          <c:tx>
            <c:strRef>
              <c:f>'Slika 17'!$B$13</c:f>
              <c:strCache>
                <c:ptCount val="1"/>
                <c:pt idx="0">
                  <c:v>Ostalo</c:v>
                </c:pt>
              </c:strCache>
            </c:strRef>
          </c:tx>
          <c:spPr>
            <a:solidFill>
              <a:schemeClr val="accent5"/>
            </a:solidFill>
            <a:ln>
              <a:noFill/>
            </a:ln>
            <a:effectLst/>
          </c:spPr>
          <c:invertIfNegative val="0"/>
          <c:cat>
            <c:strRef>
              <c:f>'Slika 17'!$C$8:$F$8</c:f>
              <c:strCache>
                <c:ptCount val="4"/>
                <c:pt idx="0">
                  <c:v>Depoziti transakcijskih računa</c:v>
                </c:pt>
                <c:pt idx="1">
                  <c:v>Štedni depoziti</c:v>
                </c:pt>
                <c:pt idx="2">
                  <c:v>Oročeni depoziti</c:v>
                </c:pt>
                <c:pt idx="3">
                  <c:v>Ukupni depoziti</c:v>
                </c:pt>
              </c:strCache>
            </c:strRef>
          </c:cat>
          <c:val>
            <c:numRef>
              <c:f>'Slika 17'!$C$13:$F$13</c:f>
              <c:numCache>
                <c:formatCode>#,##0.0</c:formatCode>
                <c:ptCount val="4"/>
                <c:pt idx="0">
                  <c:v>9.2247850480174236</c:v>
                </c:pt>
                <c:pt idx="1">
                  <c:v>4.3235297751788311</c:v>
                </c:pt>
                <c:pt idx="2">
                  <c:v>1.8143587806737218</c:v>
                </c:pt>
                <c:pt idx="3">
                  <c:v>4.1323666297709947</c:v>
                </c:pt>
              </c:numCache>
            </c:numRef>
          </c:val>
        </c:ser>
        <c:dLbls>
          <c:showLegendKey val="0"/>
          <c:showVal val="0"/>
          <c:showCatName val="0"/>
          <c:showSerName val="0"/>
          <c:showPercent val="0"/>
          <c:showBubbleSize val="0"/>
        </c:dLbls>
        <c:gapWidth val="150"/>
        <c:overlap val="100"/>
        <c:axId val="230411312"/>
        <c:axId val="230411872"/>
      </c:barChart>
      <c:catAx>
        <c:axId val="23041131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0411872"/>
        <c:crosses val="autoZero"/>
        <c:auto val="1"/>
        <c:lblAlgn val="ctr"/>
        <c:lblOffset val="100"/>
        <c:tickLblSkip val="1"/>
        <c:tickMarkSkip val="1"/>
        <c:noMultiLvlLbl val="0"/>
      </c:catAx>
      <c:valAx>
        <c:axId val="23041187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0411312"/>
        <c:crosses val="autoZero"/>
        <c:crossBetween val="between"/>
        <c:majorUnit val="0.2"/>
      </c:valAx>
      <c:spPr>
        <a:solidFill>
          <a:schemeClr val="bg1"/>
        </a:solidFill>
        <a:ln>
          <a:noFill/>
        </a:ln>
        <a:effectLst/>
      </c:spPr>
    </c:plotArea>
    <c:legend>
      <c:legendPos val="b"/>
      <c:layout>
        <c:manualLayout>
          <c:xMode val="edge"/>
          <c:yMode val="edge"/>
          <c:x val="2.1727718817756599E-3"/>
          <c:y val="0.8980276971957456"/>
          <c:w val="0.98913157594431056"/>
          <c:h val="9.210526315789521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6616161616162"/>
          <c:y val="9.2860372651438525E-2"/>
          <c:w val="0.77413333333333334"/>
          <c:h val="0.69092591148879157"/>
        </c:manualLayout>
      </c:layout>
      <c:barChart>
        <c:barDir val="col"/>
        <c:grouping val="clustered"/>
        <c:varyColors val="0"/>
        <c:ser>
          <c:idx val="0"/>
          <c:order val="0"/>
          <c:tx>
            <c:strRef>
              <c:f>'Slika 18'!$B$9</c:f>
              <c:strCache>
                <c:ptCount val="1"/>
                <c:pt idx="0">
                  <c:v>Dani krediti / primljeni depoziti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18'!$C$8:$G$8</c:f>
              <c:strCache>
                <c:ptCount val="5"/>
                <c:pt idx="0">
                  <c:v>2012.</c:v>
                </c:pt>
                <c:pt idx="1">
                  <c:v>2013.</c:v>
                </c:pt>
                <c:pt idx="2">
                  <c:v>2014.</c:v>
                </c:pt>
                <c:pt idx="3">
                  <c:v>2015.</c:v>
                </c:pt>
                <c:pt idx="4">
                  <c:v>VI. 2016.</c:v>
                </c:pt>
              </c:strCache>
            </c:strRef>
          </c:cat>
          <c:val>
            <c:numRef>
              <c:f>'Slika 18'!$C$9:$G$9</c:f>
              <c:numCache>
                <c:formatCode>0.0</c:formatCode>
                <c:ptCount val="5"/>
                <c:pt idx="0">
                  <c:v>97.1437331372817</c:v>
                </c:pt>
                <c:pt idx="1">
                  <c:v>93.287561643949601</c:v>
                </c:pt>
                <c:pt idx="2">
                  <c:v>88.484492382382498</c:v>
                </c:pt>
                <c:pt idx="3">
                  <c:v>83.935072754298304</c:v>
                </c:pt>
                <c:pt idx="4">
                  <c:v>82.646551585176596</c:v>
                </c:pt>
              </c:numCache>
            </c:numRef>
          </c:val>
        </c:ser>
        <c:dLbls>
          <c:showLegendKey val="0"/>
          <c:showVal val="0"/>
          <c:showCatName val="0"/>
          <c:showSerName val="0"/>
          <c:showPercent val="0"/>
          <c:showBubbleSize val="0"/>
        </c:dLbls>
        <c:gapWidth val="150"/>
        <c:axId val="230415232"/>
        <c:axId val="230415792"/>
      </c:barChart>
      <c:lineChart>
        <c:grouping val="standard"/>
        <c:varyColors val="0"/>
        <c:ser>
          <c:idx val="1"/>
          <c:order val="1"/>
          <c:tx>
            <c:strRef>
              <c:f>'Slika 18'!$B$10</c:f>
              <c:strCache>
                <c:ptCount val="1"/>
                <c:pt idx="0">
                  <c:v>Primljeni krediti / imovina – desno</c:v>
                </c:pt>
              </c:strCache>
            </c:strRef>
          </c:tx>
          <c:spPr>
            <a:ln w="28575" cap="rnd" cmpd="sng" algn="ctr">
              <a:solidFill>
                <a:schemeClr val="accent2">
                  <a:shade val="95000"/>
                  <a:satMod val="105000"/>
                </a:schemeClr>
              </a:solidFill>
              <a:prstDash val="solid"/>
              <a:round/>
            </a:ln>
            <a:effectLst/>
          </c:spPr>
          <c:marker>
            <c:symbol val="none"/>
          </c:marker>
          <c:dLbls>
            <c:dLbl>
              <c:idx val="0"/>
              <c:layout>
                <c:manualLayout>
                  <c:x val="9.6212121212121207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18'!$C$8:$G$8</c:f>
              <c:strCache>
                <c:ptCount val="5"/>
                <c:pt idx="0">
                  <c:v>2012.</c:v>
                </c:pt>
                <c:pt idx="1">
                  <c:v>2013.</c:v>
                </c:pt>
                <c:pt idx="2">
                  <c:v>2014.</c:v>
                </c:pt>
                <c:pt idx="3">
                  <c:v>2015.</c:v>
                </c:pt>
                <c:pt idx="4">
                  <c:v>VI. 2016.</c:v>
                </c:pt>
              </c:strCache>
            </c:strRef>
          </c:cat>
          <c:val>
            <c:numRef>
              <c:f>'Slika 18'!$C$10:$G$10</c:f>
              <c:numCache>
                <c:formatCode>0.0</c:formatCode>
                <c:ptCount val="5"/>
                <c:pt idx="0">
                  <c:v>11.852899842507201</c:v>
                </c:pt>
                <c:pt idx="1">
                  <c:v>10.4264690463941</c:v>
                </c:pt>
                <c:pt idx="2">
                  <c:v>9.2504926964398599</c:v>
                </c:pt>
                <c:pt idx="3">
                  <c:v>6.1721928568443403</c:v>
                </c:pt>
                <c:pt idx="4">
                  <c:v>5.5662963542968198</c:v>
                </c:pt>
              </c:numCache>
            </c:numRef>
          </c:val>
          <c:smooth val="0"/>
        </c:ser>
        <c:dLbls>
          <c:showLegendKey val="0"/>
          <c:showVal val="0"/>
          <c:showCatName val="0"/>
          <c:showSerName val="0"/>
          <c:showPercent val="0"/>
          <c:showBubbleSize val="0"/>
        </c:dLbls>
        <c:marker val="1"/>
        <c:smooth val="0"/>
        <c:axId val="230416912"/>
        <c:axId val="230416352"/>
      </c:lineChart>
      <c:catAx>
        <c:axId val="23041523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0415792"/>
        <c:crosses val="autoZero"/>
        <c:auto val="1"/>
        <c:lblAlgn val="ctr"/>
        <c:lblOffset val="100"/>
        <c:noMultiLvlLbl val="0"/>
      </c:catAx>
      <c:valAx>
        <c:axId val="230415792"/>
        <c:scaling>
          <c:orientation val="minMax"/>
          <c:max val="10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7.275000000000002E-3"/>
              <c:y val="0.40571354166666668"/>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0415232"/>
        <c:crosses val="autoZero"/>
        <c:crossBetween val="between"/>
        <c:majorUnit val="20"/>
      </c:valAx>
      <c:valAx>
        <c:axId val="230416352"/>
        <c:scaling>
          <c:orientation val="minMax"/>
          <c:max val="12"/>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hr-HR"/>
                  <a:t>%</a:t>
                </a:r>
              </a:p>
            </c:rich>
          </c:tx>
          <c:layout>
            <c:manualLayout>
              <c:xMode val="edge"/>
              <c:yMode val="edge"/>
              <c:x val="0.95463383838383853"/>
              <c:y val="0.40967222222222222"/>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0416912"/>
        <c:crosses val="max"/>
        <c:crossBetween val="between"/>
      </c:valAx>
      <c:catAx>
        <c:axId val="230416912"/>
        <c:scaling>
          <c:orientation val="minMax"/>
        </c:scaling>
        <c:delete val="1"/>
        <c:axPos val="b"/>
        <c:numFmt formatCode="General" sourceLinked="1"/>
        <c:majorTickMark val="out"/>
        <c:minorTickMark val="none"/>
        <c:tickLblPos val="none"/>
        <c:crossAx val="230416352"/>
        <c:crosses val="autoZero"/>
        <c:auto val="1"/>
        <c:lblAlgn val="ctr"/>
        <c:lblOffset val="100"/>
        <c:noMultiLvlLbl val="0"/>
      </c:catAx>
      <c:spPr>
        <a:solidFill>
          <a:schemeClr val="bg1"/>
        </a:solidFill>
        <a:ln>
          <a:noFill/>
        </a:ln>
        <a:effectLst/>
      </c:spPr>
    </c:plotArea>
    <c:legend>
      <c:legendPos val="b"/>
      <c:layout>
        <c:manualLayout>
          <c:xMode val="edge"/>
          <c:yMode val="edge"/>
          <c:x val="2.1014492753623212E-2"/>
          <c:y val="0.89402458356071823"/>
          <c:w val="0.96086956521739131"/>
          <c:h val="7.931099623187078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233" l="0.70000000000000062" r="0.70000000000000062" t="0.75000000000000233"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0505050505051"/>
          <c:y val="8.9111786542266397E-2"/>
          <c:w val="0.80941287878787882"/>
          <c:h val="0.65747048611111114"/>
        </c:manualLayout>
      </c:layout>
      <c:barChart>
        <c:barDir val="col"/>
        <c:grouping val="clustered"/>
        <c:varyColors val="0"/>
        <c:ser>
          <c:idx val="2"/>
          <c:order val="2"/>
          <c:tx>
            <c:strRef>
              <c:f>'Slika 19'!$B$11</c:f>
              <c:strCache>
                <c:ptCount val="1"/>
                <c:pt idx="0">
                  <c:v>Neto bilančna pozicija (jaz)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a:ea typeface="Arial"/>
                    <a:cs typeface="Arial"/>
                  </a:defRPr>
                </a:pPr>
                <a:endParaRPr lang="sr-Latn-R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19'!$C$8:$H$8</c:f>
              <c:strCache>
                <c:ptCount val="6"/>
                <c:pt idx="0">
                  <c:v>do 1 mj.</c:v>
                </c:pt>
                <c:pt idx="1">
                  <c:v>1 do 3 mj.</c:v>
                </c:pt>
                <c:pt idx="2">
                  <c:v>3 do 12 mj.</c:v>
                </c:pt>
                <c:pt idx="3">
                  <c:v>1 do 2 g.</c:v>
                </c:pt>
                <c:pt idx="4">
                  <c:v>2 do 3 g.</c:v>
                </c:pt>
                <c:pt idx="5">
                  <c:v>više od 3 g.</c:v>
                </c:pt>
              </c:strCache>
            </c:strRef>
          </c:cat>
          <c:val>
            <c:numRef>
              <c:f>'Slika 19'!$C$11:$H$11</c:f>
              <c:numCache>
                <c:formatCode>0</c:formatCode>
                <c:ptCount val="6"/>
                <c:pt idx="0">
                  <c:v>-30.701695000000001</c:v>
                </c:pt>
                <c:pt idx="1">
                  <c:v>-5.0426089999999997</c:v>
                </c:pt>
                <c:pt idx="2">
                  <c:v>-36.074255999999998</c:v>
                </c:pt>
                <c:pt idx="3">
                  <c:v>3.7910789999999999</c:v>
                </c:pt>
                <c:pt idx="4">
                  <c:v>20.050177999999999</c:v>
                </c:pt>
                <c:pt idx="5">
                  <c:v>100.09026799999999</c:v>
                </c:pt>
              </c:numCache>
            </c:numRef>
          </c:val>
        </c:ser>
        <c:dLbls>
          <c:showLegendKey val="0"/>
          <c:showVal val="0"/>
          <c:showCatName val="0"/>
          <c:showSerName val="0"/>
          <c:showPercent val="0"/>
          <c:showBubbleSize val="0"/>
        </c:dLbls>
        <c:gapWidth val="150"/>
        <c:axId val="231086448"/>
        <c:axId val="231087008"/>
      </c:barChart>
      <c:lineChart>
        <c:grouping val="standard"/>
        <c:varyColors val="0"/>
        <c:ser>
          <c:idx val="0"/>
          <c:order val="0"/>
          <c:tx>
            <c:strRef>
              <c:f>'Slika 19'!$B$9</c:f>
              <c:strCache>
                <c:ptCount val="1"/>
                <c:pt idx="0">
                  <c:v>Imovina / ukupna imovina – desno</c:v>
                </c:pt>
              </c:strCache>
            </c:strRef>
          </c:tx>
          <c:spPr>
            <a:ln w="28575" cap="rnd" cmpd="sng" algn="ctr">
              <a:solidFill>
                <a:schemeClr val="accent1">
                  <a:shade val="95000"/>
                  <a:satMod val="105000"/>
                </a:schemeClr>
              </a:solidFill>
              <a:prstDash val="solid"/>
              <a:round/>
            </a:ln>
            <a:effectLst/>
          </c:spPr>
          <c:marker>
            <c:symbol val="none"/>
          </c:marker>
          <c:cat>
            <c:strRef>
              <c:f>'Slika 19'!$C$8:$H$8</c:f>
              <c:strCache>
                <c:ptCount val="6"/>
                <c:pt idx="0">
                  <c:v>do 1 mj.</c:v>
                </c:pt>
                <c:pt idx="1">
                  <c:v>1 do 3 mj.</c:v>
                </c:pt>
                <c:pt idx="2">
                  <c:v>3 do 12 mj.</c:v>
                </c:pt>
                <c:pt idx="3">
                  <c:v>1 do 2 g.</c:v>
                </c:pt>
                <c:pt idx="4">
                  <c:v>2 do 3 g.</c:v>
                </c:pt>
                <c:pt idx="5">
                  <c:v>više od 3 g.</c:v>
                </c:pt>
              </c:strCache>
            </c:strRef>
          </c:cat>
          <c:val>
            <c:numRef>
              <c:f>'Slika 19'!$C$9:$H$9</c:f>
              <c:numCache>
                <c:formatCode>0.0</c:formatCode>
                <c:ptCount val="6"/>
                <c:pt idx="0">
                  <c:v>27.829634969940543</c:v>
                </c:pt>
                <c:pt idx="1">
                  <c:v>6.4479354845754218</c:v>
                </c:pt>
                <c:pt idx="2">
                  <c:v>15.146669094725262</c:v>
                </c:pt>
                <c:pt idx="3">
                  <c:v>9.729656009701845</c:v>
                </c:pt>
                <c:pt idx="4">
                  <c:v>8.295227259578299</c:v>
                </c:pt>
                <c:pt idx="5">
                  <c:v>32.550877181478626</c:v>
                </c:pt>
              </c:numCache>
            </c:numRef>
          </c:val>
          <c:smooth val="0"/>
        </c:ser>
        <c:ser>
          <c:idx val="1"/>
          <c:order val="1"/>
          <c:tx>
            <c:strRef>
              <c:f>'Slika 19'!$B$10</c:f>
              <c:strCache>
                <c:ptCount val="1"/>
                <c:pt idx="0">
                  <c:v>Obveze / ukupne obveze – desno</c:v>
                </c:pt>
              </c:strCache>
            </c:strRef>
          </c:tx>
          <c:spPr>
            <a:ln w="28575" cap="rnd" cmpd="sng" algn="ctr">
              <a:solidFill>
                <a:schemeClr val="accent2">
                  <a:shade val="95000"/>
                  <a:satMod val="105000"/>
                </a:schemeClr>
              </a:solidFill>
              <a:prstDash val="solid"/>
              <a:round/>
            </a:ln>
            <a:effectLst/>
          </c:spPr>
          <c:marker>
            <c:symbol val="none"/>
          </c:marker>
          <c:cat>
            <c:strRef>
              <c:f>'Slika 19'!$C$8:$H$8</c:f>
              <c:strCache>
                <c:ptCount val="6"/>
                <c:pt idx="0">
                  <c:v>do 1 mj.</c:v>
                </c:pt>
                <c:pt idx="1">
                  <c:v>1 do 3 mj.</c:v>
                </c:pt>
                <c:pt idx="2">
                  <c:v>3 do 12 mj.</c:v>
                </c:pt>
                <c:pt idx="3">
                  <c:v>1 do 2 g.</c:v>
                </c:pt>
                <c:pt idx="4">
                  <c:v>2 do 3 g.</c:v>
                </c:pt>
                <c:pt idx="5">
                  <c:v>više od 3 g.</c:v>
                </c:pt>
              </c:strCache>
            </c:strRef>
          </c:cat>
          <c:val>
            <c:numRef>
              <c:f>'Slika 19'!$C$10:$H$10</c:f>
              <c:numCache>
                <c:formatCode>0.0</c:formatCode>
                <c:ptCount val="6"/>
                <c:pt idx="0">
                  <c:v>41.525349382547759</c:v>
                </c:pt>
                <c:pt idx="1">
                  <c:v>8.9937550911427255</c:v>
                </c:pt>
                <c:pt idx="2">
                  <c:v>28.467634147793362</c:v>
                </c:pt>
                <c:pt idx="3">
                  <c:v>10.117258251553496</c:v>
                </c:pt>
                <c:pt idx="4">
                  <c:v>3.5302978617830738</c:v>
                </c:pt>
                <c:pt idx="5">
                  <c:v>7.3657052651795798</c:v>
                </c:pt>
              </c:numCache>
            </c:numRef>
          </c:val>
          <c:smooth val="0"/>
        </c:ser>
        <c:dLbls>
          <c:showLegendKey val="0"/>
          <c:showVal val="0"/>
          <c:showCatName val="0"/>
          <c:showSerName val="0"/>
          <c:showPercent val="0"/>
          <c:showBubbleSize val="0"/>
        </c:dLbls>
        <c:marker val="1"/>
        <c:smooth val="0"/>
        <c:axId val="231087568"/>
        <c:axId val="231088128"/>
      </c:lineChart>
      <c:catAx>
        <c:axId val="23108644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low"/>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sr-Latn-RS"/>
          </a:p>
        </c:txPr>
        <c:crossAx val="231087008"/>
        <c:crosses val="autoZero"/>
        <c:auto val="1"/>
        <c:lblAlgn val="ctr"/>
        <c:lblOffset val="100"/>
        <c:tickLblSkip val="1"/>
        <c:tickMarkSkip val="1"/>
        <c:noMultiLvlLbl val="0"/>
      </c:catAx>
      <c:valAx>
        <c:axId val="23108700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lgn="ctr">
                  <a:defRPr sz="800" b="0" i="0" u="none" strike="noStrike" kern="1200" baseline="0">
                    <a:solidFill>
                      <a:srgbClr val="000000"/>
                    </a:solidFill>
                    <a:latin typeface="Arial"/>
                    <a:ea typeface="Arial"/>
                    <a:cs typeface="Arial"/>
                  </a:defRPr>
                </a:pPr>
                <a:r>
                  <a:rPr lang="hr-HR"/>
                  <a:t>mlrd. HRK</a:t>
                </a:r>
              </a:p>
            </c:rich>
          </c:tx>
          <c:layout>
            <c:manualLayout>
              <c:xMode val="edge"/>
              <c:yMode val="edge"/>
              <c:x val="1.0775252525252526E-3"/>
              <c:y val="0.30498854166666667"/>
            </c:manualLayout>
          </c:layout>
          <c:overlay val="0"/>
          <c:spPr>
            <a:noFill/>
            <a:ln w="25400">
              <a:noFill/>
            </a:ln>
            <a:effectLst/>
          </c:spPr>
          <c:txPr>
            <a:bodyPr rot="-5400000" spcFirstLastPara="1" vertOverflow="ellipsis" vert="horz" wrap="square" anchor="ctr" anchorCtr="1"/>
            <a:lstStyle/>
            <a:p>
              <a:pPr algn="ctr">
                <a:defRPr sz="800" b="0" i="0" u="none" strike="noStrike" kern="1200" baseline="0">
                  <a:solidFill>
                    <a:srgbClr val="000000"/>
                  </a:solidFill>
                  <a:latin typeface="Arial"/>
                  <a:ea typeface="Arial"/>
                  <a:cs typeface="Arial"/>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sr-Latn-RS"/>
          </a:p>
        </c:txPr>
        <c:crossAx val="231086448"/>
        <c:crosses val="autoZero"/>
        <c:crossBetween val="between"/>
      </c:valAx>
      <c:catAx>
        <c:axId val="231087568"/>
        <c:scaling>
          <c:orientation val="minMax"/>
        </c:scaling>
        <c:delete val="1"/>
        <c:axPos val="b"/>
        <c:numFmt formatCode="General" sourceLinked="1"/>
        <c:majorTickMark val="out"/>
        <c:minorTickMark val="none"/>
        <c:tickLblPos val="none"/>
        <c:crossAx val="231088128"/>
        <c:crossesAt val="0"/>
        <c:auto val="1"/>
        <c:lblAlgn val="ctr"/>
        <c:lblOffset val="100"/>
        <c:noMultiLvlLbl val="0"/>
      </c:catAx>
      <c:valAx>
        <c:axId val="231088128"/>
        <c:scaling>
          <c:orientation val="minMax"/>
          <c:max val="45"/>
          <c:min val="-15"/>
        </c:scaling>
        <c:delete val="0"/>
        <c:axPos val="r"/>
        <c:title>
          <c:tx>
            <c:rich>
              <a:bodyPr rot="0" spcFirstLastPara="1" vertOverflow="ellipsis" vert="wordArtVert" wrap="square" anchor="ctr" anchorCtr="1"/>
              <a:lstStyle/>
              <a:p>
                <a:pPr algn="ctr">
                  <a:defRPr sz="800" b="0" i="0" u="none" strike="noStrike" kern="1200" baseline="0">
                    <a:solidFill>
                      <a:srgbClr val="000000"/>
                    </a:solidFill>
                    <a:latin typeface="Arial"/>
                    <a:ea typeface="Arial"/>
                    <a:cs typeface="Arial"/>
                  </a:defRPr>
                </a:pPr>
                <a:r>
                  <a:rPr lang="hr-HR"/>
                  <a:t>%</a:t>
                </a:r>
              </a:p>
            </c:rich>
          </c:tx>
          <c:layout>
            <c:manualLayout>
              <c:xMode val="edge"/>
              <c:yMode val="edge"/>
              <c:x val="0.95584646464646461"/>
              <c:y val="0.43252361111111109"/>
            </c:manualLayout>
          </c:layout>
          <c:overlay val="0"/>
          <c:spPr>
            <a:noFill/>
            <a:ln w="25400">
              <a:noFill/>
            </a:ln>
            <a:effectLst/>
          </c:spPr>
          <c:txPr>
            <a:bodyPr rot="0" spcFirstLastPara="1" vertOverflow="ellipsis" vert="wordArtVert" wrap="square" anchor="ctr" anchorCtr="1"/>
            <a:lstStyle/>
            <a:p>
              <a:pPr algn="ctr">
                <a:defRPr sz="800" b="0" i="0" u="none" strike="noStrike" kern="1200" baseline="0">
                  <a:solidFill>
                    <a:srgbClr val="000000"/>
                  </a:solidFill>
                  <a:latin typeface="Arial"/>
                  <a:ea typeface="Arial"/>
                  <a:cs typeface="Arial"/>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sr-Latn-RS"/>
          </a:p>
        </c:txPr>
        <c:crossAx val="231087568"/>
        <c:crosses val="max"/>
        <c:crossBetween val="between"/>
        <c:majorUnit val="15"/>
      </c:valAx>
      <c:spPr>
        <a:solidFill>
          <a:schemeClr val="bg1"/>
        </a:solidFill>
        <a:ln>
          <a:noFill/>
        </a:ln>
        <a:effectLst/>
      </c:spPr>
    </c:plotArea>
    <c:legend>
      <c:legendPos val="r"/>
      <c:layout>
        <c:manualLayout>
          <c:xMode val="edge"/>
          <c:yMode val="edge"/>
          <c:x val="2.4719086346396767E-2"/>
          <c:y val="0.84257972184684349"/>
          <c:w val="0.94398937523497362"/>
          <c:h val="0.147583971399354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a:ea typeface="Arial"/>
              <a:cs typeface="Arial"/>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79431726066212"/>
          <c:y val="8.1433354274853501E-2"/>
          <c:w val="0.81377894114697791"/>
          <c:h val="0.69389750871305023"/>
        </c:manualLayout>
      </c:layout>
      <c:lineChart>
        <c:grouping val="standard"/>
        <c:varyColors val="0"/>
        <c:ser>
          <c:idx val="0"/>
          <c:order val="0"/>
          <c:tx>
            <c:strRef>
              <c:f>'Slika 2'!$B$9</c:f>
              <c:strCache>
                <c:ptCount val="1"/>
                <c:pt idx="0">
                  <c:v>Imovina</c:v>
                </c:pt>
              </c:strCache>
            </c:strRef>
          </c:tx>
          <c:spPr>
            <a:ln w="28575" cap="rnd" cmpd="sng" algn="ctr">
              <a:solidFill>
                <a:schemeClr val="accent1">
                  <a:shade val="95000"/>
                  <a:satMod val="105000"/>
                </a:schemeClr>
              </a:solidFill>
              <a:prstDash val="solid"/>
              <a:round/>
            </a:ln>
            <a:effectLst/>
          </c:spPr>
          <c:marker>
            <c:symbol val="none"/>
          </c:marker>
          <c:cat>
            <c:strRef>
              <c:f>'Slika 2'!$C$8:$G$8</c:f>
              <c:strCache>
                <c:ptCount val="5"/>
                <c:pt idx="0">
                  <c:v>2012.</c:v>
                </c:pt>
                <c:pt idx="1">
                  <c:v>2013.</c:v>
                </c:pt>
                <c:pt idx="2">
                  <c:v>2014.</c:v>
                </c:pt>
                <c:pt idx="3">
                  <c:v>2015.</c:v>
                </c:pt>
                <c:pt idx="4">
                  <c:v>VI. 2016.</c:v>
                </c:pt>
              </c:strCache>
            </c:strRef>
          </c:cat>
          <c:val>
            <c:numRef>
              <c:f>'Slika 2'!$C$9:$G$9</c:f>
              <c:numCache>
                <c:formatCode>#,##0</c:formatCode>
                <c:ptCount val="5"/>
                <c:pt idx="0">
                  <c:v>1427.2084667918789</c:v>
                </c:pt>
                <c:pt idx="1">
                  <c:v>1440.4765127657065</c:v>
                </c:pt>
                <c:pt idx="2">
                  <c:v>1423.8616420673466</c:v>
                </c:pt>
                <c:pt idx="3">
                  <c:v>1464.7613331626251</c:v>
                </c:pt>
                <c:pt idx="4">
                  <c:v>1452.3116196532296</c:v>
                </c:pt>
              </c:numCache>
            </c:numRef>
          </c:val>
          <c:smooth val="0"/>
        </c:ser>
        <c:ser>
          <c:idx val="1"/>
          <c:order val="1"/>
          <c:tx>
            <c:strRef>
              <c:f>'Slika 2'!$B$10</c:f>
              <c:strCache>
                <c:ptCount val="1"/>
                <c:pt idx="0">
                  <c:v>Primljeni depoziti</c:v>
                </c:pt>
              </c:strCache>
            </c:strRef>
          </c:tx>
          <c:spPr>
            <a:ln w="28575" cap="rnd" cmpd="sng" algn="ctr">
              <a:solidFill>
                <a:schemeClr val="accent2">
                  <a:shade val="95000"/>
                  <a:satMod val="105000"/>
                </a:schemeClr>
              </a:solidFill>
              <a:prstDash val="solid"/>
              <a:round/>
            </a:ln>
            <a:effectLst/>
          </c:spPr>
          <c:marker>
            <c:symbol val="none"/>
          </c:marker>
          <c:cat>
            <c:strRef>
              <c:f>'Slika 2'!$C$8:$G$8</c:f>
              <c:strCache>
                <c:ptCount val="5"/>
                <c:pt idx="0">
                  <c:v>2012.</c:v>
                </c:pt>
                <c:pt idx="1">
                  <c:v>2013.</c:v>
                </c:pt>
                <c:pt idx="2">
                  <c:v>2014.</c:v>
                </c:pt>
                <c:pt idx="3">
                  <c:v>2015.</c:v>
                </c:pt>
                <c:pt idx="4">
                  <c:v>VI. 2016.</c:v>
                </c:pt>
              </c:strCache>
            </c:strRef>
          </c:cat>
          <c:val>
            <c:numRef>
              <c:f>'Slika 2'!$C$10:$G$10</c:f>
              <c:numCache>
                <c:formatCode>#,##0</c:formatCode>
                <c:ptCount val="5"/>
                <c:pt idx="0">
                  <c:v>1443.1016892370587</c:v>
                </c:pt>
                <c:pt idx="1">
                  <c:v>1435.2249404339314</c:v>
                </c:pt>
                <c:pt idx="2">
                  <c:v>1392.5285709131276</c:v>
                </c:pt>
                <c:pt idx="3">
                  <c:v>1462.0885348620095</c:v>
                </c:pt>
                <c:pt idx="4">
                  <c:v>1455.6351188308613</c:v>
                </c:pt>
              </c:numCache>
            </c:numRef>
          </c:val>
          <c:smooth val="0"/>
        </c:ser>
        <c:ser>
          <c:idx val="2"/>
          <c:order val="2"/>
          <c:tx>
            <c:strRef>
              <c:f>'Slika 2'!$B$11</c:f>
              <c:strCache>
                <c:ptCount val="1"/>
                <c:pt idx="0">
                  <c:v>Dani krediti</c:v>
                </c:pt>
              </c:strCache>
            </c:strRef>
          </c:tx>
          <c:spPr>
            <a:ln w="28575" cap="rnd" cmpd="sng" algn="ctr">
              <a:solidFill>
                <a:schemeClr val="accent3">
                  <a:shade val="95000"/>
                  <a:satMod val="105000"/>
                </a:schemeClr>
              </a:solidFill>
              <a:prstDash val="solid"/>
              <a:round/>
            </a:ln>
            <a:effectLst/>
          </c:spPr>
          <c:marker>
            <c:symbol val="none"/>
          </c:marker>
          <c:cat>
            <c:strRef>
              <c:f>'Slika 2'!$C$8:$G$8</c:f>
              <c:strCache>
                <c:ptCount val="5"/>
                <c:pt idx="0">
                  <c:v>2012.</c:v>
                </c:pt>
                <c:pt idx="1">
                  <c:v>2013.</c:v>
                </c:pt>
                <c:pt idx="2">
                  <c:v>2014.</c:v>
                </c:pt>
                <c:pt idx="3">
                  <c:v>2015.</c:v>
                </c:pt>
                <c:pt idx="4">
                  <c:v>VI. 2016.</c:v>
                </c:pt>
              </c:strCache>
            </c:strRef>
          </c:cat>
          <c:val>
            <c:numRef>
              <c:f>'Slika 2'!$C$11:$G$11</c:f>
              <c:numCache>
                <c:formatCode>#,##0</c:formatCode>
                <c:ptCount val="5"/>
                <c:pt idx="0">
                  <c:v>1472.3262472865699</c:v>
                </c:pt>
                <c:pt idx="1">
                  <c:v>1492.0326635968054</c:v>
                </c:pt>
                <c:pt idx="2">
                  <c:v>1500.4106957832139</c:v>
                </c:pt>
                <c:pt idx="3">
                  <c:v>1524.5923148203051</c:v>
                </c:pt>
                <c:pt idx="4">
                  <c:v>1551.9431448437222</c:v>
                </c:pt>
              </c:numCache>
            </c:numRef>
          </c:val>
          <c:smooth val="0"/>
        </c:ser>
        <c:dLbls>
          <c:showLegendKey val="0"/>
          <c:showVal val="0"/>
          <c:showCatName val="0"/>
          <c:showSerName val="0"/>
          <c:showPercent val="0"/>
          <c:showBubbleSize val="0"/>
        </c:dLbls>
        <c:smooth val="0"/>
        <c:axId val="226417504"/>
        <c:axId val="226418064"/>
      </c:lineChart>
      <c:catAx>
        <c:axId val="22641750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6418064"/>
        <c:crosses val="autoZero"/>
        <c:auto val="1"/>
        <c:lblAlgn val="ctr"/>
        <c:lblOffset val="100"/>
        <c:tickLblSkip val="1"/>
        <c:tickMarkSkip val="1"/>
        <c:noMultiLvlLbl val="0"/>
      </c:catAx>
      <c:valAx>
        <c:axId val="226418064"/>
        <c:scaling>
          <c:orientation val="minMax"/>
          <c:max val="1650"/>
          <c:min val="115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6417504"/>
        <c:crosses val="autoZero"/>
        <c:crossBetween val="midCat"/>
        <c:majorUnit val="100"/>
      </c:valAx>
      <c:spPr>
        <a:solidFill>
          <a:schemeClr val="bg1"/>
        </a:solidFill>
        <a:ln>
          <a:noFill/>
        </a:ln>
        <a:effectLst/>
      </c:spPr>
    </c:plotArea>
    <c:legend>
      <c:legendPos val="r"/>
      <c:layout>
        <c:manualLayout>
          <c:xMode val="edge"/>
          <c:yMode val="edge"/>
          <c:x val="6.9868995633187894E-2"/>
          <c:y val="0.89701136195184317"/>
          <c:w val="0.84934497816593868"/>
          <c:h val="6.644518272425227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50944931505496E-2"/>
          <c:y val="6.0678552304707666E-2"/>
          <c:w val="0.88932378726759997"/>
          <c:h val="0.65529734769995862"/>
        </c:manualLayout>
      </c:layout>
      <c:lineChart>
        <c:grouping val="standard"/>
        <c:varyColors val="0"/>
        <c:ser>
          <c:idx val="0"/>
          <c:order val="0"/>
          <c:tx>
            <c:strRef>
              <c:f>'Slika 20'!$B$9</c:f>
              <c:strCache>
                <c:ptCount val="1"/>
                <c:pt idx="0">
                  <c:v>Kuna</c:v>
                </c:pt>
              </c:strCache>
            </c:strRef>
          </c:tx>
          <c:spPr>
            <a:ln w="28575" cap="rnd" cmpd="sng" algn="ctr">
              <a:solidFill>
                <a:schemeClr val="accent1">
                  <a:shade val="95000"/>
                  <a:satMod val="105000"/>
                </a:schemeClr>
              </a:solidFill>
              <a:prstDash val="solid"/>
              <a:round/>
            </a:ln>
            <a:effectLst/>
          </c:spPr>
          <c:marker>
            <c:symbol val="none"/>
          </c:marker>
          <c:cat>
            <c:strRef>
              <c:f>'Slika 20'!$D$8:$BD$8</c:f>
              <c:strCache>
                <c:ptCount val="53"/>
                <c:pt idx="0">
                  <c:v>II. 2012.</c:v>
                </c:pt>
                <c:pt idx="1">
                  <c:v>III. 2012.</c:v>
                </c:pt>
                <c:pt idx="2">
                  <c:v>IV. 2012.</c:v>
                </c:pt>
                <c:pt idx="3">
                  <c:v>V. 2012.</c:v>
                </c:pt>
                <c:pt idx="4">
                  <c:v>VI. 2012.</c:v>
                </c:pt>
                <c:pt idx="5">
                  <c:v>VII. 2012.</c:v>
                </c:pt>
                <c:pt idx="6">
                  <c:v>VIII. 2012.</c:v>
                </c:pt>
                <c:pt idx="7">
                  <c:v>IX. 2012.</c:v>
                </c:pt>
                <c:pt idx="8">
                  <c:v>X. 2012.</c:v>
                </c:pt>
                <c:pt idx="9">
                  <c:v>XI. 2012.</c:v>
                </c:pt>
                <c:pt idx="10">
                  <c:v>XII. 2012.</c:v>
                </c:pt>
                <c:pt idx="11">
                  <c:v>I. 2013.</c:v>
                </c:pt>
                <c:pt idx="12">
                  <c:v>II. 2013.</c:v>
                </c:pt>
                <c:pt idx="13">
                  <c:v>III. 2013.</c:v>
                </c:pt>
                <c:pt idx="14">
                  <c:v>IV. 2013.</c:v>
                </c:pt>
                <c:pt idx="15">
                  <c:v>V. 2013.</c:v>
                </c:pt>
                <c:pt idx="16">
                  <c:v>VI. 2013.</c:v>
                </c:pt>
                <c:pt idx="17">
                  <c:v>VII. 2013.</c:v>
                </c:pt>
                <c:pt idx="18">
                  <c:v>VIII. 2013.</c:v>
                </c:pt>
                <c:pt idx="19">
                  <c:v>IX. 2013.</c:v>
                </c:pt>
                <c:pt idx="20">
                  <c:v>X. 2013.</c:v>
                </c:pt>
                <c:pt idx="21">
                  <c:v>XI. 2013.</c:v>
                </c:pt>
                <c:pt idx="22">
                  <c:v>XII. 2013.</c:v>
                </c:pt>
                <c:pt idx="23">
                  <c:v>I. 2014.</c:v>
                </c:pt>
                <c:pt idx="24">
                  <c:v>II. 2014.</c:v>
                </c:pt>
                <c:pt idx="25">
                  <c:v>III. 2014.</c:v>
                </c:pt>
                <c:pt idx="26">
                  <c:v>IV. 2014.</c:v>
                </c:pt>
                <c:pt idx="27">
                  <c:v>V. 2014.</c:v>
                </c:pt>
                <c:pt idx="28">
                  <c:v>VI. 2014.</c:v>
                </c:pt>
                <c:pt idx="29">
                  <c:v>VII. 2014.</c:v>
                </c:pt>
                <c:pt idx="30">
                  <c:v>VIII. 2014.</c:v>
                </c:pt>
                <c:pt idx="31">
                  <c:v>IX. 2014.</c:v>
                </c:pt>
                <c:pt idx="32">
                  <c:v>X. 2014.</c:v>
                </c:pt>
                <c:pt idx="33">
                  <c:v>XI. 2014.</c:v>
                </c:pt>
                <c:pt idx="34">
                  <c:v>XII. 2014.</c:v>
                </c:pt>
                <c:pt idx="35">
                  <c:v>I. 2015.</c:v>
                </c:pt>
                <c:pt idx="36">
                  <c:v>II. 2015.</c:v>
                </c:pt>
                <c:pt idx="37">
                  <c:v>III. 2015.</c:v>
                </c:pt>
                <c:pt idx="38">
                  <c:v>IV. 2015.</c:v>
                </c:pt>
                <c:pt idx="39">
                  <c:v>V. 2015.</c:v>
                </c:pt>
                <c:pt idx="40">
                  <c:v>VI. 2015.</c:v>
                </c:pt>
                <c:pt idx="41">
                  <c:v>VII. 2015.</c:v>
                </c:pt>
                <c:pt idx="42">
                  <c:v>VIII. 2015.</c:v>
                </c:pt>
                <c:pt idx="43">
                  <c:v>IX. 2015.</c:v>
                </c:pt>
                <c:pt idx="44">
                  <c:v>X. 2015.</c:v>
                </c:pt>
                <c:pt idx="45">
                  <c:v>XI. 2015.</c:v>
                </c:pt>
                <c:pt idx="46">
                  <c:v>XII. 2015.</c:v>
                </c:pt>
                <c:pt idx="47">
                  <c:v>I. 2016.</c:v>
                </c:pt>
                <c:pt idx="48">
                  <c:v>II. 2016.</c:v>
                </c:pt>
                <c:pt idx="49">
                  <c:v>III. 2016.</c:v>
                </c:pt>
                <c:pt idx="50">
                  <c:v>IV. 2016.</c:v>
                </c:pt>
                <c:pt idx="51">
                  <c:v>V. 2016.</c:v>
                </c:pt>
                <c:pt idx="52">
                  <c:v>VI. 2016.</c:v>
                </c:pt>
              </c:strCache>
            </c:strRef>
          </c:cat>
          <c:val>
            <c:numRef>
              <c:f>'Slika 20'!$D$9:$BD$9</c:f>
              <c:numCache>
                <c:formatCode>0.0</c:formatCode>
                <c:ptCount val="53"/>
                <c:pt idx="0">
                  <c:v>1.42</c:v>
                </c:pt>
                <c:pt idx="1">
                  <c:v>1.53</c:v>
                </c:pt>
                <c:pt idx="2">
                  <c:v>1.45</c:v>
                </c:pt>
                <c:pt idx="3">
                  <c:v>1.69</c:v>
                </c:pt>
                <c:pt idx="4">
                  <c:v>1.54</c:v>
                </c:pt>
                <c:pt idx="5">
                  <c:v>1.47</c:v>
                </c:pt>
                <c:pt idx="6">
                  <c:v>1.52</c:v>
                </c:pt>
                <c:pt idx="7">
                  <c:v>1.44</c:v>
                </c:pt>
                <c:pt idx="8">
                  <c:v>1.67</c:v>
                </c:pt>
                <c:pt idx="9">
                  <c:v>1.51</c:v>
                </c:pt>
                <c:pt idx="10">
                  <c:v>1.56</c:v>
                </c:pt>
                <c:pt idx="11">
                  <c:v>1.66</c:v>
                </c:pt>
                <c:pt idx="12">
                  <c:v>1.59</c:v>
                </c:pt>
                <c:pt idx="13">
                  <c:v>1.68</c:v>
                </c:pt>
                <c:pt idx="14">
                  <c:v>1.54</c:v>
                </c:pt>
                <c:pt idx="15">
                  <c:v>1.61</c:v>
                </c:pt>
                <c:pt idx="16">
                  <c:v>1.53</c:v>
                </c:pt>
                <c:pt idx="17">
                  <c:v>1.67</c:v>
                </c:pt>
                <c:pt idx="18">
                  <c:v>1.64</c:v>
                </c:pt>
                <c:pt idx="19">
                  <c:v>1.69</c:v>
                </c:pt>
                <c:pt idx="20">
                  <c:v>1.64</c:v>
                </c:pt>
                <c:pt idx="21">
                  <c:v>1.62</c:v>
                </c:pt>
                <c:pt idx="22">
                  <c:v>1.51</c:v>
                </c:pt>
                <c:pt idx="23">
                  <c:v>1.66</c:v>
                </c:pt>
                <c:pt idx="24">
                  <c:v>1.56</c:v>
                </c:pt>
                <c:pt idx="25">
                  <c:v>1.54</c:v>
                </c:pt>
                <c:pt idx="26">
                  <c:v>1.59</c:v>
                </c:pt>
                <c:pt idx="27">
                  <c:v>1.68</c:v>
                </c:pt>
                <c:pt idx="28">
                  <c:v>1.54</c:v>
                </c:pt>
                <c:pt idx="29">
                  <c:v>1.53</c:v>
                </c:pt>
                <c:pt idx="30">
                  <c:v>1.54</c:v>
                </c:pt>
                <c:pt idx="31">
                  <c:v>1.58</c:v>
                </c:pt>
                <c:pt idx="32">
                  <c:v>1.61</c:v>
                </c:pt>
                <c:pt idx="33">
                  <c:v>1.59</c:v>
                </c:pt>
                <c:pt idx="34">
                  <c:v>1.66</c:v>
                </c:pt>
                <c:pt idx="35">
                  <c:v>1.64</c:v>
                </c:pt>
                <c:pt idx="36">
                  <c:v>1.58</c:v>
                </c:pt>
                <c:pt idx="37">
                  <c:v>1.67</c:v>
                </c:pt>
                <c:pt idx="38">
                  <c:v>1.55</c:v>
                </c:pt>
                <c:pt idx="39">
                  <c:v>1.64</c:v>
                </c:pt>
                <c:pt idx="40">
                  <c:v>1.6</c:v>
                </c:pt>
                <c:pt idx="41">
                  <c:v>1.54</c:v>
                </c:pt>
                <c:pt idx="42">
                  <c:v>1.62</c:v>
                </c:pt>
                <c:pt idx="43">
                  <c:v>1.43</c:v>
                </c:pt>
                <c:pt idx="44">
                  <c:v>1.6</c:v>
                </c:pt>
                <c:pt idx="45">
                  <c:v>1.64</c:v>
                </c:pt>
                <c:pt idx="46">
                  <c:v>1.59</c:v>
                </c:pt>
                <c:pt idx="47">
                  <c:v>1.63</c:v>
                </c:pt>
                <c:pt idx="48">
                  <c:v>1.7</c:v>
                </c:pt>
                <c:pt idx="49">
                  <c:v>1.7</c:v>
                </c:pt>
                <c:pt idx="50">
                  <c:v>1.56</c:v>
                </c:pt>
                <c:pt idx="51">
                  <c:v>1.75</c:v>
                </c:pt>
                <c:pt idx="52">
                  <c:v>1.54</c:v>
                </c:pt>
              </c:numCache>
            </c:numRef>
          </c:val>
          <c:smooth val="0"/>
        </c:ser>
        <c:ser>
          <c:idx val="1"/>
          <c:order val="1"/>
          <c:tx>
            <c:strRef>
              <c:f>'Slika 20'!$B$10</c:f>
              <c:strCache>
                <c:ptCount val="1"/>
                <c:pt idx="0">
                  <c:v>Konvertibilne valute</c:v>
                </c:pt>
              </c:strCache>
            </c:strRef>
          </c:tx>
          <c:spPr>
            <a:ln w="28575" cap="rnd" cmpd="sng" algn="ctr">
              <a:solidFill>
                <a:schemeClr val="accent2">
                  <a:shade val="95000"/>
                  <a:satMod val="105000"/>
                </a:schemeClr>
              </a:solidFill>
              <a:prstDash val="solid"/>
              <a:round/>
            </a:ln>
            <a:effectLst/>
          </c:spPr>
          <c:marker>
            <c:symbol val="none"/>
          </c:marker>
          <c:cat>
            <c:strRef>
              <c:f>'Slika 20'!$D$8:$BD$8</c:f>
              <c:strCache>
                <c:ptCount val="53"/>
                <c:pt idx="0">
                  <c:v>II. 2012.</c:v>
                </c:pt>
                <c:pt idx="1">
                  <c:v>III. 2012.</c:v>
                </c:pt>
                <c:pt idx="2">
                  <c:v>IV. 2012.</c:v>
                </c:pt>
                <c:pt idx="3">
                  <c:v>V. 2012.</c:v>
                </c:pt>
                <c:pt idx="4">
                  <c:v>VI. 2012.</c:v>
                </c:pt>
                <c:pt idx="5">
                  <c:v>VII. 2012.</c:v>
                </c:pt>
                <c:pt idx="6">
                  <c:v>VIII. 2012.</c:v>
                </c:pt>
                <c:pt idx="7">
                  <c:v>IX. 2012.</c:v>
                </c:pt>
                <c:pt idx="8">
                  <c:v>X. 2012.</c:v>
                </c:pt>
                <c:pt idx="9">
                  <c:v>XI. 2012.</c:v>
                </c:pt>
                <c:pt idx="10">
                  <c:v>XII. 2012.</c:v>
                </c:pt>
                <c:pt idx="11">
                  <c:v>I. 2013.</c:v>
                </c:pt>
                <c:pt idx="12">
                  <c:v>II. 2013.</c:v>
                </c:pt>
                <c:pt idx="13">
                  <c:v>III. 2013.</c:v>
                </c:pt>
                <c:pt idx="14">
                  <c:v>IV. 2013.</c:v>
                </c:pt>
                <c:pt idx="15">
                  <c:v>V. 2013.</c:v>
                </c:pt>
                <c:pt idx="16">
                  <c:v>VI. 2013.</c:v>
                </c:pt>
                <c:pt idx="17">
                  <c:v>VII. 2013.</c:v>
                </c:pt>
                <c:pt idx="18">
                  <c:v>VIII. 2013.</c:v>
                </c:pt>
                <c:pt idx="19">
                  <c:v>IX. 2013.</c:v>
                </c:pt>
                <c:pt idx="20">
                  <c:v>X. 2013.</c:v>
                </c:pt>
                <c:pt idx="21">
                  <c:v>XI. 2013.</c:v>
                </c:pt>
                <c:pt idx="22">
                  <c:v>XII. 2013.</c:v>
                </c:pt>
                <c:pt idx="23">
                  <c:v>I. 2014.</c:v>
                </c:pt>
                <c:pt idx="24">
                  <c:v>II. 2014.</c:v>
                </c:pt>
                <c:pt idx="25">
                  <c:v>III. 2014.</c:v>
                </c:pt>
                <c:pt idx="26">
                  <c:v>IV. 2014.</c:v>
                </c:pt>
                <c:pt idx="27">
                  <c:v>V. 2014.</c:v>
                </c:pt>
                <c:pt idx="28">
                  <c:v>VI. 2014.</c:v>
                </c:pt>
                <c:pt idx="29">
                  <c:v>VII. 2014.</c:v>
                </c:pt>
                <c:pt idx="30">
                  <c:v>VIII. 2014.</c:v>
                </c:pt>
                <c:pt idx="31">
                  <c:v>IX. 2014.</c:v>
                </c:pt>
                <c:pt idx="32">
                  <c:v>X. 2014.</c:v>
                </c:pt>
                <c:pt idx="33">
                  <c:v>XI. 2014.</c:v>
                </c:pt>
                <c:pt idx="34">
                  <c:v>XII. 2014.</c:v>
                </c:pt>
                <c:pt idx="35">
                  <c:v>I. 2015.</c:v>
                </c:pt>
                <c:pt idx="36">
                  <c:v>II. 2015.</c:v>
                </c:pt>
                <c:pt idx="37">
                  <c:v>III. 2015.</c:v>
                </c:pt>
                <c:pt idx="38">
                  <c:v>IV. 2015.</c:v>
                </c:pt>
                <c:pt idx="39">
                  <c:v>V. 2015.</c:v>
                </c:pt>
                <c:pt idx="40">
                  <c:v>VI. 2015.</c:v>
                </c:pt>
                <c:pt idx="41">
                  <c:v>VII. 2015.</c:v>
                </c:pt>
                <c:pt idx="42">
                  <c:v>VIII. 2015.</c:v>
                </c:pt>
                <c:pt idx="43">
                  <c:v>IX. 2015.</c:v>
                </c:pt>
                <c:pt idx="44">
                  <c:v>X. 2015.</c:v>
                </c:pt>
                <c:pt idx="45">
                  <c:v>XI. 2015.</c:v>
                </c:pt>
                <c:pt idx="46">
                  <c:v>XII. 2015.</c:v>
                </c:pt>
                <c:pt idx="47">
                  <c:v>I. 2016.</c:v>
                </c:pt>
                <c:pt idx="48">
                  <c:v>II. 2016.</c:v>
                </c:pt>
                <c:pt idx="49">
                  <c:v>III. 2016.</c:v>
                </c:pt>
                <c:pt idx="50">
                  <c:v>IV. 2016.</c:v>
                </c:pt>
                <c:pt idx="51">
                  <c:v>V. 2016.</c:v>
                </c:pt>
                <c:pt idx="52">
                  <c:v>VI. 2016.</c:v>
                </c:pt>
              </c:strCache>
            </c:strRef>
          </c:cat>
          <c:val>
            <c:numRef>
              <c:f>'Slika 20'!$D$10:$BD$10</c:f>
              <c:numCache>
                <c:formatCode>0.0</c:formatCode>
                <c:ptCount val="53"/>
                <c:pt idx="0">
                  <c:v>1.51</c:v>
                </c:pt>
                <c:pt idx="1">
                  <c:v>1.48</c:v>
                </c:pt>
                <c:pt idx="2">
                  <c:v>1.7</c:v>
                </c:pt>
                <c:pt idx="3">
                  <c:v>1.72</c:v>
                </c:pt>
                <c:pt idx="4">
                  <c:v>1.73</c:v>
                </c:pt>
                <c:pt idx="5">
                  <c:v>1.95</c:v>
                </c:pt>
                <c:pt idx="6">
                  <c:v>1.86</c:v>
                </c:pt>
                <c:pt idx="7">
                  <c:v>1.91</c:v>
                </c:pt>
                <c:pt idx="8">
                  <c:v>1.75</c:v>
                </c:pt>
                <c:pt idx="9">
                  <c:v>1.98</c:v>
                </c:pt>
                <c:pt idx="10">
                  <c:v>1.8</c:v>
                </c:pt>
                <c:pt idx="11">
                  <c:v>1.87</c:v>
                </c:pt>
                <c:pt idx="12">
                  <c:v>1.89</c:v>
                </c:pt>
                <c:pt idx="13">
                  <c:v>1.62</c:v>
                </c:pt>
                <c:pt idx="14">
                  <c:v>1.74</c:v>
                </c:pt>
                <c:pt idx="15">
                  <c:v>1.69</c:v>
                </c:pt>
                <c:pt idx="16">
                  <c:v>1.52</c:v>
                </c:pt>
                <c:pt idx="17">
                  <c:v>1.78</c:v>
                </c:pt>
                <c:pt idx="18">
                  <c:v>2.0299999999999998</c:v>
                </c:pt>
                <c:pt idx="19">
                  <c:v>2</c:v>
                </c:pt>
                <c:pt idx="20">
                  <c:v>1.81</c:v>
                </c:pt>
                <c:pt idx="21">
                  <c:v>1.77</c:v>
                </c:pt>
                <c:pt idx="22">
                  <c:v>1.9</c:v>
                </c:pt>
                <c:pt idx="23">
                  <c:v>1.9</c:v>
                </c:pt>
                <c:pt idx="24">
                  <c:v>1.91</c:v>
                </c:pt>
                <c:pt idx="25">
                  <c:v>1.76</c:v>
                </c:pt>
                <c:pt idx="26">
                  <c:v>1.79</c:v>
                </c:pt>
                <c:pt idx="27">
                  <c:v>1.78</c:v>
                </c:pt>
                <c:pt idx="28">
                  <c:v>1.82</c:v>
                </c:pt>
                <c:pt idx="29">
                  <c:v>2.0099999999999998</c:v>
                </c:pt>
                <c:pt idx="30">
                  <c:v>2.09</c:v>
                </c:pt>
                <c:pt idx="31">
                  <c:v>1.91</c:v>
                </c:pt>
                <c:pt idx="32">
                  <c:v>1.98</c:v>
                </c:pt>
                <c:pt idx="33">
                  <c:v>1.92</c:v>
                </c:pt>
                <c:pt idx="34">
                  <c:v>1.68</c:v>
                </c:pt>
                <c:pt idx="35">
                  <c:v>1.79</c:v>
                </c:pt>
                <c:pt idx="36">
                  <c:v>1.84</c:v>
                </c:pt>
                <c:pt idx="37">
                  <c:v>1.81</c:v>
                </c:pt>
                <c:pt idx="38">
                  <c:v>1.7</c:v>
                </c:pt>
                <c:pt idx="39">
                  <c:v>1.7</c:v>
                </c:pt>
                <c:pt idx="40">
                  <c:v>1.8</c:v>
                </c:pt>
                <c:pt idx="41">
                  <c:v>1.72</c:v>
                </c:pt>
                <c:pt idx="42">
                  <c:v>1.98</c:v>
                </c:pt>
                <c:pt idx="43">
                  <c:v>1.85</c:v>
                </c:pt>
                <c:pt idx="44">
                  <c:v>1.91</c:v>
                </c:pt>
                <c:pt idx="45">
                  <c:v>1.83</c:v>
                </c:pt>
                <c:pt idx="46">
                  <c:v>1.78</c:v>
                </c:pt>
                <c:pt idx="47">
                  <c:v>1.95</c:v>
                </c:pt>
                <c:pt idx="48">
                  <c:v>2.2200000000000002</c:v>
                </c:pt>
                <c:pt idx="49">
                  <c:v>2.02</c:v>
                </c:pt>
                <c:pt idx="50">
                  <c:v>2.09</c:v>
                </c:pt>
                <c:pt idx="51">
                  <c:v>1.89</c:v>
                </c:pt>
                <c:pt idx="52">
                  <c:v>1.93</c:v>
                </c:pt>
              </c:numCache>
            </c:numRef>
          </c:val>
          <c:smooth val="0"/>
        </c:ser>
        <c:ser>
          <c:idx val="2"/>
          <c:order val="2"/>
          <c:tx>
            <c:strRef>
              <c:f>'Slika 20'!$B$11</c:f>
              <c:strCache>
                <c:ptCount val="1"/>
                <c:pt idx="0">
                  <c:v>Kuna i konvertibilne valute zajedno</c:v>
                </c:pt>
              </c:strCache>
            </c:strRef>
          </c:tx>
          <c:spPr>
            <a:ln w="28575" cap="rnd" cmpd="sng" algn="ctr">
              <a:solidFill>
                <a:schemeClr val="accent3">
                  <a:shade val="95000"/>
                  <a:satMod val="105000"/>
                </a:schemeClr>
              </a:solidFill>
              <a:prstDash val="solid"/>
              <a:round/>
            </a:ln>
            <a:effectLst/>
          </c:spPr>
          <c:marker>
            <c:symbol val="none"/>
          </c:marker>
          <c:cat>
            <c:strRef>
              <c:f>'Slika 20'!$D$8:$BD$8</c:f>
              <c:strCache>
                <c:ptCount val="53"/>
                <c:pt idx="0">
                  <c:v>II. 2012.</c:v>
                </c:pt>
                <c:pt idx="1">
                  <c:v>III. 2012.</c:v>
                </c:pt>
                <c:pt idx="2">
                  <c:v>IV. 2012.</c:v>
                </c:pt>
                <c:pt idx="3">
                  <c:v>V. 2012.</c:v>
                </c:pt>
                <c:pt idx="4">
                  <c:v>VI. 2012.</c:v>
                </c:pt>
                <c:pt idx="5">
                  <c:v>VII. 2012.</c:v>
                </c:pt>
                <c:pt idx="6">
                  <c:v>VIII. 2012.</c:v>
                </c:pt>
                <c:pt idx="7">
                  <c:v>IX. 2012.</c:v>
                </c:pt>
                <c:pt idx="8">
                  <c:v>X. 2012.</c:v>
                </c:pt>
                <c:pt idx="9">
                  <c:v>XI. 2012.</c:v>
                </c:pt>
                <c:pt idx="10">
                  <c:v>XII. 2012.</c:v>
                </c:pt>
                <c:pt idx="11">
                  <c:v>I. 2013.</c:v>
                </c:pt>
                <c:pt idx="12">
                  <c:v>II. 2013.</c:v>
                </c:pt>
                <c:pt idx="13">
                  <c:v>III. 2013.</c:v>
                </c:pt>
                <c:pt idx="14">
                  <c:v>IV. 2013.</c:v>
                </c:pt>
                <c:pt idx="15">
                  <c:v>V. 2013.</c:v>
                </c:pt>
                <c:pt idx="16">
                  <c:v>VI. 2013.</c:v>
                </c:pt>
                <c:pt idx="17">
                  <c:v>VII. 2013.</c:v>
                </c:pt>
                <c:pt idx="18">
                  <c:v>VIII. 2013.</c:v>
                </c:pt>
                <c:pt idx="19">
                  <c:v>IX. 2013.</c:v>
                </c:pt>
                <c:pt idx="20">
                  <c:v>X. 2013.</c:v>
                </c:pt>
                <c:pt idx="21">
                  <c:v>XI. 2013.</c:v>
                </c:pt>
                <c:pt idx="22">
                  <c:v>XII. 2013.</c:v>
                </c:pt>
                <c:pt idx="23">
                  <c:v>I. 2014.</c:v>
                </c:pt>
                <c:pt idx="24">
                  <c:v>II. 2014.</c:v>
                </c:pt>
                <c:pt idx="25">
                  <c:v>III. 2014.</c:v>
                </c:pt>
                <c:pt idx="26">
                  <c:v>IV. 2014.</c:v>
                </c:pt>
                <c:pt idx="27">
                  <c:v>V. 2014.</c:v>
                </c:pt>
                <c:pt idx="28">
                  <c:v>VI. 2014.</c:v>
                </c:pt>
                <c:pt idx="29">
                  <c:v>VII. 2014.</c:v>
                </c:pt>
                <c:pt idx="30">
                  <c:v>VIII. 2014.</c:v>
                </c:pt>
                <c:pt idx="31">
                  <c:v>IX. 2014.</c:v>
                </c:pt>
                <c:pt idx="32">
                  <c:v>X. 2014.</c:v>
                </c:pt>
                <c:pt idx="33">
                  <c:v>XI. 2014.</c:v>
                </c:pt>
                <c:pt idx="34">
                  <c:v>XII. 2014.</c:v>
                </c:pt>
                <c:pt idx="35">
                  <c:v>I. 2015.</c:v>
                </c:pt>
                <c:pt idx="36">
                  <c:v>II. 2015.</c:v>
                </c:pt>
                <c:pt idx="37">
                  <c:v>III. 2015.</c:v>
                </c:pt>
                <c:pt idx="38">
                  <c:v>IV. 2015.</c:v>
                </c:pt>
                <c:pt idx="39">
                  <c:v>V. 2015.</c:v>
                </c:pt>
                <c:pt idx="40">
                  <c:v>VI. 2015.</c:v>
                </c:pt>
                <c:pt idx="41">
                  <c:v>VII. 2015.</c:v>
                </c:pt>
                <c:pt idx="42">
                  <c:v>VIII. 2015.</c:v>
                </c:pt>
                <c:pt idx="43">
                  <c:v>IX. 2015.</c:v>
                </c:pt>
                <c:pt idx="44">
                  <c:v>X. 2015.</c:v>
                </c:pt>
                <c:pt idx="45">
                  <c:v>XI. 2015.</c:v>
                </c:pt>
                <c:pt idx="46">
                  <c:v>XII. 2015.</c:v>
                </c:pt>
                <c:pt idx="47">
                  <c:v>I. 2016.</c:v>
                </c:pt>
                <c:pt idx="48">
                  <c:v>II. 2016.</c:v>
                </c:pt>
                <c:pt idx="49">
                  <c:v>III. 2016.</c:v>
                </c:pt>
                <c:pt idx="50">
                  <c:v>IV. 2016.</c:v>
                </c:pt>
                <c:pt idx="51">
                  <c:v>V. 2016.</c:v>
                </c:pt>
                <c:pt idx="52">
                  <c:v>VI. 2016.</c:v>
                </c:pt>
              </c:strCache>
            </c:strRef>
          </c:cat>
          <c:val>
            <c:numRef>
              <c:f>'Slika 20'!$D$11:$BD$11</c:f>
              <c:numCache>
                <c:formatCode>0.0</c:formatCode>
                <c:ptCount val="53"/>
                <c:pt idx="3">
                  <c:v>1.7</c:v>
                </c:pt>
                <c:pt idx="4">
                  <c:v>1.63</c:v>
                </c:pt>
                <c:pt idx="5">
                  <c:v>1.69</c:v>
                </c:pt>
                <c:pt idx="6">
                  <c:v>1.68</c:v>
                </c:pt>
                <c:pt idx="7">
                  <c:v>1.66</c:v>
                </c:pt>
                <c:pt idx="8">
                  <c:v>1.71</c:v>
                </c:pt>
                <c:pt idx="9">
                  <c:v>1.72</c:v>
                </c:pt>
                <c:pt idx="10">
                  <c:v>1.67</c:v>
                </c:pt>
                <c:pt idx="11">
                  <c:v>1.76</c:v>
                </c:pt>
                <c:pt idx="12">
                  <c:v>1.73</c:v>
                </c:pt>
                <c:pt idx="13">
                  <c:v>1.65</c:v>
                </c:pt>
                <c:pt idx="14">
                  <c:v>1.64</c:v>
                </c:pt>
                <c:pt idx="15">
                  <c:v>1.65</c:v>
                </c:pt>
                <c:pt idx="16">
                  <c:v>1.52</c:v>
                </c:pt>
              </c:numCache>
            </c:numRef>
          </c:val>
          <c:smooth val="0"/>
        </c:ser>
        <c:dLbls>
          <c:showLegendKey val="0"/>
          <c:showVal val="0"/>
          <c:showCatName val="0"/>
          <c:showSerName val="0"/>
          <c:showPercent val="0"/>
          <c:showBubbleSize val="0"/>
        </c:dLbls>
        <c:smooth val="0"/>
        <c:axId val="231527376"/>
        <c:axId val="231527936"/>
      </c:lineChart>
      <c:catAx>
        <c:axId val="23152737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527936"/>
        <c:crosses val="autoZero"/>
        <c:auto val="1"/>
        <c:lblAlgn val="ctr"/>
        <c:lblOffset val="100"/>
        <c:tickLblSkip val="2"/>
        <c:tickMarkSkip val="5"/>
        <c:noMultiLvlLbl val="0"/>
      </c:catAx>
      <c:valAx>
        <c:axId val="231527936"/>
        <c:scaling>
          <c:orientation val="minMax"/>
          <c:max val="2.2000000000000002"/>
          <c:min val="1"/>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527376"/>
        <c:crosses val="autoZero"/>
        <c:crossBetween val="between"/>
        <c:majorUnit val="0.2"/>
      </c:valAx>
      <c:spPr>
        <a:solidFill>
          <a:schemeClr val="bg1"/>
        </a:solidFill>
        <a:ln>
          <a:solidFill>
            <a:schemeClr val="accent1"/>
          </a:solidFill>
        </a:ln>
        <a:effectLst/>
      </c:spPr>
    </c:plotArea>
    <c:legend>
      <c:legendPos val="r"/>
      <c:layout>
        <c:manualLayout>
          <c:xMode val="edge"/>
          <c:yMode val="edge"/>
          <c:x val="6.5338891462097034E-3"/>
          <c:y val="0.90925887553529494"/>
          <c:w val="0.99346611085378644"/>
          <c:h val="8.0707625362619828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c:pageMargins b="0.75000000000001166" l="0.70000000000000062" r="0.70000000000000062" t="0.75000000000001166"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9804861348856"/>
          <c:y val="8.4459459459459568E-2"/>
          <c:w val="0.83900171174255389"/>
          <c:h val="0.55800663989848964"/>
        </c:manualLayout>
      </c:layout>
      <c:lineChart>
        <c:grouping val="standard"/>
        <c:varyColors val="0"/>
        <c:ser>
          <c:idx val="0"/>
          <c:order val="0"/>
          <c:tx>
            <c:strRef>
              <c:f>'Slika 21'!$B$10</c:f>
              <c:strCache>
                <c:ptCount val="1"/>
                <c:pt idx="0">
                  <c:v>Duga pozicija</c:v>
                </c:pt>
              </c:strCache>
            </c:strRef>
          </c:tx>
          <c:marker>
            <c:symbol val="none"/>
          </c:marker>
          <c:cat>
            <c:multiLvlStrRef>
              <c:f>'Slika 21'!$C$8:$T$9</c:f>
              <c:multiLvlStrCache>
                <c:ptCount val="18"/>
                <c:lvl>
                  <c:pt idx="0">
                    <c:v>1. tr. 12.</c:v>
                  </c:pt>
                  <c:pt idx="1">
                    <c:v>2. tr. 12.</c:v>
                  </c:pt>
                  <c:pt idx="2">
                    <c:v>3. tr. 12.</c:v>
                  </c:pt>
                  <c:pt idx="3">
                    <c:v>4. tr. 12.</c:v>
                  </c:pt>
                  <c:pt idx="4">
                    <c:v>1. tr. 13.</c:v>
                  </c:pt>
                  <c:pt idx="5">
                    <c:v>2. tr. 13.</c:v>
                  </c:pt>
                  <c:pt idx="6">
                    <c:v>3. tr. 13.</c:v>
                  </c:pt>
                  <c:pt idx="7">
                    <c:v>4. tr. 13.</c:v>
                  </c:pt>
                  <c:pt idx="8">
                    <c:v>1. tr. 14.</c:v>
                  </c:pt>
                  <c:pt idx="9">
                    <c:v>2. tr. 14.</c:v>
                  </c:pt>
                  <c:pt idx="10">
                    <c:v>3. tr. 14.</c:v>
                  </c:pt>
                  <c:pt idx="11">
                    <c:v>4. tr. 14.</c:v>
                  </c:pt>
                  <c:pt idx="12">
                    <c:v>1. tr. 15.</c:v>
                  </c:pt>
                  <c:pt idx="13">
                    <c:v>2. tr. 15.</c:v>
                  </c:pt>
                  <c:pt idx="14">
                    <c:v>3. tr. 15.</c:v>
                  </c:pt>
                  <c:pt idx="15">
                    <c:v>4. tr. 15.</c:v>
                  </c:pt>
                  <c:pt idx="16">
                    <c:v>1. tr. 16.</c:v>
                  </c:pt>
                  <c:pt idx="17">
                    <c:v>2. tr. 16.</c:v>
                  </c:pt>
                </c:lvl>
                <c:lvl>
                  <c:pt idx="0">
                    <c:v>2012.</c:v>
                  </c:pt>
                  <c:pt idx="4">
                    <c:v>2013.</c:v>
                  </c:pt>
                  <c:pt idx="8">
                    <c:v>2014.</c:v>
                  </c:pt>
                  <c:pt idx="12">
                    <c:v>2015.</c:v>
                  </c:pt>
                  <c:pt idx="16">
                    <c:v>2016.</c:v>
                  </c:pt>
                </c:lvl>
              </c:multiLvlStrCache>
            </c:multiLvlStrRef>
          </c:cat>
          <c:val>
            <c:numRef>
              <c:f>'Slika 21'!$C$10:$T$10</c:f>
              <c:numCache>
                <c:formatCode>0.0</c:formatCode>
                <c:ptCount val="18"/>
                <c:pt idx="0">
                  <c:v>2.2529818031067044</c:v>
                </c:pt>
                <c:pt idx="1">
                  <c:v>1.5171071842664801</c:v>
                </c:pt>
                <c:pt idx="2">
                  <c:v>3.1848654762452999</c:v>
                </c:pt>
                <c:pt idx="3">
                  <c:v>3.1804469324474933</c:v>
                </c:pt>
                <c:pt idx="4">
                  <c:v>2.0100895245587549</c:v>
                </c:pt>
                <c:pt idx="5">
                  <c:v>1.7480777182289802</c:v>
                </c:pt>
                <c:pt idx="6">
                  <c:v>3.4637456684761299</c:v>
                </c:pt>
                <c:pt idx="7">
                  <c:v>4.2828059999999999</c:v>
                </c:pt>
                <c:pt idx="8">
                  <c:v>3.1466929999999995</c:v>
                </c:pt>
                <c:pt idx="9">
                  <c:v>1.40790555735014</c:v>
                </c:pt>
                <c:pt idx="10">
                  <c:v>2.9574427493103803</c:v>
                </c:pt>
                <c:pt idx="11">
                  <c:v>3.1354693586098095</c:v>
                </c:pt>
                <c:pt idx="12">
                  <c:v>2.1032953704657498</c:v>
                </c:pt>
                <c:pt idx="13">
                  <c:v>1.1385479999999999</c:v>
                </c:pt>
                <c:pt idx="14">
                  <c:v>3.6864910104019799</c:v>
                </c:pt>
                <c:pt idx="15">
                  <c:v>12.429605314702801</c:v>
                </c:pt>
                <c:pt idx="16">
                  <c:v>5.8880640476340407</c:v>
                </c:pt>
                <c:pt idx="17">
                  <c:v>3.1147568899734299</c:v>
                </c:pt>
              </c:numCache>
            </c:numRef>
          </c:val>
          <c:smooth val="0"/>
        </c:ser>
        <c:ser>
          <c:idx val="1"/>
          <c:order val="1"/>
          <c:tx>
            <c:strRef>
              <c:f>'Slika 21'!$B$11</c:f>
              <c:strCache>
                <c:ptCount val="1"/>
                <c:pt idx="0">
                  <c:v>Kratka pozicija</c:v>
                </c:pt>
              </c:strCache>
            </c:strRef>
          </c:tx>
          <c:marker>
            <c:symbol val="none"/>
          </c:marker>
          <c:cat>
            <c:multiLvlStrRef>
              <c:f>'Slika 21'!$C$8:$T$9</c:f>
              <c:multiLvlStrCache>
                <c:ptCount val="18"/>
                <c:lvl>
                  <c:pt idx="0">
                    <c:v>1. tr. 12.</c:v>
                  </c:pt>
                  <c:pt idx="1">
                    <c:v>2. tr. 12.</c:v>
                  </c:pt>
                  <c:pt idx="2">
                    <c:v>3. tr. 12.</c:v>
                  </c:pt>
                  <c:pt idx="3">
                    <c:v>4. tr. 12.</c:v>
                  </c:pt>
                  <c:pt idx="4">
                    <c:v>1. tr. 13.</c:v>
                  </c:pt>
                  <c:pt idx="5">
                    <c:v>2. tr. 13.</c:v>
                  </c:pt>
                  <c:pt idx="6">
                    <c:v>3. tr. 13.</c:v>
                  </c:pt>
                  <c:pt idx="7">
                    <c:v>4. tr. 13.</c:v>
                  </c:pt>
                  <c:pt idx="8">
                    <c:v>1. tr. 14.</c:v>
                  </c:pt>
                  <c:pt idx="9">
                    <c:v>2. tr. 14.</c:v>
                  </c:pt>
                  <c:pt idx="10">
                    <c:v>3. tr. 14.</c:v>
                  </c:pt>
                  <c:pt idx="11">
                    <c:v>4. tr. 14.</c:v>
                  </c:pt>
                  <c:pt idx="12">
                    <c:v>1. tr. 15.</c:v>
                  </c:pt>
                  <c:pt idx="13">
                    <c:v>2. tr. 15.</c:v>
                  </c:pt>
                  <c:pt idx="14">
                    <c:v>3. tr. 15.</c:v>
                  </c:pt>
                  <c:pt idx="15">
                    <c:v>4. tr. 15.</c:v>
                  </c:pt>
                  <c:pt idx="16">
                    <c:v>1. tr. 16.</c:v>
                  </c:pt>
                  <c:pt idx="17">
                    <c:v>2. tr. 16.</c:v>
                  </c:pt>
                </c:lvl>
                <c:lvl>
                  <c:pt idx="0">
                    <c:v>2012.</c:v>
                  </c:pt>
                  <c:pt idx="4">
                    <c:v>2013.</c:v>
                  </c:pt>
                  <c:pt idx="8">
                    <c:v>2014.</c:v>
                  </c:pt>
                  <c:pt idx="12">
                    <c:v>2015.</c:v>
                  </c:pt>
                  <c:pt idx="16">
                    <c:v>2016.</c:v>
                  </c:pt>
                </c:lvl>
              </c:multiLvlStrCache>
            </c:multiLvlStrRef>
          </c:cat>
          <c:val>
            <c:numRef>
              <c:f>'Slika 21'!$C$11:$T$11</c:f>
              <c:numCache>
                <c:formatCode>0.0</c:formatCode>
                <c:ptCount val="18"/>
                <c:pt idx="0">
                  <c:v>1.0672402461802899</c:v>
                </c:pt>
                <c:pt idx="1">
                  <c:v>1.6748186221953902</c:v>
                </c:pt>
                <c:pt idx="2">
                  <c:v>1.0652768308306</c:v>
                </c:pt>
                <c:pt idx="3">
                  <c:v>0.70113373575370996</c:v>
                </c:pt>
                <c:pt idx="4">
                  <c:v>1.1127353784632099</c:v>
                </c:pt>
                <c:pt idx="5">
                  <c:v>1.8562018190113401</c:v>
                </c:pt>
                <c:pt idx="6">
                  <c:v>0.74993860701374104</c:v>
                </c:pt>
                <c:pt idx="7">
                  <c:v>1.32961</c:v>
                </c:pt>
                <c:pt idx="8">
                  <c:v>1.2875799999999999</c:v>
                </c:pt>
                <c:pt idx="9">
                  <c:v>1.6895921321023399</c:v>
                </c:pt>
                <c:pt idx="10">
                  <c:v>1.10928360235456</c:v>
                </c:pt>
                <c:pt idx="11">
                  <c:v>1.31903638825362</c:v>
                </c:pt>
                <c:pt idx="12">
                  <c:v>1.11148868449674</c:v>
                </c:pt>
                <c:pt idx="13">
                  <c:v>1.82545</c:v>
                </c:pt>
                <c:pt idx="14">
                  <c:v>0.72078525263287296</c:v>
                </c:pt>
                <c:pt idx="15">
                  <c:v>2.1439865290023103</c:v>
                </c:pt>
                <c:pt idx="16">
                  <c:v>1.4420785274462</c:v>
                </c:pt>
                <c:pt idx="17">
                  <c:v>1.6415789490032699</c:v>
                </c:pt>
              </c:numCache>
            </c:numRef>
          </c:val>
          <c:smooth val="0"/>
        </c:ser>
        <c:dLbls>
          <c:showLegendKey val="0"/>
          <c:showVal val="0"/>
          <c:showCatName val="0"/>
          <c:showSerName val="0"/>
          <c:showPercent val="0"/>
          <c:showBubbleSize val="0"/>
        </c:dLbls>
        <c:smooth val="0"/>
        <c:axId val="231531296"/>
        <c:axId val="231531856"/>
      </c:lineChart>
      <c:catAx>
        <c:axId val="231531296"/>
        <c:scaling>
          <c:orientation val="minMax"/>
        </c:scaling>
        <c:delete val="0"/>
        <c:axPos val="b"/>
        <c:majorGridlines/>
        <c:numFmt formatCode="General" sourceLinked="1"/>
        <c:majorTickMark val="none"/>
        <c:minorTickMark val="none"/>
        <c:tickLblPos val="nextTo"/>
        <c:txPr>
          <a:bodyPr rot="-5400000" vert="horz"/>
          <a:lstStyle/>
          <a:p>
            <a:pPr>
              <a:defRPr/>
            </a:pPr>
            <a:endParaRPr lang="sr-Latn-RS"/>
          </a:p>
        </c:txPr>
        <c:crossAx val="231531856"/>
        <c:crosses val="autoZero"/>
        <c:auto val="1"/>
        <c:lblAlgn val="ctr"/>
        <c:lblOffset val="100"/>
        <c:tickLblSkip val="1"/>
        <c:tickMarkSkip val="1"/>
        <c:noMultiLvlLbl val="0"/>
      </c:catAx>
      <c:valAx>
        <c:axId val="231531856"/>
        <c:scaling>
          <c:orientation val="minMax"/>
          <c:max val="14"/>
          <c:min val="0"/>
        </c:scaling>
        <c:delete val="0"/>
        <c:axPos val="l"/>
        <c:majorGridlines/>
        <c:title>
          <c:tx>
            <c:rich>
              <a:bodyPr/>
              <a:lstStyle/>
              <a:p>
                <a:pPr>
                  <a:defRPr/>
                </a:pPr>
                <a:r>
                  <a:rPr lang="hr-HR"/>
                  <a:t>% regulatornoga kapitala</a:t>
                </a:r>
              </a:p>
            </c:rich>
          </c:tx>
          <c:layout>
            <c:manualLayout>
              <c:xMode val="edge"/>
              <c:yMode val="edge"/>
              <c:x val="2.0250000000000003E-3"/>
              <c:y val="0.1685986111111111"/>
            </c:manualLayout>
          </c:layout>
          <c:overlay val="0"/>
          <c:spPr>
            <a:noFill/>
            <a:ln w="25400">
              <a:noFill/>
            </a:ln>
          </c:spPr>
        </c:title>
        <c:numFmt formatCode="#,##0" sourceLinked="0"/>
        <c:majorTickMark val="none"/>
        <c:minorTickMark val="none"/>
        <c:tickLblPos val="nextTo"/>
        <c:txPr>
          <a:bodyPr rot="0" vert="horz"/>
          <a:lstStyle/>
          <a:p>
            <a:pPr>
              <a:defRPr/>
            </a:pPr>
            <a:endParaRPr lang="sr-Latn-RS"/>
          </a:p>
        </c:txPr>
        <c:crossAx val="231531296"/>
        <c:crosses val="autoZero"/>
        <c:crossBetween val="between"/>
        <c:majorUnit val="2"/>
      </c:valAx>
    </c:plotArea>
    <c:legend>
      <c:legendPos val="r"/>
      <c:layout>
        <c:manualLayout>
          <c:xMode val="edge"/>
          <c:yMode val="edge"/>
          <c:x val="0"/>
          <c:y val="0.90398958333333346"/>
          <c:w val="0.98478374985734551"/>
          <c:h val="7.2847682119205504E-2"/>
        </c:manualLayout>
      </c:layout>
      <c:overlay val="0"/>
    </c:legend>
    <c:plotVisOnly val="1"/>
    <c:dispBlanksAs val="gap"/>
    <c:showDLblsOverMax val="0"/>
  </c:chart>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27609529578035"/>
          <c:y val="9.8275264611531382E-2"/>
          <c:w val="0.7826160912578235"/>
          <c:h val="0.5814159504571732"/>
        </c:manualLayout>
      </c:layout>
      <c:barChart>
        <c:barDir val="col"/>
        <c:grouping val="clustered"/>
        <c:varyColors val="0"/>
        <c:ser>
          <c:idx val="0"/>
          <c:order val="0"/>
          <c:tx>
            <c:strRef>
              <c:f>'Slika 22'!$B$10</c:f>
              <c:strCache>
                <c:ptCount val="1"/>
                <c:pt idx="0">
                  <c:v>Regulatorni kapital</c:v>
                </c:pt>
              </c:strCache>
            </c:strRef>
          </c:tx>
          <c:spPr>
            <a:solidFill>
              <a:schemeClr val="accent1"/>
            </a:solidFill>
            <a:ln>
              <a:noFill/>
            </a:ln>
            <a:effectLst/>
          </c:spPr>
          <c:invertIfNegative val="0"/>
          <c:cat>
            <c:multiLvlStrRef>
              <c:f>'Slika 22'!$C$8:$G$9</c:f>
              <c:multiLvlStrCache>
                <c:ptCount val="5"/>
                <c:lvl>
                  <c:pt idx="0">
                    <c:v>2012.</c:v>
                  </c:pt>
                  <c:pt idx="1">
                    <c:v>2013.</c:v>
                  </c:pt>
                  <c:pt idx="2">
                    <c:v>2014.</c:v>
                  </c:pt>
                  <c:pt idx="3">
                    <c:v>2015.</c:v>
                  </c:pt>
                  <c:pt idx="4">
                    <c:v>VI. 2016.</c:v>
                  </c:pt>
                </c:lvl>
                <c:lvl>
                  <c:pt idx="0">
                    <c:v>Basel II </c:v>
                  </c:pt>
                  <c:pt idx="2">
                    <c:v>CRR/CRD IV</c:v>
                  </c:pt>
                </c:lvl>
              </c:multiLvlStrCache>
            </c:multiLvlStrRef>
          </c:cat>
          <c:val>
            <c:numRef>
              <c:f>'Slika 22'!$C$10:$G$10</c:f>
              <c:numCache>
                <c:formatCode>0</c:formatCode>
                <c:ptCount val="5"/>
                <c:pt idx="0">
                  <c:v>55.804380999999999</c:v>
                </c:pt>
                <c:pt idx="1">
                  <c:v>53.388129999999997</c:v>
                </c:pt>
                <c:pt idx="2">
                  <c:v>53.779986999999998</c:v>
                </c:pt>
                <c:pt idx="3">
                  <c:v>50.917124999999999</c:v>
                </c:pt>
                <c:pt idx="4">
                  <c:v>51.435699999999997</c:v>
                </c:pt>
              </c:numCache>
            </c:numRef>
          </c:val>
        </c:ser>
        <c:ser>
          <c:idx val="1"/>
          <c:order val="1"/>
          <c:tx>
            <c:strRef>
              <c:f>'Slika 22'!$B$11</c:f>
              <c:strCache>
                <c:ptCount val="1"/>
                <c:pt idx="0">
                  <c:v>Ukupna izloženost riziku</c:v>
                </c:pt>
              </c:strCache>
            </c:strRef>
          </c:tx>
          <c:spPr>
            <a:solidFill>
              <a:schemeClr val="accent2"/>
            </a:solidFill>
            <a:ln>
              <a:noFill/>
            </a:ln>
            <a:effectLst/>
          </c:spPr>
          <c:invertIfNegative val="0"/>
          <c:cat>
            <c:multiLvlStrRef>
              <c:f>'Slika 22'!$C$8:$G$9</c:f>
              <c:multiLvlStrCache>
                <c:ptCount val="5"/>
                <c:lvl>
                  <c:pt idx="0">
                    <c:v>2012.</c:v>
                  </c:pt>
                  <c:pt idx="1">
                    <c:v>2013.</c:v>
                  </c:pt>
                  <c:pt idx="2">
                    <c:v>2014.</c:v>
                  </c:pt>
                  <c:pt idx="3">
                    <c:v>2015.</c:v>
                  </c:pt>
                  <c:pt idx="4">
                    <c:v>VI. 2016.</c:v>
                  </c:pt>
                </c:lvl>
                <c:lvl>
                  <c:pt idx="0">
                    <c:v>Basel II </c:v>
                  </c:pt>
                  <c:pt idx="2">
                    <c:v>CRR/CRD IV</c:v>
                  </c:pt>
                </c:lvl>
              </c:multiLvlStrCache>
            </c:multiLvlStrRef>
          </c:cat>
          <c:val>
            <c:numRef>
              <c:f>'Slika 22'!$C$11:$G$11</c:f>
              <c:numCache>
                <c:formatCode>0</c:formatCode>
                <c:ptCount val="5"/>
                <c:pt idx="0">
                  <c:v>267.120025</c:v>
                </c:pt>
                <c:pt idx="1">
                  <c:v>253.772302</c:v>
                </c:pt>
                <c:pt idx="2">
                  <c:v>246.95932199999999</c:v>
                </c:pt>
                <c:pt idx="3">
                  <c:v>243.83004</c:v>
                </c:pt>
                <c:pt idx="4">
                  <c:v>236.83917500000001</c:v>
                </c:pt>
              </c:numCache>
            </c:numRef>
          </c:val>
        </c:ser>
        <c:dLbls>
          <c:showLegendKey val="0"/>
          <c:showVal val="0"/>
          <c:showCatName val="0"/>
          <c:showSerName val="0"/>
          <c:showPercent val="0"/>
          <c:showBubbleSize val="0"/>
        </c:dLbls>
        <c:gapWidth val="150"/>
        <c:axId val="231535776"/>
        <c:axId val="231536336"/>
      </c:barChart>
      <c:lineChart>
        <c:grouping val="standard"/>
        <c:varyColors val="0"/>
        <c:ser>
          <c:idx val="2"/>
          <c:order val="2"/>
          <c:tx>
            <c:strRef>
              <c:f>'Slika 22'!$B$12</c:f>
              <c:strCache>
                <c:ptCount val="1"/>
                <c:pt idx="0">
                  <c:v>Stopa ukupnoga kapitala – desno</c:v>
                </c:pt>
              </c:strCache>
            </c:strRef>
          </c:tx>
          <c:spPr>
            <a:ln w="28575" cap="rnd" cmpd="sng" algn="ctr">
              <a:solidFill>
                <a:schemeClr val="accent3">
                  <a:shade val="95000"/>
                  <a:satMod val="105000"/>
                </a:schemeClr>
              </a:solidFill>
              <a:prstDash val="solid"/>
              <a:round/>
            </a:ln>
            <a:effectLst/>
          </c:spPr>
          <c:marker>
            <c:symbol val="x"/>
            <c:size val="5"/>
            <c:spPr>
              <a:noFill/>
              <a:ln w="9525" cap="flat" cmpd="sng" algn="ctr">
                <a:solidFill>
                  <a:schemeClr val="accent3">
                    <a:shade val="95000"/>
                    <a:satMod val="105000"/>
                  </a:schemeClr>
                </a:solidFill>
                <a:prstDash val="solid"/>
                <a:round/>
              </a:ln>
              <a:effectLst/>
            </c:spPr>
          </c:marker>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multiLvlStrRef>
              <c:f>'Slika 22'!$C$8:$G$9</c:f>
              <c:multiLvlStrCache>
                <c:ptCount val="5"/>
                <c:lvl>
                  <c:pt idx="0">
                    <c:v>2012.</c:v>
                  </c:pt>
                  <c:pt idx="1">
                    <c:v>2013.</c:v>
                  </c:pt>
                  <c:pt idx="2">
                    <c:v>2014.</c:v>
                  </c:pt>
                  <c:pt idx="3">
                    <c:v>2015.</c:v>
                  </c:pt>
                  <c:pt idx="4">
                    <c:v>VI. 2016.</c:v>
                  </c:pt>
                </c:lvl>
                <c:lvl>
                  <c:pt idx="0">
                    <c:v>Basel II </c:v>
                  </c:pt>
                  <c:pt idx="2">
                    <c:v>CRR/CRD IV</c:v>
                  </c:pt>
                </c:lvl>
              </c:multiLvlStrCache>
            </c:multiLvlStrRef>
          </c:cat>
          <c:val>
            <c:numRef>
              <c:f>'Slika 22'!$C$12:$G$12</c:f>
              <c:numCache>
                <c:formatCode>0.0</c:formatCode>
                <c:ptCount val="5"/>
                <c:pt idx="0">
                  <c:v>20.89</c:v>
                </c:pt>
                <c:pt idx="1">
                  <c:v>21.04</c:v>
                </c:pt>
                <c:pt idx="2">
                  <c:v>21.78</c:v>
                </c:pt>
                <c:pt idx="3">
                  <c:v>20.88</c:v>
                </c:pt>
                <c:pt idx="4">
                  <c:v>21.72</c:v>
                </c:pt>
              </c:numCache>
            </c:numRef>
          </c:val>
          <c:smooth val="0"/>
        </c:ser>
        <c:dLbls>
          <c:showLegendKey val="0"/>
          <c:showVal val="0"/>
          <c:showCatName val="0"/>
          <c:showSerName val="0"/>
          <c:showPercent val="0"/>
          <c:showBubbleSize val="0"/>
        </c:dLbls>
        <c:marker val="1"/>
        <c:smooth val="0"/>
        <c:axId val="231537456"/>
        <c:axId val="231536896"/>
      </c:lineChart>
      <c:catAx>
        <c:axId val="231535776"/>
        <c:scaling>
          <c:orientation val="minMax"/>
        </c:scaling>
        <c:delete val="0"/>
        <c:axPos val="b"/>
        <c:numFmt formatCode="General" sourceLinked="1"/>
        <c:majorTickMark val="out"/>
        <c:minorTickMark val="none"/>
        <c:tickLblPos val="nextTo"/>
        <c:spPr>
          <a:noFill/>
          <a:ln w="9525" cap="flat" cmpd="sng" algn="ctr">
            <a:solidFill>
              <a:schemeClr val="bg1">
                <a:lumMod val="6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536336"/>
        <c:crosses val="autoZero"/>
        <c:auto val="1"/>
        <c:lblAlgn val="ctr"/>
        <c:lblOffset val="100"/>
        <c:noMultiLvlLbl val="0"/>
      </c:catAx>
      <c:valAx>
        <c:axId val="231536336"/>
        <c:scaling>
          <c:orientation val="minMax"/>
          <c:max val="30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en-US"/>
                  <a:t>mlrd.</a:t>
                </a:r>
                <a:r>
                  <a:rPr lang="hr-HR"/>
                  <a:t>HRK</a:t>
                </a:r>
                <a:endParaRPr lang="en-US"/>
              </a:p>
            </c:rich>
          </c:tx>
          <c:layout>
            <c:manualLayout>
              <c:xMode val="edge"/>
              <c:yMode val="edge"/>
              <c:x val="1.7021249747627702E-2"/>
              <c:y val="0.3347787899061636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out"/>
        <c:minorTickMark val="none"/>
        <c:tickLblPos val="nextTo"/>
        <c:spPr>
          <a:noFill/>
          <a:ln w="9525" cap="flat" cmpd="sng" algn="ctr">
            <a:solidFill>
              <a:schemeClr val="bg1">
                <a:lumMod val="6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535776"/>
        <c:crosses val="autoZero"/>
        <c:crossBetween val="between"/>
        <c:majorUnit val="50"/>
      </c:valAx>
      <c:valAx>
        <c:axId val="231536896"/>
        <c:scaling>
          <c:orientation val="minMax"/>
          <c:max val="24"/>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en-US"/>
                  <a:t>%</a:t>
                </a:r>
              </a:p>
            </c:rich>
          </c:tx>
          <c:layout>
            <c:manualLayout>
              <c:xMode val="edge"/>
              <c:yMode val="edge"/>
              <c:x val="0.95597087623662436"/>
              <c:y val="0.38570428696412951"/>
            </c:manualLayout>
          </c:layout>
          <c:overlay val="0"/>
          <c:spPr>
            <a:noFill/>
            <a:ln w="0">
              <a:noFill/>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out"/>
        <c:minorTickMark val="none"/>
        <c:tickLblPos val="high"/>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537456"/>
        <c:crosses val="max"/>
        <c:crossBetween val="between"/>
        <c:majorUnit val="6"/>
      </c:valAx>
      <c:catAx>
        <c:axId val="231537456"/>
        <c:scaling>
          <c:orientation val="minMax"/>
        </c:scaling>
        <c:delete val="1"/>
        <c:axPos val="b"/>
        <c:numFmt formatCode="General" sourceLinked="1"/>
        <c:majorTickMark val="out"/>
        <c:minorTickMark val="none"/>
        <c:tickLblPos val="none"/>
        <c:crossAx val="231536896"/>
        <c:crosses val="autoZero"/>
        <c:auto val="1"/>
        <c:lblAlgn val="ctr"/>
        <c:lblOffset val="100"/>
        <c:noMultiLvlLbl val="0"/>
      </c:catAx>
      <c:spPr>
        <a:solidFill>
          <a:schemeClr val="bg1"/>
        </a:solidFill>
        <a:ln>
          <a:solidFill>
            <a:schemeClr val="bg1">
              <a:lumMod val="50000"/>
            </a:schemeClr>
          </a:solidFill>
        </a:ln>
        <a:effectLst/>
      </c:spPr>
    </c:plotArea>
    <c:legend>
      <c:legendPos val="r"/>
      <c:layout>
        <c:manualLayout>
          <c:xMode val="edge"/>
          <c:yMode val="edge"/>
          <c:x val="4.1768372703412077E-2"/>
          <c:y val="0.8316394764379943"/>
          <c:w val="0.91760585716259235"/>
          <c:h val="0.13785943423738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bg1">
          <a:lumMod val="6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74100377975641"/>
          <c:y val="0.11513157894736842"/>
          <c:w val="0.776234768039616"/>
          <c:h val="0.74342105263159486"/>
        </c:manualLayout>
      </c:layout>
      <c:ofPieChart>
        <c:ofPieType val="bar"/>
        <c:varyColors val="1"/>
        <c:ser>
          <c:idx val="0"/>
          <c:order val="0"/>
          <c:tx>
            <c:strRef>
              <c:f>'Slika 23'!$B$12</c:f>
              <c:strCache>
                <c:ptCount val="1"/>
                <c:pt idx="0">
                  <c:v>Kreditni rizik, kreditni rizik druge ugovorne strane i razrjeđivački rizik te slobodne isporuke</c:v>
                </c:pt>
              </c:strCache>
            </c:strRef>
          </c:tx>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Lbls>
            <c:dLbl>
              <c:idx val="0"/>
              <c:layout>
                <c:manualLayout>
                  <c:x val="3.1925631313131315E-2"/>
                  <c:y val="0.11521006944444437"/>
                </c:manualLayout>
              </c:layou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2.3011363636363637E-3"/>
                  <c:y val="-6.182777777777778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5"/>
              <c:layout>
                <c:manualLayout>
                  <c:x val="-0.27642601010101009"/>
                  <c:y val="1.2019097222222223E-2"/>
                </c:manualLayout>
              </c:layout>
              <c:showLegendKey val="0"/>
              <c:showVal val="1"/>
              <c:showCatName val="0"/>
              <c:showSerName val="1"/>
              <c:showPercent val="0"/>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1"/>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('Slika 23'!$B$9:$B$11,'Slika 23'!$B$13:$B$14)</c:f>
              <c:strCache>
                <c:ptCount val="5"/>
                <c:pt idx="0">
                  <c:v>Pozicijski, valutni i robni rizici</c:v>
                </c:pt>
                <c:pt idx="1">
                  <c:v>Operativni rizik</c:v>
                </c:pt>
                <c:pt idx="2">
                  <c:v>Prilagodba kreditnom vrednovanju</c:v>
                </c:pt>
                <c:pt idx="3">
                  <c:v>Standardizirani pristup</c:v>
                </c:pt>
                <c:pt idx="4">
                  <c:v>Pristup zasnovan na internim rejting-sustavima</c:v>
                </c:pt>
              </c:strCache>
            </c:strRef>
          </c:cat>
          <c:val>
            <c:numRef>
              <c:f>('Slika 23'!$C$9:$C$11,'Slika 23'!$C$13:$C$14)</c:f>
              <c:numCache>
                <c:formatCode>0.0%</c:formatCode>
                <c:ptCount val="5"/>
                <c:pt idx="0">
                  <c:v>2.1301886513074089E-2</c:v>
                </c:pt>
                <c:pt idx="1">
                  <c:v>9.5006199591355159E-2</c:v>
                </c:pt>
                <c:pt idx="2">
                  <c:v>2.4925646182961999E-3</c:v>
                </c:pt>
                <c:pt idx="3">
                  <c:v>0.76304955082980674</c:v>
                </c:pt>
                <c:pt idx="4">
                  <c:v>0.11814979844746785</c:v>
                </c:pt>
              </c:numCache>
            </c:numRef>
          </c:val>
          <c:extLst/>
        </c:ser>
        <c:dLbls>
          <c:showLegendKey val="0"/>
          <c:showVal val="0"/>
          <c:showCatName val="0"/>
          <c:showSerName val="0"/>
          <c:showPercent val="0"/>
          <c:showBubbleSize val="0"/>
          <c:showLeaderLines val="1"/>
        </c:dLbls>
        <c:gapWidth val="71"/>
        <c:secondPieSize val="63"/>
        <c:serLines>
          <c:spPr>
            <a:ln w="9525" cap="flat" cmpd="sng" algn="ctr">
              <a:solidFill>
                <a:schemeClr val="tx1">
                  <a:shade val="95000"/>
                  <a:satMod val="105000"/>
                </a:schemeClr>
              </a:solidFill>
              <a:prstDash val="solid"/>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622" l="0.70000000000000062" r="0.70000000000000062" t="0.750000000000006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729636736584393E-2"/>
          <c:y val="0.12012250040171912"/>
          <c:w val="0.50446856099508675"/>
          <c:h val="0.76334058571625285"/>
        </c:manualLayout>
      </c:layout>
      <c:pieChart>
        <c:varyColors val="1"/>
        <c:ser>
          <c:idx val="0"/>
          <c:order val="0"/>
          <c:tx>
            <c:strRef>
              <c:f>'Slika 24'!$C$8</c:f>
              <c:strCache>
                <c:ptCount val="1"/>
                <c:pt idx="0">
                  <c:v>Udio u imovini</c:v>
                </c:pt>
              </c:strCache>
            </c:strRef>
          </c:tx>
          <c:dLbls>
            <c:dLbl>
              <c:idx val="0"/>
              <c:layout>
                <c:manualLayout>
                  <c:x val="4.1966287878787881E-2"/>
                  <c:y val="4.1828472222222225E-2"/>
                </c:manualLayout>
              </c:layout>
              <c:tx>
                <c:rich>
                  <a:bodyPr/>
                  <a:lstStyle/>
                  <a:p>
                    <a:fld id="{BADD98A2-CDFD-4B59-8951-1B68425B0B00}" type="VALUE">
                      <a:rPr lang="en-US"/>
                      <a:pPr/>
                      <a:t>[VALUE]</a:t>
                    </a:fld>
                    <a:r>
                      <a:rPr lang="en-US"/>
                      <a:t> (2)</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layout/>
              <c:tx>
                <c:rich>
                  <a:bodyPr/>
                  <a:lstStyle/>
                  <a:p>
                    <a:fld id="{774C1284-A3F3-4766-8845-B71B67B9D632}" type="VALUE">
                      <a:rPr lang="en-US"/>
                      <a:pPr/>
                      <a:t>[VALUE]</a:t>
                    </a:fld>
                    <a:r>
                      <a:rPr lang="en-US"/>
                      <a:t> (18)</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2"/>
              <c:layout/>
              <c:tx>
                <c:rich>
                  <a:bodyPr/>
                  <a:lstStyle/>
                  <a:p>
                    <a:fld id="{ACF3EA7D-766B-47CE-8A25-475A84F643F5}" type="VALUE">
                      <a:rPr lang="en-US"/>
                      <a:pPr/>
                      <a:t>[VALUE]</a:t>
                    </a:fld>
                    <a:r>
                      <a:rPr lang="en-US"/>
                      <a:t> (6)</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3"/>
              <c:layout>
                <c:manualLayout>
                  <c:x val="2.7005050505049919E-3"/>
                  <c:y val="-7.8072569444444448E-2"/>
                </c:manualLayout>
              </c:layout>
              <c:tx>
                <c:rich>
                  <a:bodyPr/>
                  <a:lstStyle/>
                  <a:p>
                    <a:fld id="{F672316B-B027-4360-9C11-A8EC6FA0413A}" type="VALUE">
                      <a:rPr lang="en-US"/>
                      <a:pPr/>
                      <a:t>[VALUE]</a:t>
                    </a:fld>
                    <a:r>
                      <a:rPr lang="en-US"/>
                      <a:t> (2)</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('Slika 24'!$B$9,'Slika 24'!$B$13:$B$15)</c:f>
              <c:strCache>
                <c:ptCount val="4"/>
                <c:pt idx="0">
                  <c:v>SUK&lt;8 </c:v>
                </c:pt>
                <c:pt idx="1">
                  <c:v>13,5&lt;SUK&lt;20</c:v>
                </c:pt>
                <c:pt idx="2">
                  <c:v>20&lt;SUK&lt;30</c:v>
                </c:pt>
                <c:pt idx="3">
                  <c:v>SUK&gt;30</c:v>
                </c:pt>
              </c:strCache>
            </c:strRef>
          </c:cat>
          <c:val>
            <c:numRef>
              <c:f>('Slika 24'!$C$9,'Slika 24'!$C$13:$C$15)</c:f>
              <c:numCache>
                <c:formatCode>0.0%</c:formatCode>
                <c:ptCount val="4"/>
                <c:pt idx="0">
                  <c:v>5.6758189789956242E-3</c:v>
                </c:pt>
                <c:pt idx="1">
                  <c:v>0.25610755846343186</c:v>
                </c:pt>
                <c:pt idx="2">
                  <c:v>0.73593388603458099</c:v>
                </c:pt>
                <c:pt idx="3">
                  <c:v>2.282736522991546E-3</c:v>
                </c:pt>
              </c:numCache>
            </c:numRef>
          </c:val>
        </c:ser>
        <c:dLbls>
          <c:showLegendKey val="0"/>
          <c:showVal val="0"/>
          <c:showCatName val="0"/>
          <c:showSerName val="0"/>
          <c:showPercent val="0"/>
          <c:showBubbleSize val="0"/>
          <c:showLeaderLines val="1"/>
        </c:dLbls>
        <c:firstSliceAng val="48"/>
      </c:pieChart>
    </c:plotArea>
    <c:legend>
      <c:legendPos val="r"/>
      <c:layout>
        <c:manualLayout>
          <c:xMode val="edge"/>
          <c:yMode val="edge"/>
          <c:x val="0.76964644125367143"/>
          <c:y val="0.24557468649106426"/>
          <c:w val="0.20121837711462656"/>
          <c:h val="0.48109652777777778"/>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666" l="0.70000000000000062" r="0.70000000000000062" t="0.750000000000006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6.5704324756381799E-2"/>
          <c:y val="5.7554014357476917E-2"/>
          <c:w val="0.54276522624214463"/>
          <c:h val="0.82493125445412474"/>
        </c:manualLayout>
      </c:layout>
      <c:doughnutChart>
        <c:varyColors val="1"/>
        <c:ser>
          <c:idx val="0"/>
          <c:order val="0"/>
          <c:tx>
            <c:strRef>
              <c:f>'Slika 3'!$B$9</c:f>
              <c:strCache>
                <c:ptCount val="1"/>
                <c:pt idx="0">
                  <c:v>XII. 2015.</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'Slika 3'!$C$8:$G$8</c:f>
              <c:strCache>
                <c:ptCount val="5"/>
                <c:pt idx="0">
                  <c:v>Gotovina i depoziti kod središnje banke</c:v>
                </c:pt>
                <c:pt idx="1">
                  <c:v>Depoziti kod financijskih institucija</c:v>
                </c:pt>
                <c:pt idx="2">
                  <c:v>Vrijednosni papiri </c:v>
                </c:pt>
                <c:pt idx="3">
                  <c:v>Krediti</c:v>
                </c:pt>
                <c:pt idx="4">
                  <c:v>Ostalo</c:v>
                </c:pt>
              </c:strCache>
            </c:strRef>
          </c:cat>
          <c:val>
            <c:numRef>
              <c:f>'Slika 3'!$C$9:$G$9</c:f>
              <c:numCache>
                <c:formatCode>0.0%</c:formatCode>
                <c:ptCount val="5"/>
                <c:pt idx="0">
                  <c:v>0.12563814610687069</c:v>
                </c:pt>
                <c:pt idx="1">
                  <c:v>7.0483087582031936E-2</c:v>
                </c:pt>
                <c:pt idx="2">
                  <c:v>0.12750569607655451</c:v>
                </c:pt>
                <c:pt idx="3">
                  <c:v>0.62773981327015005</c:v>
                </c:pt>
                <c:pt idx="4">
                  <c:v>4.8633256964392767E-2</c:v>
                </c:pt>
              </c:numCache>
            </c:numRef>
          </c:val>
        </c:ser>
        <c:ser>
          <c:idx val="1"/>
          <c:order val="1"/>
          <c:tx>
            <c:strRef>
              <c:f>'Slika 3'!$B$10</c:f>
              <c:strCache>
                <c:ptCount val="1"/>
                <c:pt idx="0">
                  <c:v>VI. 2016.</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'Slika 3'!$C$8:$G$8</c:f>
              <c:strCache>
                <c:ptCount val="5"/>
                <c:pt idx="0">
                  <c:v>Gotovina i depoziti kod središnje banke</c:v>
                </c:pt>
                <c:pt idx="1">
                  <c:v>Depoziti kod financijskih institucija</c:v>
                </c:pt>
                <c:pt idx="2">
                  <c:v>Vrijednosni papiri </c:v>
                </c:pt>
                <c:pt idx="3">
                  <c:v>Krediti</c:v>
                </c:pt>
                <c:pt idx="4">
                  <c:v>Ostalo</c:v>
                </c:pt>
              </c:strCache>
            </c:strRef>
          </c:cat>
          <c:val>
            <c:numRef>
              <c:f>'Slika 3'!$C$10:$G$10</c:f>
              <c:numCache>
                <c:formatCode>0.0%</c:formatCode>
                <c:ptCount val="5"/>
                <c:pt idx="0">
                  <c:v>0.12677431810994103</c:v>
                </c:pt>
                <c:pt idx="1">
                  <c:v>7.1050595407019107E-2</c:v>
                </c:pt>
                <c:pt idx="2">
                  <c:v>0.12783205311760251</c:v>
                </c:pt>
                <c:pt idx="3">
                  <c:v>0.62402087393140304</c:v>
                </c:pt>
                <c:pt idx="4">
                  <c:v>5.0322159434034355E-2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4693480269610104"/>
          <c:y val="6.2653178286488989E-2"/>
          <c:w val="0.32699647965170714"/>
          <c:h val="0.88352366550207717"/>
        </c:manualLayout>
      </c:layout>
      <c:overlay val="0"/>
    </c:legend>
    <c:plotVisOnly val="1"/>
    <c:dispBlanksAs val="zero"/>
    <c:showDLblsOverMax val="0"/>
  </c:chart>
  <c:txPr>
    <a:bodyPr/>
    <a:lstStyle/>
    <a:p>
      <a:pPr>
        <a:defRPr sz="800">
          <a:latin typeface="Arial" panose="020B0604020202020204" pitchFamily="34" charset="0"/>
          <a:cs typeface="Arial" panose="020B0604020202020204" pitchFamily="34" charset="0"/>
        </a:defRPr>
      </a:pPr>
      <a:endParaRPr lang="sr-Latn-RS"/>
    </a:p>
  </c:txPr>
  <c:printSettings>
    <c:headerFooter alignWithMargins="0"/>
    <c:pageMargins b="1" l="0.75000000000001465" r="0.7500000000000146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7973170020433"/>
          <c:y val="6.1969025395004387E-2"/>
          <c:w val="0.56423864734299511"/>
          <c:h val="0.81109305555555555"/>
        </c:manualLayout>
      </c:layout>
      <c:doughnutChart>
        <c:varyColors val="1"/>
        <c:ser>
          <c:idx val="0"/>
          <c:order val="0"/>
          <c:tx>
            <c:strRef>
              <c:f>'Slika 4'!$B$9</c:f>
              <c:strCache>
                <c:ptCount val="1"/>
                <c:pt idx="0">
                  <c:v>XII. 2015.</c:v>
                </c:pt>
              </c:strCache>
            </c:strRef>
          </c:tx>
          <c:dPt>
            <c:idx val="0"/>
            <c:bubble3D val="0"/>
            <c:spPr>
              <a:solidFill>
                <a:schemeClr val="accent1"/>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1"/>
            <c:bubble3D val="0"/>
            <c:spPr>
              <a:solidFill>
                <a:schemeClr val="accent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2"/>
            <c:bubble3D val="0"/>
            <c:spPr>
              <a:solidFill>
                <a:schemeClr val="accent3"/>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3"/>
            <c:bubble3D val="0"/>
            <c:spPr>
              <a:solidFill>
                <a:schemeClr val="accent4"/>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4"/>
            <c:bubble3D val="0"/>
            <c:spPr>
              <a:solidFill>
                <a:schemeClr val="accent5"/>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'Slika 4'!$C$8:$G$8</c:f>
              <c:strCache>
                <c:ptCount val="5"/>
                <c:pt idx="0">
                  <c:v>Depoziti</c:v>
                </c:pt>
                <c:pt idx="1">
                  <c:v>Krediti</c:v>
                </c:pt>
                <c:pt idx="2">
                  <c:v>Vrijednosni papiri</c:v>
                </c:pt>
                <c:pt idx="3">
                  <c:v>Ostale obveze</c:v>
                </c:pt>
                <c:pt idx="4">
                  <c:v>Kapital</c:v>
                </c:pt>
              </c:strCache>
            </c:strRef>
          </c:cat>
          <c:val>
            <c:numRef>
              <c:f>'Slika 4'!$C$9:$G$9</c:f>
              <c:numCache>
                <c:formatCode>0.0%</c:formatCode>
                <c:ptCount val="5"/>
                <c:pt idx="0">
                  <c:v>0.74788737613244483</c:v>
                </c:pt>
                <c:pt idx="1">
                  <c:v>6.1721928569114931E-2</c:v>
                </c:pt>
                <c:pt idx="2">
                  <c:v>1.3277028783986011E-2</c:v>
                </c:pt>
                <c:pt idx="3">
                  <c:v>5.0079046430589511E-2</c:v>
                </c:pt>
                <c:pt idx="4">
                  <c:v>0.12703462008386476</c:v>
                </c:pt>
              </c:numCache>
            </c:numRef>
          </c:val>
        </c:ser>
        <c:ser>
          <c:idx val="1"/>
          <c:order val="1"/>
          <c:tx>
            <c:strRef>
              <c:f>'Slika 4'!$B$10</c:f>
              <c:strCache>
                <c:ptCount val="1"/>
                <c:pt idx="0">
                  <c:v>VI. 2016.</c:v>
                </c:pt>
              </c:strCache>
            </c:strRef>
          </c:tx>
          <c:dPt>
            <c:idx val="0"/>
            <c:bubble3D val="0"/>
            <c:spPr>
              <a:solidFill>
                <a:schemeClr val="accent1"/>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1"/>
            <c:bubble3D val="0"/>
            <c:spPr>
              <a:solidFill>
                <a:schemeClr val="accent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2"/>
            <c:bubble3D val="0"/>
            <c:spPr>
              <a:solidFill>
                <a:schemeClr val="accent3"/>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3"/>
            <c:bubble3D val="0"/>
            <c:spPr>
              <a:solidFill>
                <a:schemeClr val="accent4"/>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4"/>
            <c:bubble3D val="0"/>
            <c:spPr>
              <a:solidFill>
                <a:schemeClr val="accent5"/>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'Slika 4'!$C$8:$G$8</c:f>
              <c:strCache>
                <c:ptCount val="5"/>
                <c:pt idx="0">
                  <c:v>Depoziti</c:v>
                </c:pt>
                <c:pt idx="1">
                  <c:v>Krediti</c:v>
                </c:pt>
                <c:pt idx="2">
                  <c:v>Vrijednosni papiri</c:v>
                </c:pt>
                <c:pt idx="3">
                  <c:v>Ostale obveze</c:v>
                </c:pt>
                <c:pt idx="4">
                  <c:v>Kapital</c:v>
                </c:pt>
              </c:strCache>
            </c:strRef>
          </c:cat>
          <c:val>
            <c:numRef>
              <c:f>'Slika 4'!$C$10:$G$10</c:f>
              <c:numCache>
                <c:formatCode>0.0%</c:formatCode>
                <c:ptCount val="5"/>
                <c:pt idx="0">
                  <c:v>0.75504768434929803</c:v>
                </c:pt>
                <c:pt idx="1">
                  <c:v>5.5662963543594464E-2</c:v>
                </c:pt>
                <c:pt idx="2">
                  <c:v>1.3560246861801078E-2</c:v>
                </c:pt>
                <c:pt idx="3">
                  <c:v>3.9370688930417924E-2</c:v>
                </c:pt>
                <c:pt idx="4">
                  <c:v>0.13635841631488849</c:v>
                </c:pt>
              </c:numCache>
            </c:numRef>
          </c:val>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1604938271604934"/>
          <c:y val="0.124346875"/>
          <c:w val="0.26652142338417023"/>
          <c:h val="0.7645458333333333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alignWithMargins="0"/>
    <c:pageMargins b="1" l="0.75000000000001465" r="0.75000000000001465" t="1" header="0.5" footer="0.5"/>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3358585858586"/>
          <c:y val="0.10012031778356636"/>
          <c:w val="0.78289696969696965"/>
          <c:h val="0.63049230171291715"/>
        </c:manualLayout>
      </c:layout>
      <c:barChart>
        <c:barDir val="col"/>
        <c:grouping val="stacked"/>
        <c:varyColors val="0"/>
        <c:ser>
          <c:idx val="0"/>
          <c:order val="0"/>
          <c:tx>
            <c:strRef>
              <c:f>'Slika 5'!$B$9</c:f>
              <c:strCache>
                <c:ptCount val="1"/>
                <c:pt idx="0">
                  <c:v>Garancije</c:v>
                </c:pt>
              </c:strCache>
            </c:strRef>
          </c:tx>
          <c:spPr>
            <a:solidFill>
              <a:schemeClr val="accent1"/>
            </a:solidFill>
            <a:ln>
              <a:noFill/>
            </a:ln>
            <a:effectLst/>
          </c:spPr>
          <c:invertIfNegative val="0"/>
          <c:cat>
            <c:strRef>
              <c:f>'Slika 5'!$C$8:$G$8</c:f>
              <c:strCache>
                <c:ptCount val="5"/>
                <c:pt idx="0">
                  <c:v>2012.</c:v>
                </c:pt>
                <c:pt idx="1">
                  <c:v>2013.</c:v>
                </c:pt>
                <c:pt idx="2">
                  <c:v>2014.</c:v>
                </c:pt>
                <c:pt idx="3">
                  <c:v>2015.</c:v>
                </c:pt>
                <c:pt idx="4">
                  <c:v>VI.2016.</c:v>
                </c:pt>
              </c:strCache>
            </c:strRef>
          </c:cat>
          <c:val>
            <c:numRef>
              <c:f>'Slika 5'!$C$9:$G$9</c:f>
              <c:numCache>
                <c:formatCode>#,##0</c:formatCode>
                <c:ptCount val="5"/>
                <c:pt idx="0">
                  <c:v>18.429390999999999</c:v>
                </c:pt>
                <c:pt idx="1">
                  <c:v>15.665438999999999</c:v>
                </c:pt>
                <c:pt idx="2">
                  <c:v>16.610240000000001</c:v>
                </c:pt>
                <c:pt idx="3">
                  <c:v>17.227847000000001</c:v>
                </c:pt>
                <c:pt idx="4">
                  <c:v>17.762725</c:v>
                </c:pt>
              </c:numCache>
            </c:numRef>
          </c:val>
        </c:ser>
        <c:ser>
          <c:idx val="1"/>
          <c:order val="1"/>
          <c:tx>
            <c:strRef>
              <c:f>'Slika 5'!$B$10</c:f>
              <c:strCache>
                <c:ptCount val="1"/>
                <c:pt idx="0">
                  <c:v>Okvirni krediti i obveze financiranja</c:v>
                </c:pt>
              </c:strCache>
            </c:strRef>
          </c:tx>
          <c:spPr>
            <a:solidFill>
              <a:schemeClr val="accent2"/>
            </a:solidFill>
            <a:ln>
              <a:noFill/>
            </a:ln>
            <a:effectLst/>
          </c:spPr>
          <c:invertIfNegative val="0"/>
          <c:cat>
            <c:strRef>
              <c:f>'Slika 5'!$C$8:$G$8</c:f>
              <c:strCache>
                <c:ptCount val="5"/>
                <c:pt idx="0">
                  <c:v>2012.</c:v>
                </c:pt>
                <c:pt idx="1">
                  <c:v>2013.</c:v>
                </c:pt>
                <c:pt idx="2">
                  <c:v>2014.</c:v>
                </c:pt>
                <c:pt idx="3">
                  <c:v>2015.</c:v>
                </c:pt>
                <c:pt idx="4">
                  <c:v>VI.2016.</c:v>
                </c:pt>
              </c:strCache>
            </c:strRef>
          </c:cat>
          <c:val>
            <c:numRef>
              <c:f>'Slika 5'!$C$10:$G$10</c:f>
              <c:numCache>
                <c:formatCode>#,##0</c:formatCode>
                <c:ptCount val="5"/>
                <c:pt idx="0">
                  <c:v>32.767175000000002</c:v>
                </c:pt>
                <c:pt idx="1">
                  <c:v>31.775929999999999</c:v>
                </c:pt>
                <c:pt idx="2">
                  <c:v>33.321863999999998</c:v>
                </c:pt>
                <c:pt idx="3">
                  <c:v>33.691391000000003</c:v>
                </c:pt>
                <c:pt idx="4">
                  <c:v>34.999802000000003</c:v>
                </c:pt>
              </c:numCache>
            </c:numRef>
          </c:val>
        </c:ser>
        <c:ser>
          <c:idx val="2"/>
          <c:order val="2"/>
          <c:tx>
            <c:strRef>
              <c:f>'Slika 5'!$B$11</c:f>
              <c:strCache>
                <c:ptCount val="1"/>
                <c:pt idx="0">
                  <c:v>Ostalo</c:v>
                </c:pt>
              </c:strCache>
            </c:strRef>
          </c:tx>
          <c:spPr>
            <a:solidFill>
              <a:schemeClr val="accent3"/>
            </a:solidFill>
            <a:ln>
              <a:noFill/>
            </a:ln>
            <a:effectLst/>
          </c:spPr>
          <c:invertIfNegative val="0"/>
          <c:cat>
            <c:strRef>
              <c:f>'Slika 5'!$C$8:$G$8</c:f>
              <c:strCache>
                <c:ptCount val="5"/>
                <c:pt idx="0">
                  <c:v>2012.</c:v>
                </c:pt>
                <c:pt idx="1">
                  <c:v>2013.</c:v>
                </c:pt>
                <c:pt idx="2">
                  <c:v>2014.</c:v>
                </c:pt>
                <c:pt idx="3">
                  <c:v>2015.</c:v>
                </c:pt>
                <c:pt idx="4">
                  <c:v>VI.2016.</c:v>
                </c:pt>
              </c:strCache>
            </c:strRef>
          </c:cat>
          <c:val>
            <c:numRef>
              <c:f>'Slika 5'!$C$11:$G$11</c:f>
              <c:numCache>
                <c:formatCode>#,##0</c:formatCode>
                <c:ptCount val="5"/>
                <c:pt idx="0">
                  <c:v>4.2868750000000002</c:v>
                </c:pt>
                <c:pt idx="1">
                  <c:v>3.7866610000000001</c:v>
                </c:pt>
                <c:pt idx="2">
                  <c:v>4.0295300000000003</c:v>
                </c:pt>
                <c:pt idx="3">
                  <c:v>3.9095209999999998</c:v>
                </c:pt>
                <c:pt idx="4">
                  <c:v>3.9099159999999999</c:v>
                </c:pt>
              </c:numCache>
            </c:numRef>
          </c:val>
        </c:ser>
        <c:dLbls>
          <c:showLegendKey val="0"/>
          <c:showVal val="0"/>
          <c:showCatName val="0"/>
          <c:showSerName val="0"/>
          <c:showPercent val="0"/>
          <c:showBubbleSize val="0"/>
        </c:dLbls>
        <c:gapWidth val="80"/>
        <c:overlap val="100"/>
        <c:axId val="228471120"/>
        <c:axId val="228471680"/>
      </c:barChart>
      <c:lineChart>
        <c:grouping val="standard"/>
        <c:varyColors val="0"/>
        <c:ser>
          <c:idx val="3"/>
          <c:order val="3"/>
          <c:tx>
            <c:strRef>
              <c:f>'Slika 5'!$B$12</c:f>
              <c:strCache>
                <c:ptCount val="1"/>
                <c:pt idx="0">
                  <c:v>Klasične izvanbilančne stavke / imovina – desno</c:v>
                </c:pt>
              </c:strCache>
            </c:strRef>
          </c:tx>
          <c:spPr>
            <a:ln w="28575" cap="rnd" cmpd="sng" algn="ctr">
              <a:solidFill>
                <a:schemeClr val="accent4">
                  <a:shade val="95000"/>
                  <a:satMod val="105000"/>
                </a:schemeClr>
              </a:solidFill>
              <a:prstDash val="solid"/>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itchFamily="34" charset="0"/>
                    <a:ea typeface="+mn-ea"/>
                    <a:cs typeface="Arial" pitchFamily="34" charset="0"/>
                  </a:defRPr>
                </a:pPr>
                <a:endParaRPr lang="sr-Latn-R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5'!$C$8:$G$8</c:f>
              <c:strCache>
                <c:ptCount val="5"/>
                <c:pt idx="0">
                  <c:v>2012.</c:v>
                </c:pt>
                <c:pt idx="1">
                  <c:v>2013.</c:v>
                </c:pt>
                <c:pt idx="2">
                  <c:v>2014.</c:v>
                </c:pt>
                <c:pt idx="3">
                  <c:v>2015.</c:v>
                </c:pt>
                <c:pt idx="4">
                  <c:v>VI.2016.</c:v>
                </c:pt>
              </c:strCache>
            </c:strRef>
          </c:cat>
          <c:val>
            <c:numRef>
              <c:f>'Slika 5'!$C$12:$G$12</c:f>
              <c:numCache>
                <c:formatCode>0.0</c:formatCode>
                <c:ptCount val="5"/>
                <c:pt idx="0">
                  <c:v>13.873985857720683</c:v>
                </c:pt>
                <c:pt idx="1">
                  <c:v>12.875774208680008</c:v>
                </c:pt>
                <c:pt idx="2">
                  <c:v>13.652956879539548</c:v>
                </c:pt>
                <c:pt idx="3">
                  <c:v>13.937359517644424</c:v>
                </c:pt>
                <c:pt idx="4">
                  <c:v>14.828870423755006</c:v>
                </c:pt>
              </c:numCache>
            </c:numRef>
          </c:val>
          <c:smooth val="0"/>
        </c:ser>
        <c:dLbls>
          <c:showLegendKey val="0"/>
          <c:showVal val="0"/>
          <c:showCatName val="0"/>
          <c:showSerName val="0"/>
          <c:showPercent val="0"/>
          <c:showBubbleSize val="0"/>
        </c:dLbls>
        <c:marker val="1"/>
        <c:smooth val="0"/>
        <c:axId val="228472800"/>
        <c:axId val="228472240"/>
      </c:lineChart>
      <c:catAx>
        <c:axId val="22847112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228471680"/>
        <c:crosses val="autoZero"/>
        <c:auto val="1"/>
        <c:lblAlgn val="ctr"/>
        <c:lblOffset val="100"/>
        <c:tickLblSkip val="1"/>
        <c:tickMarkSkip val="1"/>
        <c:noMultiLvlLbl val="0"/>
      </c:catAx>
      <c:valAx>
        <c:axId val="228471680"/>
        <c:scaling>
          <c:orientation val="minMax"/>
          <c:max val="7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r>
                  <a:rPr lang="hr-HR" b="0"/>
                  <a:t>mlrd. HRK</a:t>
                </a:r>
              </a:p>
            </c:rich>
          </c:tx>
          <c:layout>
            <c:manualLayout>
              <c:xMode val="edge"/>
              <c:yMode val="edge"/>
              <c:x val="1.3386616161616162E-2"/>
              <c:y val="0.303791319444444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228471120"/>
        <c:crosses val="autoZero"/>
        <c:crossBetween val="between"/>
        <c:majorUnit val="10"/>
      </c:valAx>
      <c:valAx>
        <c:axId val="228472240"/>
        <c:scaling>
          <c:orientation val="minMax"/>
          <c:max val="16"/>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itchFamily="34" charset="0"/>
                    <a:ea typeface="+mn-ea"/>
                    <a:cs typeface="Arial" pitchFamily="34" charset="0"/>
                  </a:defRPr>
                </a:pPr>
                <a:r>
                  <a:rPr lang="en-US"/>
                  <a:t>%</a:t>
                </a:r>
              </a:p>
            </c:rich>
          </c:tx>
          <c:layout>
            <c:manualLayout>
              <c:xMode val="edge"/>
              <c:yMode val="edge"/>
              <c:x val="0.95742727272727268"/>
              <c:y val="0.34357326388888887"/>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itchFamily="34" charset="0"/>
                  <a:ea typeface="+mn-ea"/>
                  <a:cs typeface="Arial" pitchFamily="34" charset="0"/>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228472800"/>
        <c:crosses val="max"/>
        <c:crossBetween val="between"/>
        <c:majorUnit val="4"/>
      </c:valAx>
      <c:catAx>
        <c:axId val="228472800"/>
        <c:scaling>
          <c:orientation val="minMax"/>
        </c:scaling>
        <c:delete val="1"/>
        <c:axPos val="b"/>
        <c:numFmt formatCode="General" sourceLinked="1"/>
        <c:majorTickMark val="out"/>
        <c:minorTickMark val="none"/>
        <c:tickLblPos val="none"/>
        <c:crossAx val="228472240"/>
        <c:crosses val="autoZero"/>
        <c:auto val="1"/>
        <c:lblAlgn val="ctr"/>
        <c:lblOffset val="100"/>
        <c:noMultiLvlLbl val="0"/>
      </c:catAx>
      <c:spPr>
        <a:solidFill>
          <a:schemeClr val="bg1"/>
        </a:solidFill>
        <a:ln>
          <a:noFill/>
        </a:ln>
        <a:effectLst/>
      </c:spPr>
    </c:plotArea>
    <c:legend>
      <c:legendPos val="b"/>
      <c:layout>
        <c:manualLayout>
          <c:xMode val="edge"/>
          <c:yMode val="edge"/>
          <c:x val="2.6373626373626401E-2"/>
          <c:y val="0.80939486864294652"/>
          <c:w val="0.9296703296703297"/>
          <c:h val="0.1771914888291498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sz="800">
          <a:latin typeface="Arial" pitchFamily="34" charset="0"/>
          <a:cs typeface="Arial" pitchFamily="34" charset="0"/>
        </a:defRPr>
      </a:pPr>
      <a:endParaRPr lang="sr-Latn-RS"/>
    </a:p>
  </c:txPr>
  <c:printSettings>
    <c:headerFooter alignWithMargins="0"/>
    <c:pageMargins b="1" l="0.75000000000001465" r="0.7500000000000146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38181818181818"/>
          <c:y val="9.8051871805498264E-2"/>
          <c:w val="0.76843308080808082"/>
          <c:h val="0.60121391076115449"/>
        </c:manualLayout>
      </c:layout>
      <c:barChart>
        <c:barDir val="col"/>
        <c:grouping val="stacked"/>
        <c:varyColors val="0"/>
        <c:ser>
          <c:idx val="0"/>
          <c:order val="0"/>
          <c:tx>
            <c:strRef>
              <c:f>'Slika 6'!$B$9</c:f>
              <c:strCache>
                <c:ptCount val="1"/>
                <c:pt idx="0">
                  <c:v>Ugovori o razmjeni (engl. swaps)</c:v>
                </c:pt>
              </c:strCache>
            </c:strRef>
          </c:tx>
          <c:invertIfNegative val="0"/>
          <c:cat>
            <c:strRef>
              <c:f>'Slika 6'!$C$8:$G$8</c:f>
              <c:strCache>
                <c:ptCount val="5"/>
                <c:pt idx="0">
                  <c:v>2012.</c:v>
                </c:pt>
                <c:pt idx="1">
                  <c:v>2013.</c:v>
                </c:pt>
                <c:pt idx="2">
                  <c:v>2014.</c:v>
                </c:pt>
                <c:pt idx="3">
                  <c:v>2015.</c:v>
                </c:pt>
                <c:pt idx="4">
                  <c:v>VI. 2016.</c:v>
                </c:pt>
              </c:strCache>
            </c:strRef>
          </c:cat>
          <c:val>
            <c:numRef>
              <c:f>'Slika 6'!$C$9:$G$9</c:f>
              <c:numCache>
                <c:formatCode>#,##0</c:formatCode>
                <c:ptCount val="5"/>
                <c:pt idx="0">
                  <c:v>117.663269</c:v>
                </c:pt>
                <c:pt idx="1">
                  <c:v>148.20164</c:v>
                </c:pt>
                <c:pt idx="2">
                  <c:v>129.32455400000001</c:v>
                </c:pt>
                <c:pt idx="3">
                  <c:v>120.19439</c:v>
                </c:pt>
                <c:pt idx="4">
                  <c:v>109.756596</c:v>
                </c:pt>
              </c:numCache>
            </c:numRef>
          </c:val>
        </c:ser>
        <c:ser>
          <c:idx val="1"/>
          <c:order val="1"/>
          <c:tx>
            <c:strRef>
              <c:f>'Slika 6'!$B$10</c:f>
              <c:strCache>
                <c:ptCount val="1"/>
                <c:pt idx="0">
                  <c:v>Terminski ugovori – forvardi (engl. forwards)</c:v>
                </c:pt>
              </c:strCache>
            </c:strRef>
          </c:tx>
          <c:invertIfNegative val="0"/>
          <c:cat>
            <c:strRef>
              <c:f>'Slika 6'!$C$8:$G$8</c:f>
              <c:strCache>
                <c:ptCount val="5"/>
                <c:pt idx="0">
                  <c:v>2012.</c:v>
                </c:pt>
                <c:pt idx="1">
                  <c:v>2013.</c:v>
                </c:pt>
                <c:pt idx="2">
                  <c:v>2014.</c:v>
                </c:pt>
                <c:pt idx="3">
                  <c:v>2015.</c:v>
                </c:pt>
                <c:pt idx="4">
                  <c:v>VI. 2016.</c:v>
                </c:pt>
              </c:strCache>
            </c:strRef>
          </c:cat>
          <c:val>
            <c:numRef>
              <c:f>'Slika 6'!$C$10:$G$10</c:f>
              <c:numCache>
                <c:formatCode>#,##0</c:formatCode>
                <c:ptCount val="5"/>
                <c:pt idx="0">
                  <c:v>8.4940359999999995</c:v>
                </c:pt>
                <c:pt idx="1">
                  <c:v>37.790519000000003</c:v>
                </c:pt>
                <c:pt idx="2">
                  <c:v>23.457747000000001</c:v>
                </c:pt>
                <c:pt idx="3">
                  <c:v>47.139594000000002</c:v>
                </c:pt>
                <c:pt idx="4">
                  <c:v>24.605877</c:v>
                </c:pt>
              </c:numCache>
            </c:numRef>
          </c:val>
        </c:ser>
        <c:ser>
          <c:idx val="2"/>
          <c:order val="2"/>
          <c:tx>
            <c:strRef>
              <c:f>'Slika 6'!$B$11</c:f>
              <c:strCache>
                <c:ptCount val="1"/>
                <c:pt idx="0">
                  <c:v>Ostalo</c:v>
                </c:pt>
              </c:strCache>
            </c:strRef>
          </c:tx>
          <c:spPr>
            <a:solidFill>
              <a:schemeClr val="bg1">
                <a:lumMod val="65000"/>
              </a:schemeClr>
            </a:solidFill>
          </c:spPr>
          <c:invertIfNegative val="0"/>
          <c:cat>
            <c:strRef>
              <c:f>'Slika 6'!$C$8:$G$8</c:f>
              <c:strCache>
                <c:ptCount val="5"/>
                <c:pt idx="0">
                  <c:v>2012.</c:v>
                </c:pt>
                <c:pt idx="1">
                  <c:v>2013.</c:v>
                </c:pt>
                <c:pt idx="2">
                  <c:v>2014.</c:v>
                </c:pt>
                <c:pt idx="3">
                  <c:v>2015.</c:v>
                </c:pt>
                <c:pt idx="4">
                  <c:v>VI. 2016.</c:v>
                </c:pt>
              </c:strCache>
            </c:strRef>
          </c:cat>
          <c:val>
            <c:numRef>
              <c:f>'Slika 6'!$C$11:$G$11</c:f>
              <c:numCache>
                <c:formatCode>#,##0</c:formatCode>
                <c:ptCount val="5"/>
                <c:pt idx="0">
                  <c:v>1.6167609999999999</c:v>
                </c:pt>
                <c:pt idx="1">
                  <c:v>0.604101</c:v>
                </c:pt>
                <c:pt idx="2">
                  <c:v>0.98073399999999999</c:v>
                </c:pt>
                <c:pt idx="3">
                  <c:v>0.94118400000000002</c:v>
                </c:pt>
                <c:pt idx="4">
                  <c:v>0.775783</c:v>
                </c:pt>
              </c:numCache>
            </c:numRef>
          </c:val>
        </c:ser>
        <c:dLbls>
          <c:showLegendKey val="0"/>
          <c:showVal val="0"/>
          <c:showCatName val="0"/>
          <c:showSerName val="0"/>
          <c:showPercent val="0"/>
          <c:showBubbleSize val="0"/>
        </c:dLbls>
        <c:gapWidth val="100"/>
        <c:overlap val="100"/>
        <c:axId val="228436624"/>
        <c:axId val="228437184"/>
      </c:barChart>
      <c:lineChart>
        <c:grouping val="standard"/>
        <c:varyColors val="0"/>
        <c:ser>
          <c:idx val="3"/>
          <c:order val="3"/>
          <c:tx>
            <c:strRef>
              <c:f>'Slika 6'!$B$12</c:f>
              <c:strCache>
                <c:ptCount val="1"/>
                <c:pt idx="0">
                  <c:v>Derivatni financijski instrumenti / imovina – desno</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6'!$C$8:$G$8</c:f>
              <c:strCache>
                <c:ptCount val="5"/>
                <c:pt idx="0">
                  <c:v>2012.</c:v>
                </c:pt>
                <c:pt idx="1">
                  <c:v>2013.</c:v>
                </c:pt>
                <c:pt idx="2">
                  <c:v>2014.</c:v>
                </c:pt>
                <c:pt idx="3">
                  <c:v>2015.</c:v>
                </c:pt>
                <c:pt idx="4">
                  <c:v>VI. 2016.</c:v>
                </c:pt>
              </c:strCache>
            </c:strRef>
          </c:cat>
          <c:val>
            <c:numRef>
              <c:f>'Slika 6'!$C$12:$G$12</c:f>
              <c:numCache>
                <c:formatCode>0.0</c:formatCode>
                <c:ptCount val="5"/>
                <c:pt idx="0">
                  <c:v>31.949918982474696</c:v>
                </c:pt>
                <c:pt idx="1">
                  <c:v>46.899546017506204</c:v>
                </c:pt>
                <c:pt idx="2">
                  <c:v>38.903938349700837</c:v>
                </c:pt>
                <c:pt idx="3">
                  <c:v>42.775195176306482</c:v>
                </c:pt>
                <c:pt idx="4">
                  <c:v>35.360178763757858</c:v>
                </c:pt>
              </c:numCache>
            </c:numRef>
          </c:val>
          <c:smooth val="0"/>
        </c:ser>
        <c:dLbls>
          <c:showLegendKey val="0"/>
          <c:showVal val="0"/>
          <c:showCatName val="0"/>
          <c:showSerName val="0"/>
          <c:showPercent val="0"/>
          <c:showBubbleSize val="0"/>
        </c:dLbls>
        <c:marker val="1"/>
        <c:smooth val="0"/>
        <c:axId val="228569616"/>
        <c:axId val="228437744"/>
      </c:lineChart>
      <c:catAx>
        <c:axId val="228436624"/>
        <c:scaling>
          <c:orientation val="minMax"/>
        </c:scaling>
        <c:delete val="0"/>
        <c:axPos val="b"/>
        <c:majorGridlines/>
        <c:numFmt formatCode="General" sourceLinked="1"/>
        <c:majorTickMark val="none"/>
        <c:minorTickMark val="none"/>
        <c:tickLblPos val="nextTo"/>
        <c:crossAx val="228437184"/>
        <c:crosses val="autoZero"/>
        <c:auto val="1"/>
        <c:lblAlgn val="ctr"/>
        <c:lblOffset val="100"/>
        <c:noMultiLvlLbl val="0"/>
      </c:catAx>
      <c:valAx>
        <c:axId val="228437184"/>
        <c:scaling>
          <c:orientation val="minMax"/>
          <c:max val="250"/>
          <c:min val="0"/>
        </c:scaling>
        <c:delete val="0"/>
        <c:axPos val="l"/>
        <c:majorGridlines/>
        <c:title>
          <c:tx>
            <c:rich>
              <a:bodyPr rot="-5400000" vert="horz"/>
              <a:lstStyle/>
              <a:p>
                <a:pPr>
                  <a:defRPr b="0"/>
                </a:pPr>
                <a:r>
                  <a:rPr lang="en-US" b="0"/>
                  <a:t>mlrd. </a:t>
                </a:r>
                <a:r>
                  <a:rPr lang="hr-HR" b="0"/>
                  <a:t>HRK</a:t>
                </a:r>
                <a:endParaRPr lang="en-US" b="0"/>
              </a:p>
            </c:rich>
          </c:tx>
          <c:layout>
            <c:manualLayout>
              <c:xMode val="edge"/>
              <c:yMode val="edge"/>
              <c:x val="1.3340404040404038E-2"/>
              <c:y val="0.31067291666666663"/>
            </c:manualLayout>
          </c:layout>
          <c:overlay val="0"/>
        </c:title>
        <c:numFmt formatCode="#,##0" sourceLinked="1"/>
        <c:majorTickMark val="none"/>
        <c:minorTickMark val="none"/>
        <c:tickLblPos val="nextTo"/>
        <c:crossAx val="228436624"/>
        <c:crosses val="autoZero"/>
        <c:crossBetween val="between"/>
        <c:minorUnit val="10"/>
      </c:valAx>
      <c:valAx>
        <c:axId val="228437744"/>
        <c:scaling>
          <c:orientation val="minMax"/>
          <c:max val="50"/>
          <c:min val="0"/>
        </c:scaling>
        <c:delete val="0"/>
        <c:axPos val="r"/>
        <c:title>
          <c:tx>
            <c:rich>
              <a:bodyPr rot="0" vert="horz"/>
              <a:lstStyle/>
              <a:p>
                <a:pPr>
                  <a:defRPr/>
                </a:pPr>
                <a:r>
                  <a:rPr lang="en-US"/>
                  <a:t>%</a:t>
                </a:r>
              </a:p>
            </c:rich>
          </c:tx>
          <c:layout>
            <c:manualLayout>
              <c:xMode val="edge"/>
              <c:yMode val="edge"/>
              <c:x val="0.9462085858585858"/>
              <c:y val="0.36693159722222224"/>
            </c:manualLayout>
          </c:layout>
          <c:overlay val="0"/>
        </c:title>
        <c:numFmt formatCode="#,##0" sourceLinked="0"/>
        <c:majorTickMark val="in"/>
        <c:minorTickMark val="none"/>
        <c:tickLblPos val="nextTo"/>
        <c:crossAx val="228569616"/>
        <c:crosses val="max"/>
        <c:crossBetween val="between"/>
        <c:majorUnit val="10"/>
      </c:valAx>
      <c:catAx>
        <c:axId val="228569616"/>
        <c:scaling>
          <c:orientation val="minMax"/>
        </c:scaling>
        <c:delete val="1"/>
        <c:axPos val="b"/>
        <c:numFmt formatCode="General" sourceLinked="1"/>
        <c:majorTickMark val="out"/>
        <c:minorTickMark val="none"/>
        <c:tickLblPos val="none"/>
        <c:crossAx val="228437744"/>
        <c:crosses val="autoZero"/>
        <c:auto val="1"/>
        <c:lblAlgn val="ctr"/>
        <c:lblOffset val="100"/>
        <c:noMultiLvlLbl val="0"/>
      </c:catAx>
    </c:plotArea>
    <c:legend>
      <c:legendPos val="b"/>
      <c:layout>
        <c:manualLayout>
          <c:xMode val="edge"/>
          <c:yMode val="edge"/>
          <c:x val="0"/>
          <c:y val="0.78675162315236913"/>
          <c:w val="0.97640062597809085"/>
          <c:h val="0.20525383340240469"/>
        </c:manualLayout>
      </c:layout>
      <c:overlay val="0"/>
    </c:legend>
    <c:plotVisOnly val="1"/>
    <c:dispBlanksAs val="zero"/>
    <c:showDLblsOverMax val="0"/>
  </c:chart>
  <c:txPr>
    <a:bodyPr/>
    <a:lstStyle/>
    <a:p>
      <a:pPr>
        <a:defRPr sz="800">
          <a:latin typeface="Arial" pitchFamily="34" charset="0"/>
          <a:cs typeface="Arial" pitchFamily="34" charset="0"/>
        </a:defRPr>
      </a:pPr>
      <a:endParaRPr lang="sr-Latn-RS"/>
    </a:p>
  </c:tx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49318181818181"/>
          <c:y val="9.3281174248123433E-2"/>
          <c:w val="0.77565176767676769"/>
          <c:h val="0.68003042613304132"/>
        </c:manualLayout>
      </c:layout>
      <c:barChart>
        <c:barDir val="col"/>
        <c:grouping val="stacked"/>
        <c:varyColors val="0"/>
        <c:ser>
          <c:idx val="0"/>
          <c:order val="0"/>
          <c:tx>
            <c:strRef>
              <c:f>'Slika 7'!$B$9</c:f>
              <c:strCache>
                <c:ptCount val="1"/>
                <c:pt idx="0">
                  <c:v>Neto kamatni prihod</c:v>
                </c:pt>
              </c:strCache>
            </c:strRef>
          </c:tx>
          <c:spPr>
            <a:solidFill>
              <a:schemeClr val="accent1"/>
            </a:solidFill>
            <a:ln>
              <a:noFill/>
            </a:ln>
            <a:effectLst/>
          </c:spPr>
          <c:invertIfNegative val="0"/>
          <c:cat>
            <c:strRef>
              <c:f>'Slika 7'!$C$8:$D$8</c:f>
              <c:strCache>
                <c:ptCount val="2"/>
                <c:pt idx="0">
                  <c:v>VI. 2015.</c:v>
                </c:pt>
                <c:pt idx="1">
                  <c:v>VI. 2016.</c:v>
                </c:pt>
              </c:strCache>
            </c:strRef>
          </c:cat>
          <c:val>
            <c:numRef>
              <c:f>'Slika 7'!$C$9:$D$9</c:f>
              <c:numCache>
                <c:formatCode>#,##0</c:formatCode>
                <c:ptCount val="2"/>
                <c:pt idx="0">
                  <c:v>5304.4579999999996</c:v>
                </c:pt>
                <c:pt idx="1">
                  <c:v>5446.7610000000004</c:v>
                </c:pt>
              </c:numCache>
            </c:numRef>
          </c:val>
        </c:ser>
        <c:ser>
          <c:idx val="1"/>
          <c:order val="1"/>
          <c:tx>
            <c:strRef>
              <c:f>'Slika 7'!$B$10</c:f>
              <c:strCache>
                <c:ptCount val="1"/>
                <c:pt idx="0">
                  <c:v>Neto nekamatni prihod</c:v>
                </c:pt>
              </c:strCache>
            </c:strRef>
          </c:tx>
          <c:spPr>
            <a:solidFill>
              <a:schemeClr val="accent2"/>
            </a:solidFill>
            <a:ln>
              <a:noFill/>
            </a:ln>
            <a:effectLst/>
          </c:spPr>
          <c:invertIfNegative val="0"/>
          <c:cat>
            <c:strRef>
              <c:f>'Slika 7'!$C$8:$D$8</c:f>
              <c:strCache>
                <c:ptCount val="2"/>
                <c:pt idx="0">
                  <c:v>VI. 2015.</c:v>
                </c:pt>
                <c:pt idx="1">
                  <c:v>VI. 2016.</c:v>
                </c:pt>
              </c:strCache>
            </c:strRef>
          </c:cat>
          <c:val>
            <c:numRef>
              <c:f>'Slika 7'!$C$10:$D$10</c:f>
              <c:numCache>
                <c:formatCode>#,##0</c:formatCode>
                <c:ptCount val="2"/>
                <c:pt idx="0">
                  <c:v>1636.527</c:v>
                </c:pt>
                <c:pt idx="1">
                  <c:v>2211.6999999999998</c:v>
                </c:pt>
              </c:numCache>
            </c:numRef>
          </c:val>
        </c:ser>
        <c:ser>
          <c:idx val="2"/>
          <c:order val="2"/>
          <c:tx>
            <c:strRef>
              <c:f>'Slika 7'!$B$11</c:f>
              <c:strCache>
                <c:ptCount val="1"/>
                <c:pt idx="0">
                  <c:v>Opći troškovi poslovanja</c:v>
                </c:pt>
              </c:strCache>
            </c:strRef>
          </c:tx>
          <c:spPr>
            <a:solidFill>
              <a:schemeClr val="accent3"/>
            </a:solidFill>
            <a:ln>
              <a:noFill/>
            </a:ln>
            <a:effectLst/>
          </c:spPr>
          <c:invertIfNegative val="0"/>
          <c:cat>
            <c:strRef>
              <c:f>'Slika 7'!$C$8:$D$8</c:f>
              <c:strCache>
                <c:ptCount val="2"/>
                <c:pt idx="0">
                  <c:v>VI. 2015.</c:v>
                </c:pt>
                <c:pt idx="1">
                  <c:v>VI. 2016.</c:v>
                </c:pt>
              </c:strCache>
            </c:strRef>
          </c:cat>
          <c:val>
            <c:numRef>
              <c:f>'Slika 7'!$C$11:$D$11</c:f>
              <c:numCache>
                <c:formatCode>#,##0</c:formatCode>
                <c:ptCount val="2"/>
                <c:pt idx="0">
                  <c:v>-3642.9450000000002</c:v>
                </c:pt>
                <c:pt idx="1">
                  <c:v>-3603.4110000000001</c:v>
                </c:pt>
              </c:numCache>
            </c:numRef>
          </c:val>
        </c:ser>
        <c:ser>
          <c:idx val="3"/>
          <c:order val="3"/>
          <c:tx>
            <c:strRef>
              <c:f>'Slika 7'!$B$12</c:f>
              <c:strCache>
                <c:ptCount val="1"/>
                <c:pt idx="0">
                  <c:v>Troškovi rezerviranja    </c:v>
                </c:pt>
              </c:strCache>
            </c:strRef>
          </c:tx>
          <c:spPr>
            <a:solidFill>
              <a:schemeClr val="accent4"/>
            </a:solidFill>
            <a:ln>
              <a:noFill/>
            </a:ln>
            <a:effectLst/>
          </c:spPr>
          <c:invertIfNegative val="0"/>
          <c:cat>
            <c:strRef>
              <c:f>'Slika 7'!$C$8:$D$8</c:f>
              <c:strCache>
                <c:ptCount val="2"/>
                <c:pt idx="0">
                  <c:v>VI. 2015.</c:v>
                </c:pt>
                <c:pt idx="1">
                  <c:v>VI. 2016.</c:v>
                </c:pt>
              </c:strCache>
            </c:strRef>
          </c:cat>
          <c:val>
            <c:numRef>
              <c:f>'Slika 7'!$C$12:$D$12</c:f>
              <c:numCache>
                <c:formatCode>#,##0</c:formatCode>
                <c:ptCount val="2"/>
                <c:pt idx="0">
                  <c:v>-1893.0640000000001</c:v>
                </c:pt>
                <c:pt idx="1">
                  <c:v>-508.64699999999999</c:v>
                </c:pt>
              </c:numCache>
            </c:numRef>
          </c:val>
        </c:ser>
        <c:dLbls>
          <c:showLegendKey val="0"/>
          <c:showVal val="0"/>
          <c:showCatName val="0"/>
          <c:showSerName val="0"/>
          <c:showPercent val="0"/>
          <c:showBubbleSize val="0"/>
        </c:dLbls>
        <c:gapWidth val="141"/>
        <c:overlap val="100"/>
        <c:axId val="228574656"/>
        <c:axId val="228575216"/>
      </c:barChart>
      <c:lineChart>
        <c:grouping val="standard"/>
        <c:varyColors val="0"/>
        <c:ser>
          <c:idx val="4"/>
          <c:order val="4"/>
          <c:tx>
            <c:strRef>
              <c:f>'Slika 7'!$B$13</c:f>
              <c:strCache>
                <c:ptCount val="1"/>
                <c:pt idx="0">
                  <c:v>Dobit, prije poreza</c:v>
                </c:pt>
              </c:strCache>
            </c:strRef>
          </c:tx>
          <c:spPr>
            <a:ln w="6350" cap="rnd" cmpd="sng" algn="ctr">
              <a:noFill/>
              <a:prstDash val="solid"/>
              <a:round/>
            </a:ln>
            <a:effectLst/>
          </c:spPr>
          <c:marker>
            <c:symbol val="circle"/>
            <c:size val="7"/>
            <c:spPr>
              <a:solidFill>
                <a:schemeClr val="accent5"/>
              </a:solidFill>
              <a:ln w="9525" cap="flat" cmpd="sng" algn="ctr">
                <a:solidFill>
                  <a:schemeClr val="accent5">
                    <a:shade val="95000"/>
                    <a:satMod val="105000"/>
                  </a:schemeClr>
                </a:solidFill>
                <a:prstDash val="solid"/>
                <a:round/>
              </a:ln>
              <a:effectLst/>
            </c:spPr>
          </c:marker>
          <c:dLbls>
            <c:numFmt formatCode="#,##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7'!$C$8:$D$8</c:f>
              <c:strCache>
                <c:ptCount val="2"/>
                <c:pt idx="0">
                  <c:v>VI. 2015.</c:v>
                </c:pt>
                <c:pt idx="1">
                  <c:v>VI. 2016.</c:v>
                </c:pt>
              </c:strCache>
            </c:strRef>
          </c:cat>
          <c:val>
            <c:numRef>
              <c:f>'Slika 7'!$C$13:$D$13</c:f>
              <c:numCache>
                <c:formatCode>#,##0</c:formatCode>
                <c:ptCount val="2"/>
                <c:pt idx="0">
                  <c:v>1403.817</c:v>
                </c:pt>
                <c:pt idx="1">
                  <c:v>3546.402</c:v>
                </c:pt>
              </c:numCache>
            </c:numRef>
          </c:val>
          <c:smooth val="0"/>
        </c:ser>
        <c:dLbls>
          <c:showLegendKey val="0"/>
          <c:showVal val="0"/>
          <c:showCatName val="0"/>
          <c:showSerName val="0"/>
          <c:showPercent val="0"/>
          <c:showBubbleSize val="0"/>
        </c:dLbls>
        <c:marker val="1"/>
        <c:smooth val="0"/>
        <c:axId val="228574656"/>
        <c:axId val="228575216"/>
      </c:lineChart>
      <c:catAx>
        <c:axId val="22857465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low"/>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8575216"/>
        <c:crosses val="autoZero"/>
        <c:auto val="1"/>
        <c:lblAlgn val="ctr"/>
        <c:lblOffset val="100"/>
        <c:noMultiLvlLbl val="0"/>
      </c:catAx>
      <c:valAx>
        <c:axId val="22857521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mil. HRK</a:t>
                </a:r>
              </a:p>
            </c:rich>
          </c:tx>
          <c:layout>
            <c:manualLayout>
              <c:xMode val="edge"/>
              <c:yMode val="edge"/>
              <c:x val="1.57270202020202E-2"/>
              <c:y val="0.34915243055555556"/>
            </c:manualLayout>
          </c:layout>
          <c:overlay val="0"/>
          <c:spPr>
            <a:noFill/>
            <a:ln w="25400">
              <a:noFill/>
            </a:ln>
            <a:effectLst/>
          </c:spPr>
          <c:txPr>
            <a:bodyPr rot="-5400000" spcFirstLastPara="1" vertOverflow="ellipsis" vert="horz"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8574656"/>
        <c:crosses val="autoZero"/>
        <c:crossBetween val="between"/>
      </c:valAx>
      <c:spPr>
        <a:solidFill>
          <a:schemeClr val="bg1"/>
        </a:solidFill>
        <a:ln>
          <a:solidFill>
            <a:schemeClr val="tx1">
              <a:lumMod val="50000"/>
              <a:lumOff val="50000"/>
            </a:schemeClr>
          </a:solidFill>
        </a:ln>
        <a:effectLst/>
      </c:spPr>
    </c:plotArea>
    <c:legend>
      <c:legendPos val="b"/>
      <c:layout>
        <c:manualLayout>
          <c:xMode val="edge"/>
          <c:yMode val="edge"/>
          <c:x val="5.0749502466037856E-2"/>
          <c:y val="0.86403296721667755"/>
          <c:w val="0.89431226502091687"/>
          <c:h val="0.122228797833391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c:pageMargins b="0.75000000000000699" l="0.70000000000000062" r="0.70000000000000062" t="0.750000000000006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79393939393939"/>
          <c:y val="8.8437591134441565E-2"/>
          <c:w val="0.8338785353535354"/>
          <c:h val="0.72575422863809214"/>
        </c:manualLayout>
      </c:layout>
      <c:barChart>
        <c:barDir val="col"/>
        <c:grouping val="clustered"/>
        <c:varyColors val="0"/>
        <c:ser>
          <c:idx val="0"/>
          <c:order val="0"/>
          <c:tx>
            <c:strRef>
              <c:f>'Slika 8'!$B$9</c:f>
              <c:strCache>
                <c:ptCount val="1"/>
                <c:pt idx="0">
                  <c:v>ROAA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7FDE"/>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8'!$C$8:$G$8</c:f>
              <c:strCache>
                <c:ptCount val="5"/>
                <c:pt idx="0">
                  <c:v>2012.</c:v>
                </c:pt>
                <c:pt idx="1">
                  <c:v>2013.</c:v>
                </c:pt>
                <c:pt idx="2">
                  <c:v>2014.</c:v>
                </c:pt>
                <c:pt idx="3">
                  <c:v>2015.</c:v>
                </c:pt>
                <c:pt idx="4">
                  <c:v>VI. 2016.</c:v>
                </c:pt>
              </c:strCache>
            </c:strRef>
          </c:cat>
          <c:val>
            <c:numRef>
              <c:f>'Slika 8'!$C$9:$G$9</c:f>
              <c:numCache>
                <c:formatCode>0.0%</c:formatCode>
                <c:ptCount val="5"/>
                <c:pt idx="0">
                  <c:v>8.3250093191017879E-3</c:v>
                </c:pt>
                <c:pt idx="1">
                  <c:v>1.7432939282107003E-3</c:v>
                </c:pt>
                <c:pt idx="2">
                  <c:v>5.2140496479592862E-3</c:v>
                </c:pt>
                <c:pt idx="3">
                  <c:v>-1.2761820776324819E-2</c:v>
                </c:pt>
                <c:pt idx="4">
                  <c:v>1.8290542252897796E-2</c:v>
                </c:pt>
              </c:numCache>
            </c:numRef>
          </c:val>
        </c:ser>
        <c:ser>
          <c:idx val="1"/>
          <c:order val="1"/>
          <c:tx>
            <c:strRef>
              <c:f>'Slika 8'!$B$10</c:f>
              <c:strCache>
                <c:ptCount val="1"/>
                <c:pt idx="0">
                  <c:v>ROAE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C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8'!$C$8:$G$8</c:f>
              <c:strCache>
                <c:ptCount val="5"/>
                <c:pt idx="0">
                  <c:v>2012.</c:v>
                </c:pt>
                <c:pt idx="1">
                  <c:v>2013.</c:v>
                </c:pt>
                <c:pt idx="2">
                  <c:v>2014.</c:v>
                </c:pt>
                <c:pt idx="3">
                  <c:v>2015.</c:v>
                </c:pt>
                <c:pt idx="4">
                  <c:v>VI. 2016.</c:v>
                </c:pt>
              </c:strCache>
            </c:strRef>
          </c:cat>
          <c:val>
            <c:numRef>
              <c:f>'Slika 8'!$C$10:$G$10</c:f>
              <c:numCache>
                <c:formatCode>0.0%</c:formatCode>
                <c:ptCount val="5"/>
                <c:pt idx="0">
                  <c:v>4.751890222318722E-2</c:v>
                </c:pt>
                <c:pt idx="1">
                  <c:v>8.4635567894622114E-3</c:v>
                </c:pt>
                <c:pt idx="2">
                  <c:v>2.7647140566883305E-2</c:v>
                </c:pt>
                <c:pt idx="3">
                  <c:v>-8.7507441376569489E-2</c:v>
                </c:pt>
                <c:pt idx="4">
                  <c:v>0.11215337877271357</c:v>
                </c:pt>
              </c:numCache>
            </c:numRef>
          </c:val>
        </c:ser>
        <c:dLbls>
          <c:showLegendKey val="0"/>
          <c:showVal val="0"/>
          <c:showCatName val="0"/>
          <c:showSerName val="0"/>
          <c:showPercent val="0"/>
          <c:showBubbleSize val="0"/>
        </c:dLbls>
        <c:gapWidth val="150"/>
        <c:axId val="229034960"/>
        <c:axId val="229035520"/>
      </c:barChart>
      <c:catAx>
        <c:axId val="22903496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035520"/>
        <c:crosses val="autoZero"/>
        <c:auto val="1"/>
        <c:lblAlgn val="ctr"/>
        <c:lblOffset val="20"/>
        <c:noMultiLvlLbl val="0"/>
      </c:catAx>
      <c:valAx>
        <c:axId val="229035520"/>
        <c:scaling>
          <c:orientation val="minMax"/>
          <c:max val="0.12000000000000001"/>
          <c:min val="-0.1"/>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1.88459595959596E-3"/>
              <c:y val="0.40558541666666664"/>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29034960"/>
        <c:crosses val="autoZero"/>
        <c:crossBetween val="between"/>
        <c:majorUnit val="2.0000000000000004E-2"/>
      </c:valAx>
      <c:spPr>
        <a:solidFill>
          <a:schemeClr val="bg1"/>
        </a:solidFill>
        <a:ln>
          <a:noFill/>
        </a:ln>
        <a:effectLst/>
      </c:spPr>
    </c:plotArea>
    <c:legend>
      <c:legendPos val="b"/>
      <c:layout>
        <c:manualLayout>
          <c:xMode val="edge"/>
          <c:yMode val="edge"/>
          <c:x val="0.13746972417921444"/>
          <c:y val="0.9116531787693205"/>
          <c:w val="0.72798452824975823"/>
          <c:h val="6.056904345290173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3" l="0.70000000000000062" r="0.70000000000000062" t="0.75000000000000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29797979797985E-2"/>
          <c:y val="9.3422676470077098E-2"/>
          <c:w val="0.84541262626262614"/>
          <c:h val="0.63518937616241899"/>
        </c:manualLayout>
      </c:layout>
      <c:barChart>
        <c:barDir val="col"/>
        <c:grouping val="clustered"/>
        <c:varyColors val="0"/>
        <c:ser>
          <c:idx val="0"/>
          <c:order val="0"/>
          <c:tx>
            <c:strRef>
              <c:f>'Slika 9'!$B$9</c:f>
              <c:strCache>
                <c:ptCount val="1"/>
                <c:pt idx="0">
                  <c:v>Kamatni prihodi / prosječna kamatna imovina</c:v>
                </c:pt>
              </c:strCache>
            </c:strRef>
          </c:tx>
          <c:spPr>
            <a:solidFill>
              <a:schemeClr val="accent1"/>
            </a:solidFill>
            <a:ln>
              <a:noFill/>
            </a:ln>
            <a:effectLst/>
          </c:spPr>
          <c:invertIfNegative val="0"/>
          <c:cat>
            <c:strRef>
              <c:f>'Slika 9'!$C$8:$G$8</c:f>
              <c:strCache>
                <c:ptCount val="5"/>
                <c:pt idx="0">
                  <c:v>2012.</c:v>
                </c:pt>
                <c:pt idx="1">
                  <c:v>2013.</c:v>
                </c:pt>
                <c:pt idx="2">
                  <c:v>2014.</c:v>
                </c:pt>
                <c:pt idx="3">
                  <c:v>2015.</c:v>
                </c:pt>
                <c:pt idx="4">
                  <c:v>VI. 2016.</c:v>
                </c:pt>
              </c:strCache>
            </c:strRef>
          </c:cat>
          <c:val>
            <c:numRef>
              <c:f>'Slika 9'!$C$9:$G$9</c:f>
              <c:numCache>
                <c:formatCode>0.0</c:formatCode>
                <c:ptCount val="5"/>
                <c:pt idx="0">
                  <c:v>5.2957708245655963</c:v>
                </c:pt>
                <c:pt idx="1">
                  <c:v>4.878093048134641</c:v>
                </c:pt>
                <c:pt idx="2">
                  <c:v>4.6167396271544909</c:v>
                </c:pt>
                <c:pt idx="3">
                  <c:v>4.4013711945119507</c:v>
                </c:pt>
                <c:pt idx="4">
                  <c:v>4.294693158499995</c:v>
                </c:pt>
              </c:numCache>
            </c:numRef>
          </c:val>
        </c:ser>
        <c:ser>
          <c:idx val="1"/>
          <c:order val="1"/>
          <c:tx>
            <c:strRef>
              <c:f>'Slika 9'!$B$10</c:f>
              <c:strCache>
                <c:ptCount val="1"/>
                <c:pt idx="0">
                  <c:v>Kamatni troškovi / prosječne kamatne obveze</c:v>
                </c:pt>
              </c:strCache>
            </c:strRef>
          </c:tx>
          <c:spPr>
            <a:solidFill>
              <a:schemeClr val="accent2"/>
            </a:solidFill>
            <a:ln>
              <a:noFill/>
            </a:ln>
            <a:effectLst/>
          </c:spPr>
          <c:invertIfNegative val="0"/>
          <c:cat>
            <c:strRef>
              <c:f>'Slika 9'!$C$8:$G$8</c:f>
              <c:strCache>
                <c:ptCount val="5"/>
                <c:pt idx="0">
                  <c:v>2012.</c:v>
                </c:pt>
                <c:pt idx="1">
                  <c:v>2013.</c:v>
                </c:pt>
                <c:pt idx="2">
                  <c:v>2014.</c:v>
                </c:pt>
                <c:pt idx="3">
                  <c:v>2015.</c:v>
                </c:pt>
                <c:pt idx="4">
                  <c:v>VI. 2016.</c:v>
                </c:pt>
              </c:strCache>
            </c:strRef>
          </c:cat>
          <c:val>
            <c:numRef>
              <c:f>'Slika 9'!$C$10:$G$10</c:f>
              <c:numCache>
                <c:formatCode>0.0</c:formatCode>
                <c:ptCount val="5"/>
                <c:pt idx="0">
                  <c:v>2.9618312880661035</c:v>
                </c:pt>
                <c:pt idx="1">
                  <c:v>2.5336805257829389</c:v>
                </c:pt>
                <c:pt idx="2">
                  <c:v>2.1464687672946328</c:v>
                </c:pt>
                <c:pt idx="3">
                  <c:v>1.8036775632512285</c:v>
                </c:pt>
                <c:pt idx="4">
                  <c:v>1.4585564838758043</c:v>
                </c:pt>
              </c:numCache>
            </c:numRef>
          </c:val>
        </c:ser>
        <c:dLbls>
          <c:showLegendKey val="0"/>
          <c:showVal val="0"/>
          <c:showCatName val="0"/>
          <c:showSerName val="0"/>
          <c:showPercent val="0"/>
          <c:showBubbleSize val="0"/>
        </c:dLbls>
        <c:gapWidth val="150"/>
        <c:overlap val="70"/>
        <c:axId val="229039440"/>
        <c:axId val="229040000"/>
      </c:barChart>
      <c:lineChart>
        <c:grouping val="standard"/>
        <c:varyColors val="0"/>
        <c:ser>
          <c:idx val="2"/>
          <c:order val="2"/>
          <c:tx>
            <c:strRef>
              <c:f>'Slika 9'!$B$11</c:f>
              <c:strCache>
                <c:ptCount val="1"/>
                <c:pt idx="0">
                  <c:v>Kamatna razlika</c:v>
                </c:pt>
              </c:strCache>
            </c:strRef>
          </c:tx>
          <c:spPr>
            <a:ln w="28575" cap="rnd" cmpd="sng" algn="ctr">
              <a:solidFill>
                <a:schemeClr val="accent3">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'Slika 9'!$C$8:$G$8</c:f>
              <c:strCache>
                <c:ptCount val="5"/>
                <c:pt idx="0">
                  <c:v>2012.</c:v>
                </c:pt>
                <c:pt idx="1">
                  <c:v>2013.</c:v>
                </c:pt>
                <c:pt idx="2">
                  <c:v>2014.</c:v>
                </c:pt>
                <c:pt idx="3">
                  <c:v>2015.</c:v>
                </c:pt>
                <c:pt idx="4">
                  <c:v>VI. 2016.</c:v>
                </c:pt>
              </c:strCache>
            </c:strRef>
          </c:cat>
          <c:val>
            <c:numRef>
              <c:f>'Slika 9'!$C$11:$G$11</c:f>
              <c:numCache>
                <c:formatCode>0.0</c:formatCode>
                <c:ptCount val="5"/>
                <c:pt idx="0">
                  <c:v>2.3339395364994928</c:v>
                </c:pt>
                <c:pt idx="1">
                  <c:v>2.3444125223517021</c:v>
                </c:pt>
                <c:pt idx="2">
                  <c:v>2.4702708598598582</c:v>
                </c:pt>
                <c:pt idx="3">
                  <c:v>2.5976936312607224</c:v>
                </c:pt>
                <c:pt idx="4">
                  <c:v>2.8361366746241909</c:v>
                </c:pt>
              </c:numCache>
            </c:numRef>
          </c:val>
          <c:smooth val="0"/>
        </c:ser>
        <c:dLbls>
          <c:showLegendKey val="0"/>
          <c:showVal val="0"/>
          <c:showCatName val="0"/>
          <c:showSerName val="0"/>
          <c:showPercent val="0"/>
          <c:showBubbleSize val="0"/>
        </c:dLbls>
        <c:marker val="1"/>
        <c:smooth val="0"/>
        <c:axId val="229039440"/>
        <c:axId val="229040000"/>
      </c:lineChart>
      <c:catAx>
        <c:axId val="22903944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9040000"/>
        <c:crosses val="autoZero"/>
        <c:auto val="1"/>
        <c:lblAlgn val="ctr"/>
        <c:lblOffset val="100"/>
        <c:tickLblSkip val="1"/>
        <c:tickMarkSkip val="1"/>
        <c:noMultiLvlLbl val="0"/>
      </c:catAx>
      <c:valAx>
        <c:axId val="229040000"/>
        <c:scaling>
          <c:orientation val="minMax"/>
          <c:max val="6"/>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a:t>
                </a:r>
              </a:p>
            </c:rich>
          </c:tx>
          <c:layout>
            <c:manualLayout>
              <c:xMode val="edge"/>
              <c:yMode val="edge"/>
              <c:x val="1.2727020202020201E-2"/>
              <c:y val="0.37493263888888889"/>
            </c:manualLayout>
          </c:layout>
          <c:overlay val="0"/>
          <c:spPr>
            <a:noFill/>
            <a:ln w="25400">
              <a:noFill/>
            </a:ln>
            <a:effectLst/>
          </c:spPr>
          <c:txPr>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29039440"/>
        <c:crosses val="autoZero"/>
        <c:crossBetween val="between"/>
      </c:valAx>
      <c:spPr>
        <a:solidFill>
          <a:schemeClr val="bg1"/>
        </a:solidFill>
        <a:ln>
          <a:noFill/>
        </a:ln>
        <a:effectLst/>
      </c:spPr>
    </c:plotArea>
    <c:legend>
      <c:legendPos val="r"/>
      <c:layout>
        <c:manualLayout>
          <c:xMode val="edge"/>
          <c:yMode val="edge"/>
          <c:x val="0.10738308798356727"/>
          <c:y val="0.81788079470198649"/>
          <c:w val="0.79689786602761625"/>
          <c:h val="0.1688741721854304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10">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271462</xdr:colOff>
      <xdr:row>4</xdr:row>
      <xdr:rowOff>9524</xdr:rowOff>
    </xdr:from>
    <xdr:to>
      <xdr:col>2</xdr:col>
      <xdr:colOff>192862</xdr:colOff>
      <xdr:row>5</xdr:row>
      <xdr:rowOff>0</xdr:rowOff>
    </xdr:to>
    <xdr:graphicFrame macro="">
      <xdr:nvGraphicFramePr>
        <xdr:cNvPr id="207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4</xdr:row>
      <xdr:rowOff>9524</xdr:rowOff>
    </xdr:from>
    <xdr:to>
      <xdr:col>2</xdr:col>
      <xdr:colOff>207149</xdr:colOff>
      <xdr:row>4</xdr:row>
      <xdr:rowOff>2889524</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3</xdr:row>
      <xdr:rowOff>152400</xdr:rowOff>
    </xdr:from>
    <xdr:to>
      <xdr:col>2</xdr:col>
      <xdr:colOff>235725</xdr:colOff>
      <xdr:row>4</xdr:row>
      <xdr:rowOff>2870475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161924</xdr:colOff>
      <xdr:row>3</xdr:row>
      <xdr:rowOff>161924</xdr:rowOff>
    </xdr:from>
    <xdr:to>
      <xdr:col>2</xdr:col>
      <xdr:colOff>197624</xdr:colOff>
      <xdr:row>4</xdr:row>
      <xdr:rowOff>2879999</xdr:rowOff>
    </xdr:to>
    <xdr:graphicFrame macro="">
      <xdr:nvGraphicFramePr>
        <xdr:cNvPr id="5" name="Grafikon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4</xdr:row>
      <xdr:rowOff>38100</xdr:rowOff>
    </xdr:from>
    <xdr:to>
      <xdr:col>2</xdr:col>
      <xdr:colOff>235725</xdr:colOff>
      <xdr:row>5</xdr:row>
      <xdr:rowOff>32025</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19049</xdr:colOff>
      <xdr:row>4</xdr:row>
      <xdr:rowOff>9525</xdr:rowOff>
    </xdr:from>
    <xdr:to>
      <xdr:col>5</xdr:col>
      <xdr:colOff>7124</xdr:colOff>
      <xdr:row>4</xdr:row>
      <xdr:rowOff>2889525</xdr:rowOff>
    </xdr:to>
    <xdr:graphicFrame macro="">
      <xdr:nvGraphicFramePr>
        <xdr:cNvPr id="348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161924</xdr:colOff>
      <xdr:row>4</xdr:row>
      <xdr:rowOff>19049</xdr:rowOff>
    </xdr:from>
    <xdr:to>
      <xdr:col>3</xdr:col>
      <xdr:colOff>219075</xdr:colOff>
      <xdr:row>5</xdr:row>
      <xdr:rowOff>3449</xdr:rowOff>
    </xdr:to>
    <xdr:graphicFrame macro="">
      <xdr:nvGraphicFramePr>
        <xdr:cNvPr id="36894" name="Chart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9524</xdr:colOff>
      <xdr:row>4</xdr:row>
      <xdr:rowOff>0</xdr:rowOff>
    </xdr:from>
    <xdr:to>
      <xdr:col>3</xdr:col>
      <xdr:colOff>85725</xdr:colOff>
      <xdr:row>5</xdr:row>
      <xdr:rowOff>3450</xdr:rowOff>
    </xdr:to>
    <xdr:graphicFrame macro="">
      <xdr:nvGraphicFramePr>
        <xdr:cNvPr id="38942" name="Chart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197625</xdr:colOff>
      <xdr:row>4</xdr:row>
      <xdr:rowOff>2880000</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200025</xdr:colOff>
      <xdr:row>5</xdr:row>
      <xdr:rowOff>0</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161924</xdr:colOff>
      <xdr:row>4</xdr:row>
      <xdr:rowOff>19050</xdr:rowOff>
    </xdr:from>
    <xdr:to>
      <xdr:col>2</xdr:col>
      <xdr:colOff>197624</xdr:colOff>
      <xdr:row>4</xdr:row>
      <xdr:rowOff>2899050</xdr:rowOff>
    </xdr:to>
    <xdr:graphicFrame macro="">
      <xdr:nvGraphicFramePr>
        <xdr:cNvPr id="4303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9525</xdr:rowOff>
    </xdr:from>
    <xdr:to>
      <xdr:col>2</xdr:col>
      <xdr:colOff>197625</xdr:colOff>
      <xdr:row>4</xdr:row>
      <xdr:rowOff>2889525</xdr:rowOff>
    </xdr:to>
    <xdr:graphicFrame macro="">
      <xdr:nvGraphicFramePr>
        <xdr:cNvPr id="41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180975</xdr:colOff>
      <xdr:row>14</xdr:row>
      <xdr:rowOff>14287</xdr:rowOff>
    </xdr:from>
    <xdr:ext cx="2435026" cy="412805"/>
    <mc:AlternateContent xmlns:mc="http://schemas.openxmlformats.org/markup-compatibility/2006" xmlns:a14="http://schemas.microsoft.com/office/drawing/2010/main">
      <mc:Choice Requires="a14">
        <xdr:sp macro="" textlink="">
          <xdr:nvSpPr>
            <xdr:cNvPr id="2" name="TekstniOkvir 1"/>
            <xdr:cNvSpPr txBox="1"/>
          </xdr:nvSpPr>
          <xdr:spPr>
            <a:xfrm>
              <a:off x="342900" y="4824412"/>
              <a:ext cx="2435026"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hr-HR" sz="1000" b="0" i="1">
                        <a:latin typeface="Cambria Math" panose="02040503050406030204" pitchFamily="18" charset="0"/>
                      </a:rPr>
                      <m:t>𝐻𝐻𝐼</m:t>
                    </m:r>
                    <m:r>
                      <a:rPr lang="hr-HR" sz="1000" b="0" i="1">
                        <a:latin typeface="Cambria Math" panose="02040503050406030204" pitchFamily="18" charset="0"/>
                      </a:rPr>
                      <m:t>=</m:t>
                    </m:r>
                    <m:sSup>
                      <m:sSupPr>
                        <m:ctrlPr>
                          <a:rPr lang="hr-HR" sz="1000" b="0" i="1">
                            <a:latin typeface="Cambria Math" panose="02040503050406030204" pitchFamily="18" charset="0"/>
                          </a:rPr>
                        </m:ctrlPr>
                      </m:sSupPr>
                      <m:e>
                        <m:nary>
                          <m:naryPr>
                            <m:chr m:val="∑"/>
                            <m:subHide m:val="on"/>
                            <m:supHide m:val="on"/>
                            <m:ctrlPr>
                              <a:rPr lang="hr-HR" sz="1000" b="0" i="1">
                                <a:latin typeface="Cambria Math" panose="02040503050406030204" pitchFamily="18" charset="0"/>
                              </a:rPr>
                            </m:ctrlPr>
                          </m:naryPr>
                          <m:sub/>
                          <m:sup/>
                          <m:e>
                            <m:d>
                              <m:dPr>
                                <m:ctrlPr>
                                  <a:rPr lang="hr-HR" sz="1000" b="0" i="1">
                                    <a:latin typeface="Cambria Math" panose="02040503050406030204" pitchFamily="18" charset="0"/>
                                  </a:rPr>
                                </m:ctrlPr>
                              </m:dPr>
                              <m:e>
                                <m:f>
                                  <m:fPr>
                                    <m:ctrlPr>
                                      <a:rPr lang="hr-HR" sz="1000" b="0" i="1">
                                        <a:latin typeface="Cambria Math" panose="02040503050406030204" pitchFamily="18" charset="0"/>
                                      </a:rPr>
                                    </m:ctrlPr>
                                  </m:fPr>
                                  <m:num>
                                    <m:r>
                                      <a:rPr lang="hr-HR" sz="1000" b="0" i="1">
                                        <a:latin typeface="Cambria Math" panose="02040503050406030204" pitchFamily="18" charset="0"/>
                                      </a:rPr>
                                      <m:t>𝑖𝑚𝑜𝑣𝑖𝑛𝑎</m:t>
                                    </m:r>
                                    <m:r>
                                      <a:rPr lang="hr-HR" sz="1000" b="0" i="1">
                                        <a:latin typeface="Cambria Math" panose="02040503050406030204" pitchFamily="18" charset="0"/>
                                      </a:rPr>
                                      <m:t> </m:t>
                                    </m:r>
                                    <m:r>
                                      <a:rPr lang="hr-HR" sz="1000" b="0" i="1">
                                        <a:latin typeface="Cambria Math" panose="02040503050406030204" pitchFamily="18" charset="0"/>
                                      </a:rPr>
                                      <m:t>𝑏𝑎𝑛𝑘𝑒</m:t>
                                    </m:r>
                                  </m:num>
                                  <m:den>
                                    <m:r>
                                      <a:rPr lang="hr-HR" sz="1000" b="0" i="1">
                                        <a:latin typeface="Cambria Math" panose="02040503050406030204" pitchFamily="18" charset="0"/>
                                      </a:rPr>
                                      <m:t>𝑖𝑚𝑜𝑣𝑖𝑛𝑎</m:t>
                                    </m:r>
                                    <m:r>
                                      <a:rPr lang="hr-HR" sz="1000" b="0" i="1">
                                        <a:latin typeface="Cambria Math" panose="02040503050406030204" pitchFamily="18" charset="0"/>
                                      </a:rPr>
                                      <m:t> </m:t>
                                    </m:r>
                                    <m:r>
                                      <a:rPr lang="hr-HR" sz="1000" b="0" i="1">
                                        <a:latin typeface="Cambria Math" panose="02040503050406030204" pitchFamily="18" charset="0"/>
                                      </a:rPr>
                                      <m:t>𝑠𝑣𝑖h</m:t>
                                    </m:r>
                                    <m:r>
                                      <a:rPr lang="hr-HR" sz="1000" b="0" i="1">
                                        <a:latin typeface="Cambria Math" panose="02040503050406030204" pitchFamily="18" charset="0"/>
                                      </a:rPr>
                                      <m:t> </m:t>
                                    </m:r>
                                    <m:r>
                                      <a:rPr lang="hr-HR" sz="1000" b="0" i="1">
                                        <a:latin typeface="Cambria Math" panose="02040503050406030204" pitchFamily="18" charset="0"/>
                                      </a:rPr>
                                      <m:t>𝑏𝑎𝑛𝑎𝑘𝑎</m:t>
                                    </m:r>
                                  </m:den>
                                </m:f>
                                <m:r>
                                  <a:rPr lang="hr-HR" sz="1000" b="0" i="1">
                                    <a:latin typeface="Cambria Math" panose="02040503050406030204" pitchFamily="18" charset="0"/>
                                    <a:ea typeface="Cambria Math" panose="02040503050406030204" pitchFamily="18" charset="0"/>
                                  </a:rPr>
                                  <m:t>×100</m:t>
                                </m:r>
                              </m:e>
                            </m:d>
                          </m:e>
                        </m:nary>
                      </m:e>
                      <m:sup>
                        <m:r>
                          <a:rPr lang="hr-HR" sz="1000" b="0" i="1">
                            <a:latin typeface="Cambria Math" panose="02040503050406030204" pitchFamily="18" charset="0"/>
                          </a:rPr>
                          <m:t>2</m:t>
                        </m:r>
                      </m:sup>
                    </m:sSup>
                    <m:r>
                      <a:rPr lang="hr-HR" sz="1000" b="0" i="1">
                        <a:latin typeface="Cambria Math" panose="02040503050406030204" pitchFamily="18" charset="0"/>
                      </a:rPr>
                      <m:t> </m:t>
                    </m:r>
                  </m:oMath>
                </m:oMathPara>
              </a14:m>
              <a:endParaRPr lang="hr-HR" sz="1000">
                <a:latin typeface="Arial" panose="020B0604020202020204" pitchFamily="34" charset="0"/>
                <a:cs typeface="Arial" panose="020B0604020202020204" pitchFamily="34" charset="0"/>
              </a:endParaRPr>
            </a:p>
          </xdr:txBody>
        </xdr:sp>
      </mc:Choice>
      <mc:Fallback xmlns="">
        <xdr:sp macro="" textlink="">
          <xdr:nvSpPr>
            <xdr:cNvPr id="2" name="TekstniOkvir 1"/>
            <xdr:cNvSpPr txBox="1"/>
          </xdr:nvSpPr>
          <xdr:spPr>
            <a:xfrm>
              <a:off x="342900" y="4824412"/>
              <a:ext cx="2435026"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hr-HR" sz="1000" b="0" i="0">
                  <a:latin typeface="Cambria Math" panose="02040503050406030204" pitchFamily="18" charset="0"/>
                </a:rPr>
                <a:t>𝐻𝐻𝐼=∑▒((𝑖𝑚𝑜𝑣𝑖𝑛𝑎 𝑏𝑎𝑛𝑘𝑒)/(𝑖𝑚𝑜𝑣𝑖𝑛𝑎 𝑠𝑣𝑖ℎ 𝑏𝑎𝑛𝑎𝑘𝑎)</a:t>
              </a:r>
              <a:r>
                <a:rPr lang="hr-HR" sz="1000" b="0" i="0">
                  <a:latin typeface="Cambria Math" panose="02040503050406030204" pitchFamily="18" charset="0"/>
                  <a:ea typeface="Cambria Math" panose="02040503050406030204" pitchFamily="18" charset="0"/>
                </a:rPr>
                <a:t>×100) ^</a:t>
              </a:r>
              <a:r>
                <a:rPr lang="hr-HR" sz="1000" b="0" i="0">
                  <a:latin typeface="Cambria Math" panose="02040503050406030204" pitchFamily="18" charset="0"/>
                </a:rPr>
                <a:t>2  </a:t>
              </a:r>
              <a:endParaRPr lang="hr-HR" sz="1000">
                <a:latin typeface="Arial" panose="020B0604020202020204" pitchFamily="34" charset="0"/>
                <a:cs typeface="Arial" panose="020B0604020202020204" pitchFamily="34" charset="0"/>
              </a:endParaRPr>
            </a:p>
          </xdr:txBody>
        </xdr:sp>
      </mc:Fallback>
    </mc:AlternateContent>
    <xdr:clientData/>
  </xdr:oneCellAnchor>
</xdr:wsDr>
</file>

<file path=xl/drawings/drawing20.xml><?xml version="1.0" encoding="utf-8"?>
<xdr:wsDr xmlns:xdr="http://schemas.openxmlformats.org/drawingml/2006/spreadsheetDrawing" xmlns:a="http://schemas.openxmlformats.org/drawingml/2006/main">
  <xdr:twoCellAnchor>
    <xdr:from>
      <xdr:col>0</xdr:col>
      <xdr:colOff>161924</xdr:colOff>
      <xdr:row>3</xdr:row>
      <xdr:rowOff>161924</xdr:rowOff>
    </xdr:from>
    <xdr:to>
      <xdr:col>2</xdr:col>
      <xdr:colOff>197624</xdr:colOff>
      <xdr:row>4</xdr:row>
      <xdr:rowOff>2879999</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xdr:colOff>
      <xdr:row>4</xdr:row>
      <xdr:rowOff>9525</xdr:rowOff>
    </xdr:from>
    <xdr:to>
      <xdr:col>2</xdr:col>
      <xdr:colOff>197626</xdr:colOff>
      <xdr:row>4</xdr:row>
      <xdr:rowOff>2889525</xdr:rowOff>
    </xdr:to>
    <xdr:graphicFrame macro="">
      <xdr:nvGraphicFramePr>
        <xdr:cNvPr id="47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4</xdr:row>
      <xdr:rowOff>19050</xdr:rowOff>
    </xdr:from>
    <xdr:to>
      <xdr:col>2</xdr:col>
      <xdr:colOff>207150</xdr:colOff>
      <xdr:row>4</xdr:row>
      <xdr:rowOff>2899050</xdr:rowOff>
    </xdr:to>
    <xdr:graphicFrame macro="">
      <xdr:nvGraphicFramePr>
        <xdr:cNvPr id="49182"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3</xdr:row>
      <xdr:rowOff>161924</xdr:rowOff>
    </xdr:from>
    <xdr:to>
      <xdr:col>2</xdr:col>
      <xdr:colOff>207150</xdr:colOff>
      <xdr:row>4</xdr:row>
      <xdr:rowOff>2879999</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47626</xdr:colOff>
      <xdr:row>4</xdr:row>
      <xdr:rowOff>0</xdr:rowOff>
    </xdr:from>
    <xdr:to>
      <xdr:col>2</xdr:col>
      <xdr:colOff>123826</xdr:colOff>
      <xdr:row>5</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3960000</xdr:colOff>
      <xdr:row>4</xdr:row>
      <xdr:rowOff>2880000</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xdr:colOff>
      <xdr:row>4</xdr:row>
      <xdr:rowOff>9525</xdr:rowOff>
    </xdr:from>
    <xdr:to>
      <xdr:col>2</xdr:col>
      <xdr:colOff>92850</xdr:colOff>
      <xdr:row>5</xdr:row>
      <xdr:rowOff>12975</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0.5039</cdr:x>
      <cdr:y>0.90467</cdr:y>
    </cdr:from>
    <cdr:to>
      <cdr:x>1</cdr:x>
      <cdr:y>0.99348</cdr:y>
    </cdr:to>
    <cdr:sp macro="" textlink="">
      <cdr:nvSpPr>
        <cdr:cNvPr id="2" name="TekstniOkvir 1"/>
        <cdr:cNvSpPr txBox="1"/>
      </cdr:nvSpPr>
      <cdr:spPr>
        <a:xfrm xmlns:a="http://schemas.openxmlformats.org/drawingml/2006/main">
          <a:off x="1995442" y="2605463"/>
          <a:ext cx="1964558" cy="2557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r-HR" sz="800" baseline="0">
              <a:latin typeface="Arial" panose="020B0604020202020204" pitchFamily="34" charset="0"/>
              <a:cs typeface="Arial" panose="020B0604020202020204" pitchFamily="34" charset="0"/>
            </a:rPr>
            <a:t>Udio u imovini banaka % (broj banaka)</a:t>
          </a:r>
          <a:endParaRPr lang="hr-HR" sz="8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4</xdr:row>
      <xdr:rowOff>19050</xdr:rowOff>
    </xdr:from>
    <xdr:to>
      <xdr:col>2</xdr:col>
      <xdr:colOff>190500</xdr:colOff>
      <xdr:row>4</xdr:row>
      <xdr:rowOff>2899050</xdr:rowOff>
    </xdr:to>
    <xdr:graphicFrame macro="">
      <xdr:nvGraphicFramePr>
        <xdr:cNvPr id="82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0.87085</cdr:y>
    </cdr:from>
    <cdr:to>
      <cdr:x>0.41564</cdr:x>
      <cdr:y>0.99196</cdr:y>
    </cdr:to>
    <cdr:sp macro="" textlink="">
      <cdr:nvSpPr>
        <cdr:cNvPr id="2" name="TekstniOkvir 1"/>
        <cdr:cNvSpPr txBox="1"/>
      </cdr:nvSpPr>
      <cdr:spPr>
        <a:xfrm xmlns:a="http://schemas.openxmlformats.org/drawingml/2006/main">
          <a:off x="0" y="2508048"/>
          <a:ext cx="1539240" cy="348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r-HR" sz="800">
              <a:solidFill>
                <a:sysClr val="windowText" lastClr="000000"/>
              </a:solidFill>
              <a:latin typeface="Arial" panose="020B0604020202020204" pitchFamily="34" charset="0"/>
              <a:cs typeface="Arial" panose="020B0604020202020204" pitchFamily="34" charset="0"/>
            </a:rPr>
            <a:t>XII. 2015. – unutarnji krug</a:t>
          </a:r>
        </a:p>
        <a:p xmlns:a="http://schemas.openxmlformats.org/drawingml/2006/main">
          <a:r>
            <a:rPr lang="hr-HR" sz="800">
              <a:solidFill>
                <a:sysClr val="windowText" lastClr="000000"/>
              </a:solidFill>
              <a:latin typeface="Arial" panose="020B0604020202020204" pitchFamily="34" charset="0"/>
              <a:cs typeface="Arial" panose="020B0604020202020204" pitchFamily="34" charset="0"/>
            </a:rPr>
            <a:t>VI. 2016. –</a:t>
          </a:r>
          <a:r>
            <a:rPr lang="hr-HR" sz="800" baseline="0">
              <a:solidFill>
                <a:sysClr val="windowText" lastClr="000000"/>
              </a:solidFill>
              <a:latin typeface="Arial" panose="020B0604020202020204" pitchFamily="34" charset="0"/>
              <a:cs typeface="Arial" panose="020B0604020202020204" pitchFamily="34" charset="0"/>
            </a:rPr>
            <a:t> vanjski krug</a:t>
          </a:r>
          <a:endParaRPr lang="hr-HR" sz="8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161924</xdr:colOff>
      <xdr:row>4</xdr:row>
      <xdr:rowOff>0</xdr:rowOff>
    </xdr:from>
    <xdr:to>
      <xdr:col>2</xdr:col>
      <xdr:colOff>209550</xdr:colOff>
      <xdr:row>5</xdr:row>
      <xdr:rowOff>3450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0.00871</cdr:x>
      <cdr:y>0.86092</cdr:y>
    </cdr:from>
    <cdr:to>
      <cdr:x>0.49309</cdr:x>
      <cdr:y>0.98203</cdr:y>
    </cdr:to>
    <cdr:sp macro="" textlink="">
      <cdr:nvSpPr>
        <cdr:cNvPr id="2" name="TekstniOkvir 1"/>
        <cdr:cNvSpPr txBox="1"/>
      </cdr:nvSpPr>
      <cdr:spPr>
        <a:xfrm xmlns:a="http://schemas.openxmlformats.org/drawingml/2006/main">
          <a:off x="32405" y="2476169"/>
          <a:ext cx="1802111" cy="3483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r-HR" sz="800">
              <a:latin typeface="Arial" panose="020B0604020202020204" pitchFamily="34" charset="0"/>
              <a:cs typeface="Arial" panose="020B0604020202020204" pitchFamily="34" charset="0"/>
            </a:rPr>
            <a:t>XII. 2015. – unutarnji krug</a:t>
          </a:r>
        </a:p>
        <a:p xmlns:a="http://schemas.openxmlformats.org/drawingml/2006/main">
          <a:r>
            <a:rPr lang="hr-HR" sz="800">
              <a:latin typeface="Arial" panose="020B0604020202020204" pitchFamily="34" charset="0"/>
              <a:cs typeface="Arial" panose="020B0604020202020204" pitchFamily="34" charset="0"/>
            </a:rPr>
            <a:t>VI. 2016.</a:t>
          </a:r>
          <a:r>
            <a:rPr lang="hr-HR" sz="800" baseline="0">
              <a:latin typeface="Arial" panose="020B0604020202020204" pitchFamily="34" charset="0"/>
              <a:cs typeface="Arial" panose="020B0604020202020204" pitchFamily="34" charset="0"/>
            </a:rPr>
            <a:t> – vanjski krug</a:t>
          </a:r>
          <a:endParaRPr lang="hr-HR" sz="8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161924</xdr:colOff>
      <xdr:row>4</xdr:row>
      <xdr:rowOff>0</xdr:rowOff>
    </xdr:from>
    <xdr:to>
      <xdr:col>2</xdr:col>
      <xdr:colOff>197624</xdr:colOff>
      <xdr:row>4</xdr:row>
      <xdr:rowOff>2880000</xdr:rowOff>
    </xdr:to>
    <xdr:graphicFrame macro="">
      <xdr:nvGraphicFramePr>
        <xdr:cNvPr id="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4</xdr:row>
      <xdr:rowOff>0</xdr:rowOff>
    </xdr:from>
    <xdr:to>
      <xdr:col>2</xdr:col>
      <xdr:colOff>197624</xdr:colOff>
      <xdr:row>4</xdr:row>
      <xdr:rowOff>2880000</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197625</xdr:colOff>
      <xdr:row>4</xdr:row>
      <xdr:rowOff>2880000</xdr:rowOff>
    </xdr:to>
    <xdr:graphicFrame macro="">
      <xdr:nvGraphicFramePr>
        <xdr:cNvPr id="4"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hnb.hr/statistika/statisticki-podaci/kreditne-institucije/nekonsolidirana-bilanca/kreditne-institucij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www.hnb.hr/statistika/statisticki-podaci/kreditne-institucije/nekonsolidirana-bilanca/kreditne-institucij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5.bin"/><Relationship Id="rId1" Type="http://schemas.openxmlformats.org/officeDocument/2006/relationships/hyperlink" Target="http://www.hnb.hr/statistika/statisticki-podaci/kreditne-institucije/nekonsolidirana-bilanca/kreditne-institucije"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6.bin"/><Relationship Id="rId1" Type="http://schemas.openxmlformats.org/officeDocument/2006/relationships/hyperlink" Target="http://www.hnb.hr/statistika/statisticki-podaci/kreditne-institucije/nekonsolidirana-bilanca/kreditne-institucije"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hnb.hr/statistika/statisticki-podaci/kreditne-institucije/nekonsolidirana-bilanca/kreditne-institucij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2.bin"/><Relationship Id="rId1" Type="http://schemas.openxmlformats.org/officeDocument/2006/relationships/hyperlink" Target="http://www.hnb.hr/statistika/statisticki-podaci/kreditne-institucije/nekonsolidirana-bilanca/kreditne-institucij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hnb.hr/statistika/statisticki-podaci/kreditne-institucije/nekonsolidirana-bilanca/kreditne-institucij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hnb.hr/statistika/statisticki-podaci/kreditne-institucije/nekonsolidirana-bilanca/kreditne-institucij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www.hnb.hr/statistika/statisticki-podaci/kreditne-institucije/nekonsolidirana-bilanca/kreditne-institucij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9.bin"/><Relationship Id="rId1" Type="http://schemas.openxmlformats.org/officeDocument/2006/relationships/hyperlink" Target="http://www.hnb.hr/statistika/statisticki-podaci/kreditne-institucije/nekonsolidirana-bilanca/kreditne-instituci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B1:P16"/>
  <sheetViews>
    <sheetView showGridLines="0" tabSelected="1" zoomScaleNormal="100" workbookViewId="0">
      <selection activeCell="B21" sqref="B21"/>
    </sheetView>
  </sheetViews>
  <sheetFormatPr defaultColWidth="9.33203125" defaultRowHeight="12.95" customHeight="1" x14ac:dyDescent="0.2"/>
  <cols>
    <col min="1" max="1" width="2.83203125" style="2" customWidth="1"/>
    <col min="2" max="2" width="65.83203125" style="2" customWidth="1"/>
    <col min="3" max="5" width="22.33203125" style="2" customWidth="1"/>
    <col min="6" max="14" width="9.33203125" style="3"/>
    <col min="15" max="16384" width="9.33203125" style="2"/>
  </cols>
  <sheetData>
    <row r="1" spans="2:16" s="13" customFormat="1" ht="12.95" customHeight="1" x14ac:dyDescent="0.2">
      <c r="F1" s="14"/>
      <c r="G1" s="14"/>
      <c r="H1" s="14"/>
      <c r="I1" s="14"/>
      <c r="J1" s="14"/>
      <c r="K1" s="14"/>
      <c r="L1" s="14"/>
      <c r="M1" s="14"/>
      <c r="N1" s="14"/>
    </row>
    <row r="2" spans="2:16" s="1" customFormat="1" ht="15.75" x14ac:dyDescent="0.2">
      <c r="B2" s="7" t="s">
        <v>114</v>
      </c>
    </row>
    <row r="3" spans="2:16" s="15" customFormat="1" ht="12.95" customHeight="1" x14ac:dyDescent="0.2">
      <c r="B3" s="7"/>
    </row>
    <row r="5" spans="2:16" ht="226.5" customHeight="1" x14ac:dyDescent="0.2"/>
    <row r="7" spans="2:16" s="13" customFormat="1" ht="12.95" customHeight="1" x14ac:dyDescent="0.2">
      <c r="F7" s="14"/>
      <c r="G7" s="14"/>
      <c r="H7" s="14"/>
      <c r="I7" s="14"/>
      <c r="J7" s="14"/>
      <c r="K7" s="14"/>
      <c r="L7" s="14"/>
      <c r="M7" s="14"/>
      <c r="N7" s="14"/>
    </row>
    <row r="8" spans="2:16" s="4" customFormat="1" ht="37.5" customHeight="1" x14ac:dyDescent="0.2">
      <c r="B8" s="8"/>
      <c r="C8" s="8" t="s">
        <v>46</v>
      </c>
      <c r="D8" s="8" t="s">
        <v>35</v>
      </c>
      <c r="E8" s="8" t="s">
        <v>36</v>
      </c>
      <c r="F8" s="5"/>
      <c r="G8" s="5"/>
      <c r="H8" s="5"/>
      <c r="I8" s="5"/>
      <c r="J8" s="5"/>
      <c r="K8" s="5"/>
      <c r="L8" s="5"/>
      <c r="M8" s="5"/>
      <c r="N8" s="5"/>
    </row>
    <row r="9" spans="2:16" ht="12.95" customHeight="1" x14ac:dyDescent="0.2">
      <c r="B9" s="9" t="s">
        <v>14</v>
      </c>
      <c r="C9" s="10">
        <v>44.755837009728452</v>
      </c>
      <c r="D9" s="10">
        <v>46.771241428551825</v>
      </c>
      <c r="E9" s="10">
        <v>45.060569637747449</v>
      </c>
      <c r="H9" s="180"/>
      <c r="I9" s="14"/>
      <c r="J9" s="14"/>
      <c r="K9" s="14"/>
      <c r="L9" s="14"/>
      <c r="M9" s="14"/>
      <c r="N9" s="14"/>
      <c r="O9" s="14"/>
      <c r="P9" s="14"/>
    </row>
    <row r="10" spans="2:16" ht="12.95" customHeight="1" x14ac:dyDescent="0.2">
      <c r="B10" s="9" t="s">
        <v>37</v>
      </c>
      <c r="C10" s="10">
        <v>74.092928803348954</v>
      </c>
      <c r="D10" s="10">
        <v>75.874969042186279</v>
      </c>
      <c r="E10" s="10">
        <v>73.924163121837182</v>
      </c>
    </row>
    <row r="11" spans="2:16" ht="12.95" customHeight="1" x14ac:dyDescent="0.2">
      <c r="B11" s="11" t="s">
        <v>33</v>
      </c>
      <c r="C11" s="155">
        <v>92.534042871017164</v>
      </c>
      <c r="D11" s="155">
        <v>93.799826351494048</v>
      </c>
      <c r="E11" s="155">
        <v>92.229996589943894</v>
      </c>
    </row>
    <row r="13" spans="2:16" s="22" customFormat="1" ht="23.25" customHeight="1" x14ac:dyDescent="0.2">
      <c r="B13" s="204" t="s">
        <v>59</v>
      </c>
      <c r="C13" s="204"/>
      <c r="D13" s="204"/>
      <c r="E13" s="204"/>
      <c r="F13" s="95"/>
      <c r="G13" s="95"/>
    </row>
    <row r="14" spans="2:16" s="6" customFormat="1" ht="34.5" customHeight="1" x14ac:dyDescent="0.2">
      <c r="B14" s="203" t="s">
        <v>171</v>
      </c>
      <c r="C14" s="203"/>
      <c r="D14" s="203"/>
      <c r="E14" s="203"/>
      <c r="F14" s="1"/>
      <c r="G14" s="1"/>
      <c r="H14" s="1"/>
      <c r="I14" s="1"/>
      <c r="J14" s="1"/>
      <c r="K14" s="1"/>
      <c r="L14" s="1"/>
      <c r="M14" s="1"/>
      <c r="N14" s="1"/>
    </row>
    <row r="15" spans="2:16" s="21" customFormat="1" ht="12.95" customHeight="1" x14ac:dyDescent="0.2">
      <c r="B15" s="139" t="s">
        <v>115</v>
      </c>
      <c r="I15" s="140"/>
    </row>
    <row r="16" spans="2:16" ht="12.95" customHeight="1" x14ac:dyDescent="0.2">
      <c r="B16" s="139"/>
    </row>
  </sheetData>
  <mergeCells count="2">
    <mergeCell ref="B14:E14"/>
    <mergeCell ref="B13:E13"/>
  </mergeCells>
  <phoneticPr fontId="2" type="noConversion"/>
  <hyperlinks>
    <hyperlink ref="B15"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B2:P17"/>
  <sheetViews>
    <sheetView showGridLines="0" zoomScaleNormal="100" workbookViewId="0">
      <selection activeCell="F20" sqref="F20"/>
    </sheetView>
  </sheetViews>
  <sheetFormatPr defaultColWidth="9.33203125" defaultRowHeight="12.95" customHeight="1" x14ac:dyDescent="0.2"/>
  <cols>
    <col min="1" max="1" width="2.83203125" style="22" customWidth="1"/>
    <col min="2" max="2" width="65.83203125" style="22" customWidth="1"/>
    <col min="3" max="16384" width="9.33203125" style="22"/>
  </cols>
  <sheetData>
    <row r="2" spans="2:16" s="17" customFormat="1" ht="12.95" customHeight="1" x14ac:dyDescent="0.2">
      <c r="B2" s="36" t="s">
        <v>125</v>
      </c>
    </row>
    <row r="3" spans="2:16" s="17" customFormat="1" ht="12.95" customHeight="1" x14ac:dyDescent="0.2"/>
    <row r="5" spans="2:16" ht="226.5" customHeight="1" x14ac:dyDescent="0.2"/>
    <row r="8" spans="2:16" s="23" customFormat="1" ht="12.95" customHeight="1" x14ac:dyDescent="0.2">
      <c r="B8" s="33"/>
      <c r="C8" s="33" t="s">
        <v>55</v>
      </c>
      <c r="D8" s="33" t="s">
        <v>69</v>
      </c>
      <c r="E8" s="33" t="s">
        <v>106</v>
      </c>
      <c r="F8" s="138" t="s">
        <v>116</v>
      </c>
      <c r="G8" s="33" t="s">
        <v>121</v>
      </c>
    </row>
    <row r="9" spans="2:16" ht="12.95" customHeight="1" x14ac:dyDescent="0.2">
      <c r="B9" s="59" t="s">
        <v>216</v>
      </c>
      <c r="C9" s="90">
        <v>51.838042132407793</v>
      </c>
      <c r="D9" s="90">
        <v>52.04075636997694</v>
      </c>
      <c r="E9" s="90">
        <v>51.327952906696439</v>
      </c>
      <c r="F9" s="90">
        <v>51.725142630072483</v>
      </c>
      <c r="G9" s="90">
        <v>47.051378552051112</v>
      </c>
      <c r="I9" s="180"/>
      <c r="J9" s="14"/>
      <c r="K9" s="14"/>
      <c r="L9" s="14"/>
      <c r="M9" s="14"/>
      <c r="N9" s="14"/>
      <c r="O9" s="14"/>
      <c r="P9" s="14"/>
    </row>
    <row r="10" spans="2:16" ht="12.95" customHeight="1" x14ac:dyDescent="0.2">
      <c r="B10" s="116" t="s">
        <v>101</v>
      </c>
      <c r="C10" s="117">
        <v>18.481438282730256</v>
      </c>
      <c r="D10" s="117">
        <v>18.962142932036983</v>
      </c>
      <c r="E10" s="117">
        <v>19.077941255973354</v>
      </c>
      <c r="F10" s="117">
        <v>19.320021215990572</v>
      </c>
      <c r="G10" s="117">
        <v>18.667337078102868</v>
      </c>
      <c r="I10" s="31"/>
    </row>
    <row r="11" spans="2:16" ht="12.95" customHeight="1" x14ac:dyDescent="0.2">
      <c r="B11" s="93"/>
      <c r="C11" s="90"/>
      <c r="D11" s="90"/>
      <c r="E11" s="90"/>
      <c r="F11" s="90"/>
      <c r="H11" s="31"/>
    </row>
    <row r="12" spans="2:16" ht="12.95" customHeight="1" x14ac:dyDescent="0.2">
      <c r="C12" s="16"/>
      <c r="D12" s="16"/>
      <c r="E12" s="16"/>
      <c r="F12" s="16"/>
      <c r="G12" s="16"/>
      <c r="H12" s="16"/>
      <c r="I12" s="16"/>
      <c r="J12" s="16"/>
      <c r="K12" s="16"/>
      <c r="L12" s="16"/>
    </row>
    <row r="13" spans="2:16" ht="23.25" customHeight="1" x14ac:dyDescent="0.2">
      <c r="B13" s="207" t="s">
        <v>102</v>
      </c>
      <c r="C13" s="207"/>
      <c r="D13" s="207"/>
      <c r="E13" s="207"/>
      <c r="F13" s="207"/>
      <c r="G13" s="207"/>
    </row>
    <row r="14" spans="2:16" ht="23.25" customHeight="1" x14ac:dyDescent="0.2">
      <c r="B14" s="207" t="s">
        <v>126</v>
      </c>
      <c r="C14" s="207"/>
      <c r="D14" s="207"/>
      <c r="E14" s="207"/>
      <c r="F14" s="207"/>
      <c r="G14" s="207"/>
    </row>
    <row r="15" spans="2:16" ht="46.5" customHeight="1" x14ac:dyDescent="0.2">
      <c r="B15" s="207" t="s">
        <v>247</v>
      </c>
      <c r="C15" s="207"/>
      <c r="D15" s="207"/>
      <c r="E15" s="207"/>
      <c r="F15" s="207"/>
      <c r="G15" s="207"/>
      <c r="H15" s="19"/>
      <c r="I15" s="19"/>
      <c r="J15" s="19"/>
      <c r="K15" s="19"/>
      <c r="L15" s="19"/>
    </row>
    <row r="16" spans="2:16" ht="34.5" customHeight="1" x14ac:dyDescent="0.2">
      <c r="B16" s="207" t="s">
        <v>245</v>
      </c>
      <c r="C16" s="207"/>
      <c r="D16" s="207"/>
      <c r="E16" s="207"/>
      <c r="F16" s="207"/>
      <c r="G16" s="207"/>
      <c r="H16" s="19"/>
      <c r="I16" s="19"/>
      <c r="J16" s="19"/>
      <c r="K16" s="19"/>
      <c r="L16" s="19"/>
    </row>
    <row r="17" spans="2:10" s="21" customFormat="1" ht="12.95" customHeight="1" x14ac:dyDescent="0.2">
      <c r="B17" s="139" t="s">
        <v>115</v>
      </c>
      <c r="J17" s="140"/>
    </row>
  </sheetData>
  <mergeCells count="4">
    <mergeCell ref="B13:G13"/>
    <mergeCell ref="B14:G14"/>
    <mergeCell ref="B15:G15"/>
    <mergeCell ref="B16:G16"/>
  </mergeCells>
  <phoneticPr fontId="2" type="noConversion"/>
  <hyperlinks>
    <hyperlink ref="B17" r:id="rId1"/>
  </hyperlinks>
  <pageMargins left="0.75" right="0.75" top="1" bottom="1" header="0.5" footer="0.5"/>
  <pageSetup paperSize="9" orientation="portrait"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5"/>
  <sheetViews>
    <sheetView showGridLines="0" topLeftCell="A4" zoomScaleNormal="100" workbookViewId="0">
      <selection activeCell="C22" sqref="C22"/>
    </sheetView>
  </sheetViews>
  <sheetFormatPr defaultColWidth="9.33203125" defaultRowHeight="12.95" customHeight="1" x14ac:dyDescent="0.2"/>
  <cols>
    <col min="1" max="1" width="2.83203125" style="22" customWidth="1"/>
    <col min="2" max="2" width="65.83203125" style="22" customWidth="1"/>
    <col min="3" max="3" width="9.33203125" style="22" customWidth="1"/>
    <col min="4" max="16384" width="9.33203125" style="22"/>
  </cols>
  <sheetData>
    <row r="2" spans="2:22" s="17" customFormat="1" ht="15.75" x14ac:dyDescent="0.2">
      <c r="B2" s="36" t="s">
        <v>129</v>
      </c>
    </row>
    <row r="3" spans="2:22" s="17" customFormat="1" ht="12.95" customHeight="1" x14ac:dyDescent="0.2"/>
    <row r="5" spans="2:22" ht="227.25" customHeight="1" x14ac:dyDescent="0.2"/>
    <row r="8" spans="2:22" s="23" customFormat="1" ht="12.95" customHeight="1" x14ac:dyDescent="0.2">
      <c r="B8" s="8"/>
      <c r="C8" s="8" t="s">
        <v>121</v>
      </c>
    </row>
    <row r="9" spans="2:22" ht="12.95" customHeight="1" x14ac:dyDescent="0.2">
      <c r="B9" s="31" t="s">
        <v>47</v>
      </c>
      <c r="C9" s="118">
        <v>8.0101263326003737E-3</v>
      </c>
      <c r="F9" s="180"/>
      <c r="G9" s="14"/>
      <c r="H9" s="14"/>
      <c r="I9" s="14"/>
      <c r="J9" s="14"/>
      <c r="K9" s="14"/>
      <c r="L9" s="14"/>
      <c r="M9" s="14"/>
    </row>
    <row r="10" spans="2:22" ht="12.95" customHeight="1" x14ac:dyDescent="0.2">
      <c r="B10" s="31" t="s">
        <v>48</v>
      </c>
      <c r="C10" s="118">
        <v>6.5194583028822008E-3</v>
      </c>
    </row>
    <row r="11" spans="2:22" ht="12.95" customHeight="1" x14ac:dyDescent="0.2">
      <c r="B11" s="31" t="s">
        <v>49</v>
      </c>
      <c r="C11" s="118">
        <v>0.14148757617583685</v>
      </c>
    </row>
    <row r="12" spans="2:22" ht="12.95" customHeight="1" x14ac:dyDescent="0.2">
      <c r="B12" s="31" t="s">
        <v>110</v>
      </c>
      <c r="C12" s="118">
        <v>0.84398283918868067</v>
      </c>
    </row>
    <row r="13" spans="2:22" ht="12.95" customHeight="1" x14ac:dyDescent="0.2">
      <c r="B13" s="58" t="s">
        <v>17</v>
      </c>
      <c r="C13" s="118">
        <v>0.16933500568354465</v>
      </c>
      <c r="D13" s="96"/>
    </row>
    <row r="14" spans="2:22" ht="12.95" customHeight="1" x14ac:dyDescent="0.2">
      <c r="B14" s="58" t="s">
        <v>19</v>
      </c>
      <c r="C14" s="118">
        <v>0.66048147634856846</v>
      </c>
    </row>
    <row r="15" spans="2:22" ht="12.95" customHeight="1" x14ac:dyDescent="0.2">
      <c r="B15" s="58" t="s">
        <v>50</v>
      </c>
      <c r="C15" s="118">
        <v>8.0934715496926071E-3</v>
      </c>
    </row>
    <row r="16" spans="2:22" ht="12.95" customHeight="1" x14ac:dyDescent="0.2">
      <c r="B16" s="119" t="s">
        <v>20</v>
      </c>
      <c r="C16" s="147">
        <v>6.0728856068749115E-3</v>
      </c>
      <c r="D16" s="96"/>
      <c r="E16" s="16"/>
      <c r="F16" s="16"/>
      <c r="G16" s="16"/>
      <c r="H16" s="16"/>
      <c r="I16" s="16"/>
      <c r="J16" s="16"/>
      <c r="K16" s="16"/>
      <c r="L16" s="16"/>
      <c r="M16" s="16"/>
      <c r="N16" s="16"/>
      <c r="O16" s="16"/>
      <c r="P16" s="16"/>
      <c r="Q16" s="16"/>
      <c r="R16" s="16"/>
      <c r="S16" s="16"/>
      <c r="T16" s="16"/>
      <c r="U16" s="16"/>
      <c r="V16" s="16"/>
    </row>
    <row r="17" spans="2:22" ht="12.95" customHeight="1" x14ac:dyDescent="0.2">
      <c r="B17" s="58"/>
      <c r="C17" s="57"/>
      <c r="E17" s="16"/>
      <c r="F17" s="16"/>
      <c r="G17" s="16"/>
      <c r="H17" s="16"/>
      <c r="I17" s="16"/>
      <c r="J17" s="16"/>
      <c r="K17" s="16"/>
      <c r="L17" s="16"/>
      <c r="M17" s="16"/>
      <c r="N17" s="16"/>
      <c r="O17" s="16"/>
      <c r="P17" s="16"/>
      <c r="Q17" s="16"/>
      <c r="R17" s="16"/>
      <c r="S17" s="16"/>
      <c r="T17" s="16"/>
      <c r="U17" s="16"/>
      <c r="V17" s="16"/>
    </row>
    <row r="18" spans="2:22" ht="12.95" customHeight="1" x14ac:dyDescent="0.2">
      <c r="B18" s="31"/>
      <c r="C18" s="96"/>
      <c r="D18" s="96"/>
      <c r="E18" s="96"/>
      <c r="F18" s="96"/>
      <c r="G18" s="96"/>
      <c r="H18" s="96"/>
      <c r="I18" s="96"/>
      <c r="J18" s="96"/>
      <c r="K18" s="96"/>
      <c r="L18" s="96"/>
      <c r="M18" s="96"/>
      <c r="N18" s="96"/>
      <c r="O18" s="96"/>
      <c r="P18" s="96"/>
      <c r="Q18" s="96"/>
      <c r="R18" s="96"/>
      <c r="S18" s="96"/>
      <c r="T18" s="96"/>
      <c r="U18" s="96"/>
      <c r="V18" s="96"/>
    </row>
    <row r="19" spans="2:22" ht="57.75" customHeight="1" x14ac:dyDescent="0.2">
      <c r="B19" s="207" t="s">
        <v>63</v>
      </c>
      <c r="C19" s="207"/>
    </row>
    <row r="20" spans="2:22" ht="34.5" customHeight="1" x14ac:dyDescent="0.2">
      <c r="B20" s="207" t="s">
        <v>217</v>
      </c>
      <c r="C20" s="207"/>
    </row>
    <row r="26" spans="2:22" ht="12.95" customHeight="1" x14ac:dyDescent="0.2">
      <c r="C26" s="30"/>
    </row>
    <row r="27" spans="2:22" ht="12.95" customHeight="1" x14ac:dyDescent="0.2">
      <c r="C27" s="97"/>
    </row>
    <row r="28" spans="2:22" ht="12.95" customHeight="1" x14ac:dyDescent="0.2">
      <c r="C28" s="97"/>
    </row>
    <row r="29" spans="2:22" ht="12.95" customHeight="1" x14ac:dyDescent="0.2">
      <c r="C29" s="97"/>
    </row>
    <row r="30" spans="2:22" ht="12.95" customHeight="1" x14ac:dyDescent="0.2">
      <c r="B30" s="87"/>
      <c r="C30" s="98"/>
    </row>
    <row r="31" spans="2:22" ht="12.95" customHeight="1" x14ac:dyDescent="0.2">
      <c r="C31" s="97"/>
    </row>
    <row r="32" spans="2:22" ht="12.95" customHeight="1" x14ac:dyDescent="0.2">
      <c r="C32" s="97"/>
    </row>
    <row r="33" spans="3:3" ht="12.95" customHeight="1" x14ac:dyDescent="0.2">
      <c r="C33" s="97"/>
    </row>
    <row r="34" spans="3:3" ht="12.95" customHeight="1" x14ac:dyDescent="0.2">
      <c r="C34" s="97"/>
    </row>
    <row r="35" spans="3:3" ht="12.95" customHeight="1" x14ac:dyDescent="0.2">
      <c r="C35" s="97"/>
    </row>
  </sheetData>
  <mergeCells count="2">
    <mergeCell ref="B19:C19"/>
    <mergeCell ref="B20:C20"/>
  </mergeCells>
  <phoneticPr fontId="4"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B2:P18"/>
  <sheetViews>
    <sheetView showGridLines="0" zoomScaleNormal="100" workbookViewId="0">
      <selection activeCell="E19" sqref="E19"/>
    </sheetView>
  </sheetViews>
  <sheetFormatPr defaultColWidth="9.33203125" defaultRowHeight="12.95" customHeight="1" x14ac:dyDescent="0.2"/>
  <cols>
    <col min="1" max="1" width="2.83203125" style="22" customWidth="1"/>
    <col min="2" max="2" width="41.5" style="22" customWidth="1"/>
    <col min="3" max="16384" width="9.33203125" style="22"/>
  </cols>
  <sheetData>
    <row r="2" spans="2:16" s="17" customFormat="1" ht="15.75" x14ac:dyDescent="0.2">
      <c r="B2" s="36" t="s">
        <v>130</v>
      </c>
      <c r="C2" s="18"/>
      <c r="D2" s="18"/>
      <c r="E2" s="18"/>
      <c r="F2" s="18"/>
      <c r="G2" s="18"/>
      <c r="H2" s="18"/>
      <c r="I2" s="18"/>
      <c r="J2" s="18"/>
      <c r="K2" s="18"/>
    </row>
    <row r="3" spans="2:16" s="17" customFormat="1" ht="12.95" customHeight="1" x14ac:dyDescent="0.2">
      <c r="C3" s="18"/>
      <c r="D3" s="18"/>
      <c r="E3" s="18"/>
      <c r="F3" s="18"/>
      <c r="G3" s="18"/>
      <c r="H3" s="18"/>
      <c r="I3" s="18"/>
      <c r="J3" s="18"/>
      <c r="K3" s="18"/>
    </row>
    <row r="4" spans="2:16" ht="12.95" customHeight="1" x14ac:dyDescent="0.2">
      <c r="C4" s="31"/>
      <c r="D4" s="31"/>
      <c r="E4" s="31"/>
      <c r="F4" s="31"/>
      <c r="G4" s="31"/>
      <c r="H4" s="31"/>
    </row>
    <row r="5" spans="2:16" ht="227.25" customHeight="1" x14ac:dyDescent="0.2">
      <c r="C5" s="31"/>
      <c r="D5" s="31"/>
      <c r="E5" s="31"/>
      <c r="F5" s="31"/>
      <c r="G5" s="31"/>
      <c r="H5" s="31"/>
    </row>
    <row r="6" spans="2:16" ht="12.95" customHeight="1" x14ac:dyDescent="0.2">
      <c r="C6" s="31"/>
      <c r="D6" s="31"/>
      <c r="E6" s="31"/>
      <c r="F6" s="31"/>
      <c r="G6" s="31"/>
      <c r="H6" s="31"/>
    </row>
    <row r="7" spans="2:16" ht="12.95" customHeight="1" x14ac:dyDescent="0.2">
      <c r="C7" s="31"/>
      <c r="D7" s="31"/>
      <c r="E7" s="31"/>
      <c r="F7" s="31"/>
      <c r="G7" s="31"/>
      <c r="H7" s="31"/>
    </row>
    <row r="8" spans="2:16" s="23" customFormat="1" ht="12.95" customHeight="1" x14ac:dyDescent="0.2">
      <c r="B8" s="8"/>
      <c r="C8" s="33" t="s">
        <v>55</v>
      </c>
      <c r="D8" s="120" t="s">
        <v>69</v>
      </c>
      <c r="E8" s="120" t="s">
        <v>106</v>
      </c>
      <c r="F8" s="120" t="s">
        <v>116</v>
      </c>
      <c r="G8" s="120" t="s">
        <v>121</v>
      </c>
    </row>
    <row r="9" spans="2:16" ht="12.95" customHeight="1" x14ac:dyDescent="0.2">
      <c r="B9" s="31" t="s">
        <v>127</v>
      </c>
      <c r="C9" s="54">
        <v>-13.519937612318703</v>
      </c>
      <c r="D9" s="54">
        <v>-0.98908027662719644</v>
      </c>
      <c r="E9" s="54">
        <v>-3.7137289788243821</v>
      </c>
      <c r="F9" s="54">
        <v>-5.1619320045325479</v>
      </c>
      <c r="G9" s="110">
        <v>-0.43797145462565235</v>
      </c>
      <c r="I9" s="180"/>
      <c r="J9" s="14"/>
      <c r="K9" s="14"/>
      <c r="L9" s="14"/>
      <c r="M9" s="14"/>
      <c r="N9" s="14"/>
      <c r="O9" s="14"/>
      <c r="P9" s="14"/>
    </row>
    <row r="10" spans="2:16" ht="12.95" customHeight="1" x14ac:dyDescent="0.2">
      <c r="B10" s="31" t="s">
        <v>26</v>
      </c>
      <c r="C10" s="54">
        <v>-1.4556078615028207</v>
      </c>
      <c r="D10" s="54">
        <v>-2.1240506243215558</v>
      </c>
      <c r="E10" s="54">
        <v>-1.0094668797168462</v>
      </c>
      <c r="F10" s="54">
        <v>-1.5691140954329588</v>
      </c>
      <c r="G10" s="110">
        <v>-5.1101046308652274</v>
      </c>
    </row>
    <row r="11" spans="2:16" ht="12.95" customHeight="1" x14ac:dyDescent="0.2">
      <c r="B11" s="31" t="s">
        <v>128</v>
      </c>
      <c r="C11" s="54">
        <v>21.844919108816395</v>
      </c>
      <c r="D11" s="54">
        <v>9.0799042371992371</v>
      </c>
      <c r="E11" s="54">
        <v>-4.6854520984233181</v>
      </c>
      <c r="F11" s="54">
        <v>2.1393163221444365</v>
      </c>
      <c r="G11" s="110">
        <v>-4.7507007890410371</v>
      </c>
    </row>
    <row r="12" spans="2:16" ht="12.95" customHeight="1" x14ac:dyDescent="0.2">
      <c r="B12" s="121" t="s">
        <v>13</v>
      </c>
      <c r="C12" s="113">
        <v>-2.6776850019139662</v>
      </c>
      <c r="D12" s="113">
        <v>1.0432753462442272</v>
      </c>
      <c r="E12" s="113">
        <v>-2.4184606866021174</v>
      </c>
      <c r="F12" s="113">
        <v>-1.6105475111123966</v>
      </c>
      <c r="G12" s="113">
        <v>-3.9457446009520796</v>
      </c>
    </row>
    <row r="13" spans="2:16" ht="12.95" customHeight="1" x14ac:dyDescent="0.2">
      <c r="B13" s="31"/>
      <c r="C13" s="54"/>
      <c r="D13" s="54"/>
      <c r="E13" s="54"/>
      <c r="F13" s="54"/>
      <c r="G13" s="54"/>
      <c r="H13" s="110"/>
      <c r="I13" s="110"/>
      <c r="J13" s="110"/>
      <c r="K13" s="110"/>
    </row>
    <row r="15" spans="2:16" ht="46.5" customHeight="1" x14ac:dyDescent="0.2">
      <c r="B15" s="207" t="s">
        <v>194</v>
      </c>
      <c r="C15" s="207"/>
      <c r="D15" s="207"/>
      <c r="E15" s="207"/>
      <c r="F15" s="207"/>
      <c r="G15" s="207"/>
      <c r="H15" s="95"/>
      <c r="I15" s="95"/>
      <c r="J15" s="95"/>
      <c r="K15" s="95"/>
    </row>
    <row r="16" spans="2:16" ht="100.5" customHeight="1" x14ac:dyDescent="0.2">
      <c r="B16" s="207" t="s">
        <v>254</v>
      </c>
      <c r="C16" s="207"/>
      <c r="D16" s="207"/>
      <c r="E16" s="207"/>
      <c r="F16" s="207"/>
      <c r="G16" s="207"/>
      <c r="H16" s="95"/>
      <c r="I16" s="95"/>
      <c r="J16" s="95"/>
      <c r="K16" s="95"/>
    </row>
    <row r="18" spans="3:13" ht="12.95" customHeight="1" x14ac:dyDescent="0.2">
      <c r="C18" s="31"/>
      <c r="D18" s="31"/>
      <c r="E18" s="31"/>
      <c r="F18" s="31"/>
      <c r="G18" s="31"/>
      <c r="H18" s="31"/>
      <c r="I18" s="31"/>
      <c r="J18" s="31"/>
      <c r="K18" s="31"/>
      <c r="L18" s="31"/>
      <c r="M18" s="31"/>
    </row>
  </sheetData>
  <mergeCells count="2">
    <mergeCell ref="B15:G15"/>
    <mergeCell ref="B16:G16"/>
  </mergeCells>
  <phoneticPr fontId="2" type="noConversion"/>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3"/>
  <sheetViews>
    <sheetView showGridLines="0" zoomScaleNormal="100" workbookViewId="0">
      <selection activeCell="C26" sqref="C26"/>
    </sheetView>
  </sheetViews>
  <sheetFormatPr defaultColWidth="9.33203125" defaultRowHeight="12.95" customHeight="1" x14ac:dyDescent="0.2"/>
  <cols>
    <col min="1" max="1" width="2.83203125" style="22" customWidth="1"/>
    <col min="2" max="2" width="65.83203125" style="22" customWidth="1"/>
    <col min="3" max="8" width="9.33203125" style="22"/>
    <col min="9" max="9" width="8" style="22" customWidth="1"/>
    <col min="10" max="10" width="17.33203125" style="22" customWidth="1"/>
    <col min="11" max="16384" width="9.33203125" style="22"/>
  </cols>
  <sheetData>
    <row r="2" spans="1:19" s="17" customFormat="1" ht="15.75" x14ac:dyDescent="0.2">
      <c r="B2" s="198" t="s">
        <v>195</v>
      </c>
    </row>
    <row r="3" spans="1:19" s="17" customFormat="1" ht="12.95" customHeight="1" x14ac:dyDescent="0.2"/>
    <row r="4" spans="1:19" ht="12.95" customHeight="1" x14ac:dyDescent="0.2">
      <c r="A4" s="53"/>
      <c r="B4" s="53"/>
      <c r="J4" s="51"/>
      <c r="K4" s="31"/>
      <c r="L4" s="31"/>
      <c r="M4" s="31"/>
      <c r="N4" s="31"/>
      <c r="O4" s="31"/>
      <c r="P4" s="31"/>
      <c r="Q4" s="31"/>
      <c r="R4" s="31"/>
    </row>
    <row r="5" spans="1:19" ht="228" customHeight="1" x14ac:dyDescent="0.2">
      <c r="A5" s="53"/>
      <c r="B5" s="53"/>
      <c r="J5" s="51"/>
      <c r="K5" s="31"/>
      <c r="L5" s="31"/>
      <c r="M5" s="31"/>
      <c r="N5" s="31"/>
      <c r="O5" s="31"/>
      <c r="P5" s="31"/>
      <c r="Q5" s="31"/>
      <c r="R5" s="31"/>
    </row>
    <row r="6" spans="1:19" ht="12.95" customHeight="1" x14ac:dyDescent="0.2">
      <c r="A6" s="53"/>
      <c r="B6" s="53"/>
      <c r="J6" s="51"/>
      <c r="K6" s="31"/>
      <c r="L6" s="31"/>
      <c r="M6" s="31"/>
      <c r="N6" s="31"/>
      <c r="O6" s="31"/>
      <c r="P6" s="31"/>
      <c r="Q6" s="31"/>
      <c r="R6" s="31"/>
    </row>
    <row r="7" spans="1:19" ht="12.95" customHeight="1" x14ac:dyDescent="0.2">
      <c r="A7" s="53"/>
      <c r="B7" s="53"/>
      <c r="J7" s="51"/>
      <c r="K7" s="31"/>
      <c r="L7" s="31"/>
      <c r="M7" s="31"/>
      <c r="N7" s="31"/>
      <c r="O7" s="31"/>
      <c r="P7" s="31"/>
      <c r="Q7" s="31"/>
      <c r="R7" s="31"/>
    </row>
    <row r="8" spans="1:19" ht="12.95" customHeight="1" x14ac:dyDescent="0.2">
      <c r="B8" s="33"/>
      <c r="C8" s="8" t="s">
        <v>121</v>
      </c>
      <c r="D8" s="52"/>
      <c r="E8" s="31"/>
      <c r="F8" s="31"/>
      <c r="G8" s="31"/>
      <c r="H8" s="31"/>
      <c r="I8" s="31"/>
      <c r="J8" s="31"/>
      <c r="K8" s="31"/>
      <c r="L8" s="31"/>
      <c r="M8" s="31"/>
      <c r="N8" s="31"/>
      <c r="O8" s="31"/>
      <c r="P8" s="31"/>
      <c r="Q8" s="31"/>
      <c r="R8" s="31"/>
    </row>
    <row r="9" spans="1:19" ht="12.95" customHeight="1" x14ac:dyDescent="0.2">
      <c r="B9" s="48" t="s">
        <v>51</v>
      </c>
      <c r="C9" s="50">
        <v>0.23836069096938767</v>
      </c>
      <c r="D9" s="50"/>
      <c r="E9" s="53"/>
      <c r="F9" s="180"/>
      <c r="G9" s="14"/>
      <c r="H9" s="14"/>
      <c r="I9" s="14"/>
      <c r="J9" s="14"/>
      <c r="K9" s="14"/>
      <c r="L9" s="14"/>
      <c r="M9" s="14"/>
      <c r="N9" s="31"/>
      <c r="O9" s="31"/>
      <c r="P9" s="31"/>
      <c r="Q9" s="31"/>
      <c r="R9" s="31"/>
    </row>
    <row r="10" spans="1:19" ht="12.95" customHeight="1" x14ac:dyDescent="0.2">
      <c r="B10" s="48" t="s">
        <v>77</v>
      </c>
      <c r="C10" s="50">
        <v>0.19934097339371756</v>
      </c>
      <c r="D10" s="50"/>
      <c r="E10" s="48"/>
      <c r="F10" s="50"/>
      <c r="J10" s="31"/>
      <c r="K10" s="54"/>
      <c r="L10" s="54"/>
      <c r="M10" s="31"/>
      <c r="N10" s="31"/>
      <c r="O10" s="31"/>
      <c r="P10" s="31"/>
      <c r="Q10" s="31"/>
      <c r="R10" s="31"/>
    </row>
    <row r="11" spans="1:19" ht="12.95" customHeight="1" x14ac:dyDescent="0.2">
      <c r="B11" s="48" t="s">
        <v>41</v>
      </c>
      <c r="C11" s="50">
        <v>0.12282999939348249</v>
      </c>
      <c r="D11" s="50"/>
      <c r="E11" s="48"/>
      <c r="F11" s="50"/>
      <c r="H11" s="50"/>
      <c r="J11" s="31"/>
      <c r="K11" s="54"/>
      <c r="L11" s="54"/>
      <c r="M11" s="55"/>
      <c r="N11" s="31"/>
      <c r="O11" s="31"/>
      <c r="P11" s="31"/>
      <c r="Q11" s="31"/>
      <c r="R11" s="31"/>
    </row>
    <row r="12" spans="1:19" ht="12.95" customHeight="1" x14ac:dyDescent="0.2">
      <c r="B12" s="48" t="s">
        <v>78</v>
      </c>
      <c r="C12" s="50">
        <v>9.7448058518892933E-2</v>
      </c>
      <c r="D12" s="50"/>
      <c r="E12" s="48"/>
      <c r="F12" s="50"/>
      <c r="G12" s="55"/>
      <c r="H12" s="56"/>
      <c r="I12" s="55"/>
      <c r="J12" s="31"/>
      <c r="K12" s="54"/>
      <c r="L12" s="54"/>
      <c r="M12" s="31"/>
      <c r="N12" s="55"/>
      <c r="O12" s="55"/>
      <c r="P12" s="55"/>
      <c r="Q12" s="31"/>
      <c r="R12" s="31"/>
    </row>
    <row r="13" spans="1:19" ht="12.95" customHeight="1" x14ac:dyDescent="0.2">
      <c r="B13" s="48" t="s">
        <v>44</v>
      </c>
      <c r="C13" s="50">
        <v>7.3999895579264979E-2</v>
      </c>
      <c r="D13" s="50"/>
      <c r="E13" s="48"/>
      <c r="F13" s="50"/>
      <c r="G13" s="55"/>
      <c r="H13" s="56"/>
      <c r="I13" s="55"/>
      <c r="J13" s="31"/>
      <c r="K13" s="54"/>
      <c r="L13" s="54"/>
      <c r="M13" s="31"/>
      <c r="N13" s="55"/>
      <c r="O13" s="55"/>
      <c r="P13" s="55"/>
      <c r="Q13" s="31"/>
      <c r="R13" s="31"/>
      <c r="S13" s="31"/>
    </row>
    <row r="14" spans="1:19" ht="12.95" customHeight="1" x14ac:dyDescent="0.2">
      <c r="B14" s="48" t="s">
        <v>42</v>
      </c>
      <c r="C14" s="50">
        <v>5.461343812593647E-2</v>
      </c>
      <c r="D14" s="50"/>
      <c r="E14" s="48"/>
      <c r="F14" s="50"/>
      <c r="G14" s="55"/>
      <c r="H14" s="56"/>
      <c r="I14" s="55"/>
      <c r="J14" s="31"/>
      <c r="K14" s="54"/>
      <c r="L14" s="54"/>
      <c r="M14" s="31"/>
      <c r="N14" s="31"/>
      <c r="O14" s="31"/>
      <c r="P14" s="31"/>
      <c r="Q14" s="31"/>
      <c r="R14" s="31"/>
    </row>
    <row r="15" spans="1:19" ht="12.95" customHeight="1" x14ac:dyDescent="0.2">
      <c r="B15" s="48" t="s">
        <v>132</v>
      </c>
      <c r="C15" s="50">
        <v>5.0640067974195166E-2</v>
      </c>
      <c r="D15" s="50"/>
      <c r="E15" s="48"/>
      <c r="F15" s="50"/>
      <c r="G15" s="31"/>
      <c r="H15" s="50"/>
      <c r="I15" s="31"/>
      <c r="J15" s="31"/>
      <c r="K15" s="54"/>
      <c r="L15" s="54"/>
      <c r="M15" s="31"/>
      <c r="N15" s="31"/>
      <c r="O15" s="31"/>
      <c r="P15" s="31"/>
      <c r="Q15" s="31"/>
      <c r="R15" s="31"/>
    </row>
    <row r="16" spans="1:19" ht="12.95" customHeight="1" x14ac:dyDescent="0.2">
      <c r="B16" s="48" t="s">
        <v>43</v>
      </c>
      <c r="C16" s="50">
        <v>3.5094572872467047E-2</v>
      </c>
      <c r="D16" s="50"/>
      <c r="E16" s="48"/>
      <c r="F16" s="50"/>
      <c r="H16" s="50"/>
      <c r="J16" s="31"/>
      <c r="K16" s="54"/>
      <c r="L16" s="54"/>
      <c r="M16" s="31"/>
      <c r="N16" s="31"/>
      <c r="O16" s="31"/>
      <c r="P16" s="31"/>
      <c r="Q16" s="31"/>
      <c r="R16" s="31"/>
    </row>
    <row r="17" spans="2:18" ht="12.95" customHeight="1" x14ac:dyDescent="0.2">
      <c r="B17" s="48" t="s">
        <v>52</v>
      </c>
      <c r="C17" s="50">
        <v>2.3362110711004001E-2</v>
      </c>
      <c r="D17" s="50"/>
      <c r="E17" s="48"/>
      <c r="F17" s="50"/>
      <c r="H17" s="50"/>
      <c r="J17" s="31"/>
      <c r="K17" s="54"/>
      <c r="L17" s="54"/>
      <c r="M17" s="31"/>
      <c r="N17" s="31"/>
      <c r="O17" s="31"/>
      <c r="P17" s="31"/>
      <c r="Q17" s="31"/>
      <c r="R17" s="31"/>
    </row>
    <row r="18" spans="2:18" ht="12.95" customHeight="1" x14ac:dyDescent="0.2">
      <c r="B18" s="148" t="s">
        <v>133</v>
      </c>
      <c r="C18" s="149">
        <v>0.10431019246165166</v>
      </c>
      <c r="D18" s="50"/>
      <c r="E18" s="48"/>
      <c r="F18" s="50"/>
      <c r="H18" s="50"/>
      <c r="J18" s="31"/>
      <c r="K18" s="54"/>
      <c r="L18" s="54"/>
      <c r="M18" s="31"/>
      <c r="N18" s="31"/>
      <c r="O18" s="31"/>
      <c r="P18" s="31"/>
      <c r="Q18" s="31"/>
      <c r="R18" s="31"/>
    </row>
    <row r="19" spans="2:18" ht="12.95" customHeight="1" x14ac:dyDescent="0.2">
      <c r="B19" s="48"/>
      <c r="C19" s="50"/>
      <c r="D19" s="50"/>
      <c r="E19" s="48"/>
      <c r="F19" s="50"/>
      <c r="J19" s="31"/>
      <c r="K19" s="54"/>
      <c r="L19" s="54"/>
      <c r="M19" s="31"/>
      <c r="N19" s="31"/>
      <c r="O19" s="31"/>
      <c r="P19" s="31"/>
      <c r="Q19" s="31"/>
      <c r="R19" s="31"/>
    </row>
    <row r="20" spans="2:18" ht="12.95" customHeight="1" x14ac:dyDescent="0.2">
      <c r="B20" s="50"/>
      <c r="C20" s="56"/>
      <c r="D20" s="50"/>
      <c r="E20" s="48"/>
      <c r="F20" s="50"/>
      <c r="J20" s="31"/>
      <c r="K20" s="54"/>
      <c r="L20" s="54"/>
      <c r="M20" s="31"/>
      <c r="N20" s="31"/>
      <c r="O20" s="31"/>
      <c r="P20" s="31"/>
      <c r="Q20" s="31"/>
      <c r="R20" s="31"/>
    </row>
    <row r="21" spans="2:18" ht="23.25" customHeight="1" x14ac:dyDescent="0.2">
      <c r="B21" s="207" t="s">
        <v>196</v>
      </c>
      <c r="C21" s="207"/>
      <c r="J21" s="31"/>
      <c r="K21" s="54"/>
      <c r="L21" s="54"/>
      <c r="M21" s="31"/>
      <c r="N21" s="31"/>
      <c r="O21" s="31"/>
      <c r="P21" s="31"/>
      <c r="Q21" s="31"/>
      <c r="R21" s="31"/>
    </row>
    <row r="22" spans="2:18" ht="89.25" customHeight="1" x14ac:dyDescent="0.2">
      <c r="B22" s="207" t="s">
        <v>218</v>
      </c>
      <c r="C22" s="207"/>
      <c r="J22" s="31"/>
      <c r="K22" s="54"/>
      <c r="L22" s="54"/>
      <c r="M22" s="31"/>
      <c r="N22" s="31"/>
      <c r="O22" s="31"/>
      <c r="P22" s="31"/>
      <c r="Q22" s="31"/>
      <c r="R22" s="31"/>
    </row>
    <row r="23" spans="2:18" ht="12.95" customHeight="1" x14ac:dyDescent="0.2">
      <c r="J23" s="31"/>
      <c r="K23" s="54"/>
      <c r="L23" s="54"/>
      <c r="M23" s="55"/>
      <c r="N23" s="31"/>
      <c r="O23" s="31"/>
      <c r="P23" s="31"/>
      <c r="Q23" s="31"/>
      <c r="R23" s="31"/>
    </row>
  </sheetData>
  <mergeCells count="2">
    <mergeCell ref="B22:C22"/>
    <mergeCell ref="B21:C21"/>
  </mergeCells>
  <phoneticPr fontId="4"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2"/>
  <sheetViews>
    <sheetView showGridLines="0" zoomScaleNormal="100" workbookViewId="0">
      <selection activeCell="C26" sqref="C26"/>
    </sheetView>
  </sheetViews>
  <sheetFormatPr defaultColWidth="9.33203125" defaultRowHeight="12.95" customHeight="1" x14ac:dyDescent="0.2"/>
  <cols>
    <col min="1" max="1" width="2.83203125" style="22" customWidth="1"/>
    <col min="2" max="2" width="65.83203125" style="22" customWidth="1"/>
    <col min="3" max="16384" width="9.33203125" style="22"/>
  </cols>
  <sheetData>
    <row r="2" spans="1:21" s="17" customFormat="1" ht="15.75" x14ac:dyDescent="0.2">
      <c r="B2" s="198" t="s">
        <v>197</v>
      </c>
    </row>
    <row r="3" spans="1:21" s="17" customFormat="1" ht="12.95" customHeight="1" x14ac:dyDescent="0.2"/>
    <row r="4" spans="1:21" ht="12.95" customHeight="1" x14ac:dyDescent="0.2">
      <c r="A4" s="53"/>
      <c r="B4" s="53"/>
    </row>
    <row r="5" spans="1:21" ht="226.5" customHeight="1" x14ac:dyDescent="0.2">
      <c r="A5" s="53"/>
      <c r="B5" s="53"/>
    </row>
    <row r="6" spans="1:21" ht="12.95" customHeight="1" x14ac:dyDescent="0.2">
      <c r="A6" s="53"/>
      <c r="B6" s="53"/>
    </row>
    <row r="7" spans="1:21" ht="12.95" customHeight="1" x14ac:dyDescent="0.2">
      <c r="A7" s="53"/>
      <c r="B7" s="53"/>
    </row>
    <row r="8" spans="1:21" ht="12.95" customHeight="1" x14ac:dyDescent="0.2">
      <c r="A8" s="53"/>
      <c r="B8" s="33"/>
      <c r="C8" s="8" t="s">
        <v>121</v>
      </c>
    </row>
    <row r="9" spans="1:21" ht="12.95" customHeight="1" x14ac:dyDescent="0.2">
      <c r="B9" s="48" t="s">
        <v>41</v>
      </c>
      <c r="C9" s="50">
        <v>0.26434828425228052</v>
      </c>
      <c r="E9" s="48"/>
      <c r="F9" s="180"/>
      <c r="G9" s="14"/>
      <c r="H9" s="14"/>
      <c r="I9" s="14"/>
      <c r="J9" s="14"/>
      <c r="K9" s="14"/>
      <c r="L9" s="14"/>
      <c r="M9" s="14"/>
      <c r="N9" s="31"/>
      <c r="O9" s="31"/>
      <c r="P9" s="31"/>
      <c r="Q9" s="31"/>
      <c r="R9" s="31"/>
      <c r="S9" s="31"/>
      <c r="T9" s="31"/>
      <c r="U9" s="31"/>
    </row>
    <row r="10" spans="1:21" ht="12.95" customHeight="1" x14ac:dyDescent="0.2">
      <c r="B10" s="48" t="s">
        <v>51</v>
      </c>
      <c r="C10" s="50">
        <v>0.22274558524942309</v>
      </c>
      <c r="E10" s="48"/>
    </row>
    <row r="11" spans="1:21" ht="12.95" customHeight="1" x14ac:dyDescent="0.2">
      <c r="B11" s="48" t="s">
        <v>77</v>
      </c>
      <c r="C11" s="50">
        <v>0.19461239328758478</v>
      </c>
      <c r="E11" s="48"/>
    </row>
    <row r="12" spans="1:21" ht="12.95" customHeight="1" x14ac:dyDescent="0.2">
      <c r="B12" s="48" t="s">
        <v>44</v>
      </c>
      <c r="C12" s="50">
        <v>8.7572952215512187E-2</v>
      </c>
      <c r="E12" s="48"/>
    </row>
    <row r="13" spans="1:21" ht="12.95" customHeight="1" x14ac:dyDescent="0.2">
      <c r="B13" s="48" t="s">
        <v>78</v>
      </c>
      <c r="C13" s="50">
        <v>5.6746770999766084E-2</v>
      </c>
      <c r="E13" s="48"/>
    </row>
    <row r="14" spans="1:21" ht="12.95" customHeight="1" x14ac:dyDescent="0.2">
      <c r="B14" s="48" t="s">
        <v>132</v>
      </c>
      <c r="C14" s="50">
        <v>5.441676589361908E-2</v>
      </c>
      <c r="E14" s="48"/>
    </row>
    <row r="15" spans="1:21" ht="12.95" customHeight="1" x14ac:dyDescent="0.2">
      <c r="B15" s="48" t="s">
        <v>52</v>
      </c>
      <c r="C15" s="50">
        <v>3.9780354516394688E-2</v>
      </c>
      <c r="E15" s="48"/>
    </row>
    <row r="16" spans="1:21" ht="12.95" customHeight="1" x14ac:dyDescent="0.2">
      <c r="B16" s="48" t="s">
        <v>42</v>
      </c>
      <c r="C16" s="50">
        <v>2.8028525343007399E-2</v>
      </c>
      <c r="E16" s="48"/>
    </row>
    <row r="17" spans="2:5" ht="12.95" customHeight="1" x14ac:dyDescent="0.2">
      <c r="B17" s="48" t="s">
        <v>43</v>
      </c>
      <c r="C17" s="50">
        <v>1.4915408187871178E-2</v>
      </c>
      <c r="E17" s="48"/>
    </row>
    <row r="18" spans="2:5" ht="12.95" customHeight="1" x14ac:dyDescent="0.2">
      <c r="B18" s="148" t="s">
        <v>133</v>
      </c>
      <c r="C18" s="149">
        <v>3.683296005454087E-2</v>
      </c>
      <c r="D18" s="96"/>
      <c r="E18" s="48"/>
    </row>
    <row r="19" spans="2:5" ht="12.95" customHeight="1" x14ac:dyDescent="0.2">
      <c r="C19" s="49"/>
      <c r="E19" s="48"/>
    </row>
    <row r="20" spans="2:5" ht="12.95" customHeight="1" x14ac:dyDescent="0.2">
      <c r="C20" s="50"/>
      <c r="E20" s="48"/>
    </row>
    <row r="21" spans="2:5" ht="37.5" customHeight="1" x14ac:dyDescent="0.2">
      <c r="B21" s="207" t="s">
        <v>219</v>
      </c>
      <c r="C21" s="207"/>
    </row>
    <row r="22" spans="2:5" ht="88.5" customHeight="1" x14ac:dyDescent="0.2">
      <c r="B22" s="207" t="s">
        <v>220</v>
      </c>
      <c r="C22" s="207"/>
    </row>
  </sheetData>
  <mergeCells count="2">
    <mergeCell ref="B21:C21"/>
    <mergeCell ref="B22:C22"/>
  </mergeCells>
  <phoneticPr fontId="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1"/>
  <sheetViews>
    <sheetView showGridLines="0" zoomScaleNormal="100" workbookViewId="0">
      <selection activeCell="E18" sqref="E18"/>
    </sheetView>
  </sheetViews>
  <sheetFormatPr defaultColWidth="9.33203125" defaultRowHeight="12.95" customHeight="1" x14ac:dyDescent="0.2"/>
  <cols>
    <col min="1" max="1" width="2.83203125" style="22" customWidth="1"/>
    <col min="2" max="2" width="65.83203125" style="22" customWidth="1"/>
    <col min="3" max="6" width="9.33203125" style="22" customWidth="1"/>
    <col min="7" max="16384" width="9.33203125" style="22"/>
  </cols>
  <sheetData>
    <row r="2" spans="2:18" s="17" customFormat="1" ht="15.75" x14ac:dyDescent="0.2">
      <c r="B2" s="36" t="s">
        <v>134</v>
      </c>
    </row>
    <row r="3" spans="2:18" s="17" customFormat="1" ht="12.95" customHeight="1" x14ac:dyDescent="0.2"/>
    <row r="5" spans="2:18" ht="226.5" customHeight="1" x14ac:dyDescent="0.2"/>
    <row r="8" spans="2:18" s="26" customFormat="1" ht="12.95" customHeight="1" x14ac:dyDescent="0.2">
      <c r="B8" s="33"/>
      <c r="C8" s="8" t="s">
        <v>55</v>
      </c>
      <c r="D8" s="8" t="s">
        <v>69</v>
      </c>
      <c r="E8" s="8" t="s">
        <v>106</v>
      </c>
      <c r="F8" s="8" t="s">
        <v>116</v>
      </c>
      <c r="G8" s="33" t="s">
        <v>121</v>
      </c>
      <c r="H8" s="92"/>
      <c r="I8" s="92"/>
      <c r="J8" s="92"/>
      <c r="K8" s="92"/>
      <c r="L8" s="92"/>
      <c r="M8" s="92"/>
      <c r="N8" s="92"/>
    </row>
    <row r="9" spans="2:18" s="26" customFormat="1" ht="12.95" customHeight="1" x14ac:dyDescent="0.2">
      <c r="B9" s="47" t="s">
        <v>127</v>
      </c>
      <c r="C9" s="123">
        <v>27.72727105801372</v>
      </c>
      <c r="D9" s="123">
        <v>31.782093991679396</v>
      </c>
      <c r="E9" s="123">
        <v>34.869132145849363</v>
      </c>
      <c r="F9" s="123">
        <v>34.670342795486462</v>
      </c>
      <c r="G9" s="123">
        <v>30.007513037570842</v>
      </c>
      <c r="H9" s="25"/>
      <c r="I9" s="180"/>
      <c r="J9" s="14"/>
      <c r="K9" s="14"/>
      <c r="L9" s="14"/>
      <c r="M9" s="14"/>
      <c r="N9" s="14"/>
      <c r="O9" s="14"/>
      <c r="P9" s="14"/>
    </row>
    <row r="10" spans="2:18" s="26" customFormat="1" ht="12.95" customHeight="1" x14ac:dyDescent="0.2">
      <c r="B10" s="47" t="s">
        <v>26</v>
      </c>
      <c r="C10" s="123">
        <v>9.4852355594729634</v>
      </c>
      <c r="D10" s="123">
        <v>11.12931001768062</v>
      </c>
      <c r="E10" s="123">
        <v>12.030532795905145</v>
      </c>
      <c r="F10" s="123">
        <v>12.184804455371074</v>
      </c>
      <c r="G10" s="123">
        <v>11.178785134311138</v>
      </c>
      <c r="H10" s="92"/>
      <c r="I10" s="92"/>
      <c r="J10" s="92"/>
      <c r="K10" s="92"/>
      <c r="L10" s="92"/>
      <c r="M10" s="92"/>
      <c r="N10" s="92"/>
    </row>
    <row r="11" spans="2:18" s="26" customFormat="1" ht="12.95" customHeight="1" x14ac:dyDescent="0.2">
      <c r="B11" s="47" t="s">
        <v>79</v>
      </c>
      <c r="C11" s="123">
        <v>1.3247269045259287</v>
      </c>
      <c r="D11" s="123">
        <v>1.3269772743529122</v>
      </c>
      <c r="E11" s="123">
        <v>1.4486466724822189</v>
      </c>
      <c r="F11" s="123">
        <v>1.3762900082605267</v>
      </c>
      <c r="G11" s="123">
        <v>1.284566374508354</v>
      </c>
      <c r="H11" s="150"/>
      <c r="I11" s="92"/>
      <c r="J11" s="92"/>
    </row>
    <row r="12" spans="2:18" s="26" customFormat="1" ht="12.95" customHeight="1" x14ac:dyDescent="0.2">
      <c r="B12" s="116" t="s">
        <v>13</v>
      </c>
      <c r="C12" s="122">
        <v>13.930814978293274</v>
      </c>
      <c r="D12" s="122">
        <v>15.696199913349362</v>
      </c>
      <c r="E12" s="122">
        <v>17.059673045384592</v>
      </c>
      <c r="F12" s="122">
        <v>16.651749948613588</v>
      </c>
      <c r="G12" s="122">
        <v>14.991781268078535</v>
      </c>
      <c r="H12" s="92"/>
      <c r="I12" s="92"/>
      <c r="J12" s="92"/>
    </row>
    <row r="13" spans="2:18" s="26" customFormat="1" ht="12.95" customHeight="1" x14ac:dyDescent="0.2">
      <c r="B13" s="93"/>
      <c r="C13" s="54"/>
      <c r="D13" s="54"/>
      <c r="E13" s="54"/>
      <c r="F13" s="110"/>
      <c r="G13" s="92"/>
      <c r="H13" s="92"/>
      <c r="I13" s="92"/>
      <c r="L13"/>
      <c r="M13"/>
      <c r="N13"/>
      <c r="O13"/>
      <c r="P13"/>
      <c r="Q13"/>
      <c r="R13"/>
    </row>
    <row r="14" spans="2:18" ht="12.95" customHeight="1" x14ac:dyDescent="0.2">
      <c r="F14" s="31"/>
      <c r="G14" s="94"/>
      <c r="H14" s="94"/>
      <c r="I14" s="94"/>
      <c r="J14" s="94"/>
      <c r="K14" s="31"/>
      <c r="L14"/>
      <c r="M14"/>
      <c r="N14"/>
      <c r="O14"/>
      <c r="P14"/>
      <c r="Q14"/>
      <c r="R14"/>
    </row>
    <row r="15" spans="2:18" ht="46.5" customHeight="1" x14ac:dyDescent="0.2">
      <c r="B15" s="207" t="s">
        <v>198</v>
      </c>
      <c r="C15" s="207"/>
      <c r="D15" s="207"/>
      <c r="E15" s="207"/>
      <c r="F15" s="207"/>
      <c r="G15" s="207"/>
      <c r="H15" s="84"/>
      <c r="I15" s="84"/>
      <c r="J15" s="84"/>
      <c r="K15" s="31"/>
      <c r="L15"/>
      <c r="M15"/>
      <c r="N15"/>
      <c r="O15"/>
      <c r="P15"/>
      <c r="Q15"/>
      <c r="R15"/>
    </row>
    <row r="16" spans="2:18" ht="79.5" customHeight="1" x14ac:dyDescent="0.2">
      <c r="B16" s="207" t="s">
        <v>255</v>
      </c>
      <c r="C16" s="207"/>
      <c r="D16" s="207"/>
      <c r="E16" s="207"/>
      <c r="F16" s="207"/>
      <c r="G16" s="207"/>
      <c r="L16"/>
      <c r="M16"/>
      <c r="N16"/>
      <c r="O16"/>
      <c r="P16"/>
      <c r="Q16"/>
      <c r="R16"/>
    </row>
    <row r="17" spans="12:18" ht="12.95" customHeight="1" x14ac:dyDescent="0.2">
      <c r="L17"/>
      <c r="M17"/>
      <c r="N17"/>
      <c r="O17"/>
      <c r="P17"/>
      <c r="Q17"/>
      <c r="R17"/>
    </row>
    <row r="18" spans="12:18" ht="12.95" customHeight="1" x14ac:dyDescent="0.2">
      <c r="L18"/>
      <c r="M18"/>
      <c r="N18"/>
      <c r="O18"/>
      <c r="P18"/>
      <c r="Q18"/>
      <c r="R18"/>
    </row>
    <row r="19" spans="12:18" ht="12.95" customHeight="1" x14ac:dyDescent="0.2">
      <c r="L19"/>
      <c r="M19"/>
      <c r="N19"/>
      <c r="O19"/>
      <c r="P19"/>
      <c r="Q19"/>
      <c r="R19"/>
    </row>
    <row r="20" spans="12:18" ht="12.95" customHeight="1" x14ac:dyDescent="0.2">
      <c r="L20"/>
      <c r="M20"/>
      <c r="N20"/>
      <c r="O20"/>
      <c r="P20"/>
      <c r="Q20"/>
      <c r="R20"/>
    </row>
    <row r="21" spans="12:18" ht="12.95" customHeight="1" x14ac:dyDescent="0.2">
      <c r="L21"/>
      <c r="M21"/>
      <c r="N21"/>
      <c r="O21"/>
      <c r="P21"/>
      <c r="Q21"/>
      <c r="R21"/>
    </row>
  </sheetData>
  <mergeCells count="2">
    <mergeCell ref="B15:G15"/>
    <mergeCell ref="B16:G16"/>
  </mergeCells>
  <phoneticPr fontId="4"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7"/>
  <sheetViews>
    <sheetView workbookViewId="0">
      <selection activeCell="I18" sqref="I18"/>
    </sheetView>
  </sheetViews>
  <sheetFormatPr defaultColWidth="10.6640625" defaultRowHeight="15" x14ac:dyDescent="0.2"/>
  <cols>
    <col min="1" max="1" width="3" style="160" customWidth="1"/>
    <col min="2" max="2" width="65.83203125" style="160" customWidth="1"/>
    <col min="3" max="5" width="10.6640625" style="160" customWidth="1"/>
    <col min="6" max="16384" width="10.6640625" style="160"/>
  </cols>
  <sheetData>
    <row r="1" spans="2:16" s="158" customFormat="1" ht="12.95" customHeight="1" x14ac:dyDescent="0.2"/>
    <row r="2" spans="2:16" s="158" customFormat="1" ht="15.75" x14ac:dyDescent="0.2">
      <c r="B2" s="159" t="s">
        <v>180</v>
      </c>
    </row>
    <row r="3" spans="2:16" s="158" customFormat="1" ht="12.95" customHeight="1" x14ac:dyDescent="0.2">
      <c r="B3" s="159"/>
    </row>
    <row r="4" spans="2:16" ht="12.95" customHeight="1" x14ac:dyDescent="0.2">
      <c r="G4" s="161"/>
      <c r="H4" s="158"/>
    </row>
    <row r="5" spans="2:16" ht="226.5" customHeight="1" x14ac:dyDescent="0.2"/>
    <row r="6" spans="2:16" ht="12.95" customHeight="1" x14ac:dyDescent="0.2"/>
    <row r="7" spans="2:16" ht="12.95" customHeight="1" x14ac:dyDescent="0.2"/>
    <row r="8" spans="2:16" s="162" customFormat="1" ht="12" customHeight="1" x14ac:dyDescent="0.2">
      <c r="B8" s="166"/>
      <c r="C8" s="166" t="s">
        <v>55</v>
      </c>
      <c r="D8" s="166" t="s">
        <v>69</v>
      </c>
      <c r="E8" s="166" t="s">
        <v>106</v>
      </c>
      <c r="F8" s="166" t="s">
        <v>116</v>
      </c>
      <c r="G8" s="166" t="s">
        <v>121</v>
      </c>
      <c r="H8" s="163"/>
      <c r="I8" s="163"/>
      <c r="J8" s="163"/>
      <c r="K8" s="163"/>
      <c r="L8" s="163"/>
      <c r="M8" s="163"/>
    </row>
    <row r="9" spans="2:16" s="162" customFormat="1" ht="12.95" customHeight="1" x14ac:dyDescent="0.2">
      <c r="B9" s="167" t="s">
        <v>127</v>
      </c>
      <c r="C9" s="168">
        <v>36.516981075828987</v>
      </c>
      <c r="D9" s="168">
        <v>41.261756266450291</v>
      </c>
      <c r="E9" s="168">
        <v>48.78696759102926</v>
      </c>
      <c r="F9" s="168">
        <v>55.325106832051929</v>
      </c>
      <c r="G9" s="168">
        <v>58.165097533905339</v>
      </c>
      <c r="I9" s="187"/>
      <c r="J9" s="188"/>
      <c r="K9" s="188"/>
      <c r="L9" s="188"/>
      <c r="M9" s="188"/>
      <c r="N9" s="188"/>
      <c r="O9" s="188"/>
      <c r="P9" s="188"/>
    </row>
    <row r="10" spans="2:16" s="162" customFormat="1" ht="12.95" customHeight="1" x14ac:dyDescent="0.2">
      <c r="B10" s="167" t="s">
        <v>26</v>
      </c>
      <c r="C10" s="168">
        <v>55.858055547542293</v>
      </c>
      <c r="D10" s="168">
        <v>56.638839705897546</v>
      </c>
      <c r="E10" s="168">
        <v>56.212212578565214</v>
      </c>
      <c r="F10" s="168">
        <v>59.597708405329854</v>
      </c>
      <c r="G10" s="168">
        <v>62.69625335603255</v>
      </c>
      <c r="H10" s="163"/>
      <c r="I10" s="163"/>
      <c r="J10" s="163"/>
      <c r="K10" s="163"/>
      <c r="L10" s="163"/>
      <c r="M10" s="163"/>
    </row>
    <row r="11" spans="2:16" s="162" customFormat="1" ht="12.95" customHeight="1" x14ac:dyDescent="0.2">
      <c r="B11" s="167" t="s">
        <v>79</v>
      </c>
      <c r="C11" s="168">
        <v>45.652318913231511</v>
      </c>
      <c r="D11" s="168">
        <v>51.719714376344129</v>
      </c>
      <c r="E11" s="168">
        <v>58.117908380197271</v>
      </c>
      <c r="F11" s="168">
        <v>63.738958174408324</v>
      </c>
      <c r="G11" s="168">
        <v>62.666183755765545</v>
      </c>
      <c r="H11" s="163"/>
      <c r="I11" s="163"/>
    </row>
    <row r="12" spans="2:16" s="162" customFormat="1" ht="12.95" customHeight="1" x14ac:dyDescent="0.2">
      <c r="B12" s="169" t="s">
        <v>13</v>
      </c>
      <c r="C12" s="170">
        <v>42.56128889610644</v>
      </c>
      <c r="D12" s="170">
        <v>46.167892567673654</v>
      </c>
      <c r="E12" s="170">
        <v>51.261133976987914</v>
      </c>
      <c r="F12" s="170">
        <v>56.863131524901021</v>
      </c>
      <c r="G12" s="170">
        <v>59.716930039871308</v>
      </c>
      <c r="H12" s="163"/>
      <c r="I12" s="163"/>
    </row>
    <row r="13" spans="2:16" ht="20.100000000000001" customHeight="1" x14ac:dyDescent="0.2">
      <c r="F13" s="164"/>
      <c r="G13" s="164"/>
      <c r="H13" s="164"/>
      <c r="I13" s="164"/>
    </row>
    <row r="14" spans="2:16" ht="46.5" customHeight="1" x14ac:dyDescent="0.2">
      <c r="B14" s="211" t="s">
        <v>199</v>
      </c>
      <c r="C14" s="211"/>
      <c r="D14" s="211"/>
      <c r="E14" s="211"/>
      <c r="F14" s="211"/>
      <c r="G14" s="211"/>
      <c r="H14" s="165"/>
      <c r="I14" s="165"/>
    </row>
    <row r="15" spans="2:16" ht="89.25" customHeight="1" x14ac:dyDescent="0.2">
      <c r="B15" s="207" t="s">
        <v>256</v>
      </c>
      <c r="C15" s="207"/>
      <c r="D15" s="207"/>
      <c r="E15" s="207"/>
      <c r="F15" s="207"/>
      <c r="G15" s="207"/>
    </row>
    <row r="17" s="161" customFormat="1" ht="12.75" x14ac:dyDescent="0.2"/>
  </sheetData>
  <mergeCells count="2">
    <mergeCell ref="B14:G14"/>
    <mergeCell ref="B15:G1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2:W21"/>
  <sheetViews>
    <sheetView showGridLines="0" zoomScaleNormal="100" workbookViewId="0">
      <selection activeCell="J17" sqref="J17"/>
    </sheetView>
  </sheetViews>
  <sheetFormatPr defaultColWidth="9.33203125" defaultRowHeight="12.95" customHeight="1" x14ac:dyDescent="0.2"/>
  <cols>
    <col min="1" max="1" width="2.83203125" style="22" customWidth="1"/>
    <col min="2" max="2" width="65.83203125" style="22" customWidth="1"/>
    <col min="3" max="3" width="14.33203125" style="22" customWidth="1"/>
    <col min="4" max="6" width="12.83203125" style="22" customWidth="1"/>
    <col min="7" max="16384" width="9.33203125" style="22"/>
  </cols>
  <sheetData>
    <row r="2" spans="1:23" s="18" customFormat="1" ht="15.75" x14ac:dyDescent="0.2">
      <c r="B2" s="35" t="s">
        <v>173</v>
      </c>
    </row>
    <row r="3" spans="1:23" s="18" customFormat="1" ht="12.95" customHeight="1" x14ac:dyDescent="0.2"/>
    <row r="5" spans="1:23" ht="228" customHeight="1" x14ac:dyDescent="0.2">
      <c r="G5" s="18"/>
      <c r="H5" s="18"/>
      <c r="I5" s="18"/>
      <c r="J5" s="18"/>
      <c r="K5" s="18"/>
      <c r="L5" s="18"/>
      <c r="M5" s="18"/>
      <c r="N5" s="18"/>
      <c r="O5" s="18"/>
      <c r="P5" s="18"/>
      <c r="Q5" s="18"/>
      <c r="R5" s="18"/>
      <c r="S5" s="18"/>
      <c r="T5" s="18"/>
      <c r="U5" s="18"/>
      <c r="V5" s="18"/>
      <c r="W5" s="18"/>
    </row>
    <row r="8" spans="1:23" s="26" customFormat="1" ht="33.75" x14ac:dyDescent="0.2">
      <c r="B8" s="33"/>
      <c r="C8" s="8" t="s">
        <v>64</v>
      </c>
      <c r="D8" s="8" t="s">
        <v>24</v>
      </c>
      <c r="E8" s="8" t="s">
        <v>25</v>
      </c>
      <c r="F8" s="8" t="s">
        <v>39</v>
      </c>
      <c r="G8" s="25"/>
      <c r="H8" s="25"/>
      <c r="I8" s="25"/>
      <c r="J8" s="25"/>
      <c r="K8" s="25"/>
      <c r="L8" s="25"/>
      <c r="M8" s="25"/>
      <c r="N8" s="25"/>
      <c r="O8" s="25"/>
    </row>
    <row r="9" spans="1:23" ht="12.95" customHeight="1" x14ac:dyDescent="0.2">
      <c r="B9" s="89" t="s">
        <v>38</v>
      </c>
      <c r="C9" s="124">
        <v>8.0875505442116253</v>
      </c>
      <c r="D9" s="124">
        <v>2.4179842290652531</v>
      </c>
      <c r="E9" s="124">
        <v>5.3162150816868072</v>
      </c>
      <c r="F9" s="124">
        <v>5.8925680981586588</v>
      </c>
      <c r="G9" s="90"/>
      <c r="H9" s="187"/>
      <c r="I9" s="188"/>
      <c r="J9" s="188"/>
      <c r="K9" s="188"/>
      <c r="L9" s="188"/>
      <c r="M9" s="188"/>
      <c r="N9" s="188"/>
      <c r="O9" s="188"/>
    </row>
    <row r="10" spans="1:23" ht="12.95" customHeight="1" x14ac:dyDescent="0.2">
      <c r="B10" s="89" t="s">
        <v>127</v>
      </c>
      <c r="C10" s="124">
        <v>38.005531419111257</v>
      </c>
      <c r="D10" s="124">
        <v>13.303425517319333</v>
      </c>
      <c r="E10" s="124">
        <v>10.117872636710034</v>
      </c>
      <c r="F10" s="124">
        <v>18.367398758115257</v>
      </c>
    </row>
    <row r="11" spans="1:23" ht="12.95" customHeight="1" x14ac:dyDescent="0.2">
      <c r="B11" s="89" t="s">
        <v>135</v>
      </c>
      <c r="C11" s="124">
        <v>40.688611693886017</v>
      </c>
      <c r="D11" s="124">
        <v>71.755025606832262</v>
      </c>
      <c r="E11" s="124">
        <v>70.101558305501385</v>
      </c>
      <c r="F11" s="124">
        <v>61.780465786484264</v>
      </c>
    </row>
    <row r="12" spans="1:23" ht="12.95" customHeight="1" x14ac:dyDescent="0.2">
      <c r="B12" s="89" t="s">
        <v>131</v>
      </c>
      <c r="C12" s="124">
        <v>3.9935212947736782</v>
      </c>
      <c r="D12" s="124">
        <v>8.2000348716043092</v>
      </c>
      <c r="E12" s="124">
        <v>12.649995195428046</v>
      </c>
      <c r="F12" s="124">
        <v>9.8272007274708262</v>
      </c>
      <c r="G12"/>
      <c r="H12"/>
      <c r="I12"/>
      <c r="J12"/>
      <c r="K12"/>
    </row>
    <row r="13" spans="1:23" ht="12.95" customHeight="1" x14ac:dyDescent="0.2">
      <c r="B13" s="125" t="s">
        <v>20</v>
      </c>
      <c r="C13" s="117">
        <v>9.2247850480174236</v>
      </c>
      <c r="D13" s="117">
        <v>4.3235297751788311</v>
      </c>
      <c r="E13" s="117">
        <v>1.8143587806737218</v>
      </c>
      <c r="F13" s="117">
        <v>4.1323666297709947</v>
      </c>
      <c r="G13"/>
      <c r="H13"/>
      <c r="I13"/>
      <c r="J13"/>
      <c r="K13"/>
    </row>
    <row r="14" spans="1:23" ht="12.95" customHeight="1" x14ac:dyDescent="0.2">
      <c r="B14" s="89"/>
      <c r="C14" s="90"/>
      <c r="D14" s="90"/>
      <c r="E14" s="90"/>
      <c r="F14" s="90"/>
      <c r="G14"/>
      <c r="H14"/>
      <c r="I14"/>
      <c r="J14"/>
      <c r="K14"/>
    </row>
    <row r="15" spans="1:23" ht="12.95" customHeight="1" x14ac:dyDescent="0.2">
      <c r="A15" s="89"/>
      <c r="B15" s="90"/>
      <c r="C15" s="91"/>
      <c r="D15" s="91"/>
      <c r="E15" s="91"/>
      <c r="F15" s="91"/>
      <c r="G15" s="31"/>
      <c r="H15" s="31"/>
      <c r="I15" s="31"/>
      <c r="J15" s="31"/>
      <c r="K15" s="31"/>
      <c r="L15" s="31"/>
      <c r="M15" s="31"/>
      <c r="N15" s="31"/>
      <c r="O15" s="31"/>
    </row>
    <row r="16" spans="1:23" ht="11.25" x14ac:dyDescent="0.2">
      <c r="B16" s="207" t="s">
        <v>200</v>
      </c>
      <c r="C16" s="207"/>
      <c r="D16" s="207"/>
      <c r="E16" s="207"/>
      <c r="F16" s="207"/>
      <c r="H16" s="18"/>
      <c r="I16" s="31"/>
      <c r="J16" s="31"/>
      <c r="K16" s="31"/>
      <c r="L16" s="31"/>
      <c r="M16" s="31"/>
      <c r="N16" s="31"/>
      <c r="O16" s="31"/>
    </row>
    <row r="17" spans="2:17" ht="34.5" customHeight="1" x14ac:dyDescent="0.2">
      <c r="B17" s="207" t="s">
        <v>251</v>
      </c>
      <c r="C17" s="207"/>
      <c r="D17" s="207"/>
      <c r="E17" s="207"/>
      <c r="F17" s="207"/>
      <c r="G17" s="31"/>
      <c r="H17" s="31"/>
      <c r="I17" s="31"/>
      <c r="J17" s="31"/>
      <c r="K17" s="31"/>
      <c r="L17" s="31"/>
      <c r="M17" s="31"/>
      <c r="N17" s="31"/>
      <c r="O17" s="31"/>
    </row>
    <row r="18" spans="2:17" s="21" customFormat="1" ht="12.75" customHeight="1" x14ac:dyDescent="0.2">
      <c r="B18" s="139" t="s">
        <v>115</v>
      </c>
      <c r="J18" s="140"/>
    </row>
    <row r="19" spans="2:17" ht="34.5" customHeight="1" x14ac:dyDescent="0.2">
      <c r="B19"/>
      <c r="C19"/>
      <c r="D19"/>
      <c r="E19"/>
      <c r="F19"/>
      <c r="G19"/>
      <c r="H19"/>
      <c r="I19"/>
      <c r="J19"/>
      <c r="K19"/>
      <c r="L19"/>
      <c r="M19"/>
      <c r="N19"/>
      <c r="O19"/>
      <c r="P19"/>
      <c r="Q19"/>
    </row>
    <row r="20" spans="2:17" ht="44.25" customHeight="1" x14ac:dyDescent="0.2">
      <c r="B20" s="95"/>
      <c r="C20" s="95"/>
      <c r="D20" s="95"/>
      <c r="E20" s="95"/>
      <c r="F20" s="95"/>
      <c r="G20" s="31"/>
      <c r="H20" s="31"/>
      <c r="I20" s="31"/>
      <c r="J20" s="31"/>
      <c r="K20" s="31"/>
      <c r="L20" s="31"/>
      <c r="M20" s="31"/>
      <c r="N20" s="31"/>
      <c r="O20" s="31"/>
    </row>
    <row r="21" spans="2:17" ht="12.95" customHeight="1" x14ac:dyDescent="0.2">
      <c r="G21" s="31"/>
      <c r="H21" s="31"/>
      <c r="I21" s="31"/>
      <c r="J21" s="31"/>
      <c r="K21" s="31"/>
      <c r="L21" s="31"/>
      <c r="M21" s="31"/>
      <c r="N21" s="31"/>
      <c r="O21" s="31"/>
    </row>
  </sheetData>
  <mergeCells count="2">
    <mergeCell ref="B16:F16"/>
    <mergeCell ref="B17:F17"/>
  </mergeCells>
  <phoneticPr fontId="2" type="noConversion"/>
  <hyperlinks>
    <hyperlink ref="B18" r:id="rId1"/>
  </hyperlinks>
  <pageMargins left="0.75" right="0.75" top="1" bottom="1" header="0.5" footer="0.5"/>
  <pageSetup paperSize="9" orientation="portrait"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B2:AB15"/>
  <sheetViews>
    <sheetView showGridLines="0" zoomScaleNormal="100" workbookViewId="0">
      <selection activeCell="K21" sqref="K21"/>
    </sheetView>
  </sheetViews>
  <sheetFormatPr defaultColWidth="9.33203125" defaultRowHeight="12.95" customHeight="1" x14ac:dyDescent="0.2"/>
  <cols>
    <col min="1" max="1" width="2.83203125" style="22" customWidth="1"/>
    <col min="2" max="2" width="65.83203125" style="22" customWidth="1"/>
    <col min="3" max="6" width="9.33203125" style="22" customWidth="1"/>
    <col min="7" max="16384" width="9.33203125" style="22"/>
  </cols>
  <sheetData>
    <row r="2" spans="2:28" s="17" customFormat="1" ht="15.75" x14ac:dyDescent="0.2">
      <c r="B2" s="36" t="s">
        <v>174</v>
      </c>
    </row>
    <row r="3" spans="2:28" s="17" customFormat="1" ht="12.95" customHeight="1" x14ac:dyDescent="0.2"/>
    <row r="4" spans="2:28" ht="12.95" customHeight="1" x14ac:dyDescent="0.2">
      <c r="C4" s="73"/>
    </row>
    <row r="5" spans="2:28" ht="226.5" customHeight="1" x14ac:dyDescent="0.2">
      <c r="K5" s="18"/>
      <c r="L5" s="18"/>
      <c r="M5" s="18"/>
      <c r="N5" s="18"/>
      <c r="O5" s="18"/>
      <c r="P5" s="18"/>
      <c r="Q5" s="18"/>
      <c r="R5" s="18"/>
      <c r="S5" s="18"/>
      <c r="T5" s="18"/>
      <c r="U5" s="18"/>
      <c r="V5" s="18"/>
      <c r="W5" s="18"/>
      <c r="X5" s="18"/>
      <c r="Y5" s="18"/>
      <c r="Z5" s="18"/>
      <c r="AA5" s="18"/>
      <c r="AB5" s="18"/>
    </row>
    <row r="8" spans="2:28" s="23" customFormat="1" ht="12.95" customHeight="1" x14ac:dyDescent="0.2">
      <c r="B8" s="33"/>
      <c r="C8" s="8" t="s">
        <v>55</v>
      </c>
      <c r="D8" s="8" t="s">
        <v>69</v>
      </c>
      <c r="E8" s="8" t="s">
        <v>106</v>
      </c>
      <c r="F8" s="8" t="s">
        <v>116</v>
      </c>
      <c r="G8" s="8" t="s">
        <v>121</v>
      </c>
    </row>
    <row r="9" spans="2:28" ht="12.95" customHeight="1" x14ac:dyDescent="0.2">
      <c r="B9" s="22" t="s">
        <v>221</v>
      </c>
      <c r="C9" s="110">
        <v>97.1437331372817</v>
      </c>
      <c r="D9" s="110">
        <v>93.287561643949601</v>
      </c>
      <c r="E9" s="110">
        <v>88.484492382382498</v>
      </c>
      <c r="F9" s="110">
        <v>83.935072754298304</v>
      </c>
      <c r="G9" s="110">
        <v>82.646551585176596</v>
      </c>
      <c r="I9" s="187"/>
      <c r="J9" s="188"/>
      <c r="K9" s="188"/>
      <c r="L9" s="188"/>
      <c r="M9" s="188"/>
      <c r="N9" s="188"/>
      <c r="O9" s="188"/>
      <c r="P9" s="188"/>
    </row>
    <row r="10" spans="2:28" ht="12.95" customHeight="1" x14ac:dyDescent="0.2">
      <c r="B10" s="202" t="s">
        <v>222</v>
      </c>
      <c r="C10" s="113">
        <v>11.852899842507201</v>
      </c>
      <c r="D10" s="113">
        <v>10.4264690463941</v>
      </c>
      <c r="E10" s="113">
        <v>9.2504926964398599</v>
      </c>
      <c r="F10" s="113">
        <v>6.1721928568443403</v>
      </c>
      <c r="G10" s="113">
        <v>5.5662963542968198</v>
      </c>
    </row>
    <row r="11" spans="2:28" ht="12.95" customHeight="1" x14ac:dyDescent="0.2">
      <c r="C11" s="110"/>
      <c r="D11" s="110"/>
      <c r="E11" s="110"/>
      <c r="F11" s="110"/>
    </row>
    <row r="13" spans="2:28" ht="22.5" customHeight="1" x14ac:dyDescent="0.2">
      <c r="B13" s="207" t="s">
        <v>108</v>
      </c>
      <c r="C13" s="207"/>
      <c r="D13" s="207"/>
      <c r="E13" s="207"/>
      <c r="F13" s="207"/>
      <c r="G13" s="207"/>
    </row>
    <row r="14" spans="2:28" ht="34.5" customHeight="1" x14ac:dyDescent="0.2">
      <c r="B14" s="207" t="s">
        <v>252</v>
      </c>
      <c r="C14" s="207"/>
      <c r="D14" s="207"/>
      <c r="E14" s="207"/>
      <c r="F14" s="207"/>
      <c r="G14" s="207"/>
    </row>
    <row r="15" spans="2:28" s="21" customFormat="1" ht="12.95" customHeight="1" x14ac:dyDescent="0.2">
      <c r="B15" s="139" t="s">
        <v>115</v>
      </c>
      <c r="J15" s="140"/>
    </row>
  </sheetData>
  <mergeCells count="2">
    <mergeCell ref="B13:G13"/>
    <mergeCell ref="B14:G14"/>
  </mergeCells>
  <phoneticPr fontId="2" type="noConversion"/>
  <hyperlinks>
    <hyperlink ref="B15" r:id="rId1"/>
  </hyperlinks>
  <pageMargins left="0.75" right="0.75" top="1" bottom="1" header="0.5" footer="0.5"/>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2:R26"/>
  <sheetViews>
    <sheetView showGridLines="0" zoomScaleNormal="100" workbookViewId="0">
      <selection activeCell="N20" sqref="N20"/>
    </sheetView>
  </sheetViews>
  <sheetFormatPr defaultColWidth="9.33203125" defaultRowHeight="12.95" customHeight="1" x14ac:dyDescent="0.2"/>
  <cols>
    <col min="1" max="1" width="2.83203125" style="22" customWidth="1"/>
    <col min="2" max="2" width="65.83203125" style="22" customWidth="1"/>
    <col min="3" max="8" width="11.83203125" style="22" customWidth="1"/>
    <col min="9" max="12" width="12.1640625" style="22" bestFit="1" customWidth="1"/>
    <col min="13" max="14" width="11.5" style="22" bestFit="1" customWidth="1"/>
    <col min="15" max="15" width="11.33203125" style="22" customWidth="1"/>
    <col min="16" max="16" width="12.6640625" style="22" bestFit="1" customWidth="1"/>
    <col min="17" max="16384" width="9.33203125" style="22"/>
  </cols>
  <sheetData>
    <row r="2" spans="2:18" s="17" customFormat="1" ht="15.75" x14ac:dyDescent="0.2">
      <c r="B2" s="36" t="s">
        <v>175</v>
      </c>
      <c r="C2" s="18"/>
      <c r="D2" s="18"/>
      <c r="E2" s="18"/>
      <c r="F2" s="18"/>
    </row>
    <row r="3" spans="2:18" s="17" customFormat="1" ht="12.95" customHeight="1" x14ac:dyDescent="0.2">
      <c r="C3" s="18"/>
      <c r="D3" s="18"/>
      <c r="E3" s="18"/>
      <c r="F3" s="18"/>
    </row>
    <row r="4" spans="2:18" ht="12.95" customHeight="1" x14ac:dyDescent="0.2">
      <c r="B4" s="31"/>
      <c r="C4" s="31"/>
      <c r="D4" s="31"/>
      <c r="E4" s="31"/>
      <c r="F4" s="31"/>
    </row>
    <row r="5" spans="2:18" ht="228" customHeight="1" x14ac:dyDescent="0.2">
      <c r="B5" s="31"/>
      <c r="C5" s="31"/>
      <c r="D5" s="31"/>
      <c r="E5" s="31"/>
      <c r="F5" s="31"/>
    </row>
    <row r="6" spans="2:18" ht="12.95" customHeight="1" x14ac:dyDescent="0.2">
      <c r="B6" s="31"/>
      <c r="C6" s="31"/>
      <c r="D6" s="31"/>
      <c r="E6" s="31"/>
      <c r="F6" s="31"/>
    </row>
    <row r="7" spans="2:18" ht="12.95" customHeight="1" x14ac:dyDescent="0.2">
      <c r="B7" s="31"/>
      <c r="C7" s="31"/>
      <c r="D7" s="31"/>
      <c r="E7" s="31"/>
      <c r="F7" s="31"/>
    </row>
    <row r="8" spans="2:18" s="23" customFormat="1" ht="12.95" customHeight="1" x14ac:dyDescent="0.2">
      <c r="B8" s="33"/>
      <c r="C8" s="33" t="s">
        <v>28</v>
      </c>
      <c r="D8" s="33" t="s">
        <v>29</v>
      </c>
      <c r="E8" s="33" t="s">
        <v>30</v>
      </c>
      <c r="F8" s="33" t="s">
        <v>31</v>
      </c>
      <c r="G8" s="33" t="s">
        <v>32</v>
      </c>
      <c r="H8" s="33" t="s">
        <v>1</v>
      </c>
    </row>
    <row r="9" spans="2:18" ht="12.95" customHeight="1" x14ac:dyDescent="0.2">
      <c r="B9" s="22" t="s">
        <v>223</v>
      </c>
      <c r="C9" s="171">
        <v>27.829634969940543</v>
      </c>
      <c r="D9" s="171">
        <v>6.4479354845754218</v>
      </c>
      <c r="E9" s="171">
        <v>15.146669094725262</v>
      </c>
      <c r="F9" s="171">
        <v>9.729656009701845</v>
      </c>
      <c r="G9" s="171">
        <v>8.295227259578299</v>
      </c>
      <c r="H9" s="171">
        <v>32.550877181478626</v>
      </c>
      <c r="J9" s="187"/>
      <c r="K9" s="189"/>
      <c r="L9" s="189"/>
      <c r="M9" s="189"/>
      <c r="N9" s="189"/>
      <c r="O9" s="189"/>
      <c r="P9" s="189"/>
      <c r="Q9" s="189"/>
      <c r="R9" s="190"/>
    </row>
    <row r="10" spans="2:18" ht="12.95" customHeight="1" x14ac:dyDescent="0.2">
      <c r="B10" s="22" t="s">
        <v>224</v>
      </c>
      <c r="C10" s="171">
        <v>41.525349382547759</v>
      </c>
      <c r="D10" s="171">
        <v>8.9937550911427255</v>
      </c>
      <c r="E10" s="171">
        <v>28.467634147793362</v>
      </c>
      <c r="F10" s="171">
        <v>10.117258251553496</v>
      </c>
      <c r="G10" s="171">
        <v>3.5302978617830738</v>
      </c>
      <c r="H10" s="171">
        <v>7.3657052651795798</v>
      </c>
      <c r="J10" s="187"/>
      <c r="K10" s="191"/>
      <c r="L10" s="191"/>
      <c r="M10" s="191"/>
      <c r="N10" s="191"/>
      <c r="O10" s="191"/>
      <c r="P10" s="191"/>
      <c r="Q10" s="191"/>
      <c r="R10" s="190"/>
    </row>
    <row r="11" spans="2:18" ht="12.95" customHeight="1" x14ac:dyDescent="0.2">
      <c r="B11" s="111" t="s">
        <v>103</v>
      </c>
      <c r="C11" s="172">
        <v>-30.701695000000001</v>
      </c>
      <c r="D11" s="172">
        <v>-5.0426089999999997</v>
      </c>
      <c r="E11" s="172">
        <v>-36.074255999999998</v>
      </c>
      <c r="F11" s="172">
        <v>3.7910789999999999</v>
      </c>
      <c r="G11" s="172">
        <v>20.050177999999999</v>
      </c>
      <c r="H11" s="172">
        <v>100.09026799999999</v>
      </c>
      <c r="J11" s="192"/>
      <c r="K11" s="191"/>
      <c r="L11" s="191"/>
      <c r="M11" s="191"/>
      <c r="N11" s="191"/>
      <c r="O11" s="191"/>
      <c r="P11" s="191"/>
      <c r="Q11" s="191"/>
      <c r="R11" s="190"/>
    </row>
    <row r="12" spans="2:18" ht="12.95" customHeight="1" x14ac:dyDescent="0.2">
      <c r="C12" s="110"/>
      <c r="D12" s="110"/>
      <c r="E12" s="110"/>
      <c r="F12" s="110"/>
      <c r="G12" s="110"/>
      <c r="H12" s="110"/>
      <c r="J12"/>
      <c r="K12"/>
      <c r="L12"/>
      <c r="M12"/>
      <c r="N12"/>
      <c r="O12"/>
      <c r="P12"/>
      <c r="Q12"/>
      <c r="R12"/>
    </row>
    <row r="13" spans="2:18" ht="12.95" customHeight="1" x14ac:dyDescent="0.2">
      <c r="C13" s="83"/>
      <c r="D13" s="83"/>
      <c r="E13" s="83"/>
      <c r="F13" s="83"/>
      <c r="G13" s="83"/>
      <c r="H13" s="83"/>
      <c r="I13" s="31"/>
      <c r="J13"/>
      <c r="K13"/>
      <c r="L13"/>
      <c r="M13"/>
      <c r="N13"/>
      <c r="O13"/>
      <c r="P13"/>
      <c r="Q13"/>
      <c r="R13"/>
    </row>
    <row r="14" spans="2:18" ht="46.5" customHeight="1" x14ac:dyDescent="0.2">
      <c r="B14" s="207" t="s">
        <v>111</v>
      </c>
      <c r="C14" s="207"/>
      <c r="D14" s="207"/>
      <c r="E14" s="207"/>
      <c r="F14" s="207"/>
      <c r="G14" s="207"/>
      <c r="H14" s="207"/>
      <c r="J14"/>
      <c r="K14"/>
      <c r="L14"/>
      <c r="M14"/>
      <c r="N14"/>
      <c r="O14"/>
      <c r="P14"/>
      <c r="Q14"/>
      <c r="R14"/>
    </row>
    <row r="15" spans="2:18" ht="23.25" customHeight="1" x14ac:dyDescent="0.2">
      <c r="B15" s="207" t="s">
        <v>172</v>
      </c>
      <c r="C15" s="207"/>
      <c r="D15" s="207"/>
      <c r="E15" s="207"/>
      <c r="F15" s="207"/>
      <c r="G15" s="207"/>
      <c r="H15" s="207"/>
    </row>
    <row r="16" spans="2:18" s="16" customFormat="1" ht="12.95" customHeight="1" x14ac:dyDescent="0.2"/>
    <row r="17" spans="1:8" s="16" customFormat="1" ht="12.95" customHeight="1" x14ac:dyDescent="0.2"/>
    <row r="18" spans="1:8" s="16" customFormat="1" ht="12.95" customHeight="1" x14ac:dyDescent="0.2"/>
    <row r="19" spans="1:8" ht="12.95" customHeight="1" x14ac:dyDescent="0.2">
      <c r="C19" s="83"/>
      <c r="D19" s="83"/>
      <c r="E19" s="83"/>
      <c r="F19" s="83"/>
      <c r="G19" s="83"/>
      <c r="H19" s="83"/>
    </row>
    <row r="20" spans="1:8" ht="12.95" customHeight="1" x14ac:dyDescent="0.2">
      <c r="C20" s="83"/>
      <c r="D20" s="83"/>
      <c r="E20" s="83"/>
      <c r="F20" s="83"/>
      <c r="G20" s="83"/>
      <c r="H20" s="83"/>
    </row>
    <row r="21" spans="1:8" ht="12.95" customHeight="1" x14ac:dyDescent="0.2">
      <c r="C21" s="83"/>
      <c r="D21" s="83"/>
      <c r="E21" s="84"/>
      <c r="F21" s="83"/>
      <c r="G21" s="83"/>
      <c r="H21" s="83"/>
    </row>
    <row r="22" spans="1:8" ht="12.95" customHeight="1" x14ac:dyDescent="0.2">
      <c r="A22" s="85"/>
      <c r="B22" s="86"/>
      <c r="C22" s="83"/>
      <c r="D22" s="83"/>
      <c r="E22" s="83"/>
      <c r="F22" s="83"/>
      <c r="G22" s="83"/>
      <c r="H22" s="83"/>
    </row>
    <row r="23" spans="1:8" ht="12.95" customHeight="1" x14ac:dyDescent="0.2">
      <c r="B23" s="87"/>
    </row>
    <row r="24" spans="1:8" ht="12.95" customHeight="1" x14ac:dyDescent="0.2">
      <c r="B24" s="87"/>
      <c r="C24" s="88"/>
      <c r="D24" s="88"/>
      <c r="E24" s="88"/>
      <c r="F24" s="88"/>
      <c r="G24" s="88"/>
      <c r="H24" s="88"/>
    </row>
    <row r="25" spans="1:8" ht="12.95" customHeight="1" x14ac:dyDescent="0.2">
      <c r="B25" s="87"/>
      <c r="C25" s="88"/>
      <c r="D25" s="88"/>
      <c r="E25" s="88"/>
      <c r="F25" s="88"/>
      <c r="G25" s="88"/>
      <c r="H25" s="88"/>
    </row>
    <row r="26" spans="1:8" ht="12.95" customHeight="1" x14ac:dyDescent="0.2">
      <c r="B26" s="87"/>
      <c r="C26" s="88"/>
      <c r="D26" s="88"/>
      <c r="E26" s="88"/>
      <c r="F26" s="88"/>
      <c r="G26" s="88"/>
      <c r="H26" s="88"/>
    </row>
  </sheetData>
  <mergeCells count="2">
    <mergeCell ref="B14:H14"/>
    <mergeCell ref="B15:H15"/>
  </mergeCells>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2:S21"/>
  <sheetViews>
    <sheetView showGridLines="0" zoomScaleNormal="100" workbookViewId="0">
      <selection activeCell="D20" sqref="D20"/>
    </sheetView>
  </sheetViews>
  <sheetFormatPr defaultColWidth="9.33203125" defaultRowHeight="11.25" x14ac:dyDescent="0.2"/>
  <cols>
    <col min="1" max="1" width="2.83203125" style="19" customWidth="1"/>
    <col min="2" max="2" width="65.83203125" style="19" customWidth="1"/>
    <col min="3" max="16384" width="9.33203125" style="19"/>
  </cols>
  <sheetData>
    <row r="2" spans="1:19" s="17" customFormat="1" ht="15.75" x14ac:dyDescent="0.2">
      <c r="B2" s="35" t="s">
        <v>113</v>
      </c>
      <c r="C2" s="18"/>
      <c r="D2" s="18"/>
      <c r="E2" s="18"/>
      <c r="F2" s="18"/>
    </row>
    <row r="3" spans="1:19" s="17" customFormat="1" x14ac:dyDescent="0.2">
      <c r="A3" s="18"/>
      <c r="B3" s="18"/>
      <c r="C3" s="18"/>
      <c r="D3" s="18"/>
      <c r="E3" s="18"/>
      <c r="F3" s="18"/>
    </row>
    <row r="4" spans="1:19" x14ac:dyDescent="0.2">
      <c r="P4" s="20"/>
      <c r="Q4" s="20"/>
    </row>
    <row r="5" spans="1:19" ht="228" customHeight="1" x14ac:dyDescent="0.2">
      <c r="K5" s="21"/>
      <c r="L5" s="21"/>
      <c r="M5" s="21"/>
    </row>
    <row r="6" spans="1:19" x14ac:dyDescent="0.2">
      <c r="K6" s="21"/>
      <c r="L6" s="21"/>
      <c r="M6" s="21"/>
    </row>
    <row r="8" spans="1:19" s="22" customFormat="1" x14ac:dyDescent="0.2">
      <c r="B8" s="33"/>
      <c r="C8" s="33" t="s">
        <v>55</v>
      </c>
      <c r="D8" s="33" t="s">
        <v>69</v>
      </c>
      <c r="E8" s="33" t="s">
        <v>106</v>
      </c>
      <c r="F8" s="133" t="s">
        <v>116</v>
      </c>
      <c r="G8" s="133" t="s">
        <v>121</v>
      </c>
      <c r="J8" s="140"/>
      <c r="K8" s="31"/>
      <c r="L8" s="31"/>
      <c r="M8" s="31"/>
      <c r="N8" s="31"/>
      <c r="O8" s="31"/>
      <c r="P8" s="31"/>
      <c r="Q8" s="31"/>
      <c r="R8" s="31"/>
    </row>
    <row r="9" spans="1:19" x14ac:dyDescent="0.2">
      <c r="B9" s="19" t="s">
        <v>45</v>
      </c>
      <c r="C9" s="32">
        <v>1427.2084667918789</v>
      </c>
      <c r="D9" s="32">
        <v>1440.4765127657065</v>
      </c>
      <c r="E9" s="32">
        <v>1423.8616420673466</v>
      </c>
      <c r="F9" s="32">
        <v>1464.7613331626251</v>
      </c>
      <c r="G9" s="32">
        <v>1452.3116196532296</v>
      </c>
      <c r="J9" s="18"/>
      <c r="K9" s="180"/>
      <c r="L9" s="14"/>
      <c r="M9" s="14"/>
      <c r="N9" s="14"/>
      <c r="O9" s="14"/>
      <c r="P9" s="14"/>
      <c r="Q9" s="14"/>
      <c r="R9" s="14"/>
      <c r="S9" s="21"/>
    </row>
    <row r="10" spans="1:19" x14ac:dyDescent="0.2">
      <c r="B10" s="19" t="s">
        <v>15</v>
      </c>
      <c r="C10" s="32">
        <v>1443.1016892370587</v>
      </c>
      <c r="D10" s="32">
        <v>1435.2249404339314</v>
      </c>
      <c r="E10" s="32">
        <v>1392.5285709131276</v>
      </c>
      <c r="F10" s="32">
        <v>1462.0885348620095</v>
      </c>
      <c r="G10" s="32">
        <v>1455.6351188308613</v>
      </c>
    </row>
    <row r="11" spans="1:19" x14ac:dyDescent="0.2">
      <c r="B11" s="11" t="s">
        <v>16</v>
      </c>
      <c r="C11" s="34">
        <v>1472.3262472865699</v>
      </c>
      <c r="D11" s="34">
        <v>1492.0326635968054</v>
      </c>
      <c r="E11" s="34">
        <v>1500.4106957832139</v>
      </c>
      <c r="F11" s="34">
        <v>1524.5923148203051</v>
      </c>
      <c r="G11" s="34">
        <v>1551.9431448437222</v>
      </c>
    </row>
    <row r="14" spans="1:19" s="22" customFormat="1" x14ac:dyDescent="0.2">
      <c r="B14" s="205" t="s">
        <v>60</v>
      </c>
      <c r="C14" s="205"/>
      <c r="D14" s="205"/>
      <c r="E14" s="205"/>
    </row>
    <row r="15" spans="1:19" s="22" customFormat="1" ht="34.5" customHeight="1" x14ac:dyDescent="0.2">
      <c r="B15" s="206"/>
      <c r="C15" s="206"/>
      <c r="D15" s="206"/>
      <c r="E15" s="206"/>
      <c r="G15" s="16"/>
    </row>
    <row r="16" spans="1:19" s="22" customFormat="1" ht="23.25" customHeight="1" x14ac:dyDescent="0.2">
      <c r="B16" s="207" t="s">
        <v>61</v>
      </c>
      <c r="C16" s="207"/>
      <c r="D16" s="207"/>
      <c r="E16" s="207"/>
      <c r="F16" s="207"/>
      <c r="G16" s="207"/>
    </row>
    <row r="17" spans="2:13" s="22" customFormat="1" ht="34.5" customHeight="1" x14ac:dyDescent="0.2">
      <c r="B17" s="207" t="s">
        <v>171</v>
      </c>
      <c r="C17" s="207"/>
      <c r="D17" s="207"/>
      <c r="E17" s="207"/>
      <c r="F17" s="207"/>
      <c r="G17" s="207"/>
    </row>
    <row r="18" spans="2:13" s="21" customFormat="1" ht="12.95" customHeight="1" x14ac:dyDescent="0.2">
      <c r="B18" s="139" t="s">
        <v>115</v>
      </c>
      <c r="I18" s="140"/>
    </row>
    <row r="20" spans="2:13" x14ac:dyDescent="0.2">
      <c r="C20" s="16"/>
      <c r="D20" s="16"/>
      <c r="E20" s="16"/>
      <c r="F20" s="16"/>
      <c r="G20" s="16"/>
      <c r="H20" s="16"/>
      <c r="I20" s="16"/>
      <c r="J20" s="16"/>
      <c r="K20" s="16"/>
      <c r="L20" s="16"/>
      <c r="M20" s="16"/>
    </row>
    <row r="21" spans="2:13" x14ac:dyDescent="0.2">
      <c r="C21" s="16"/>
      <c r="D21" s="16"/>
      <c r="E21" s="16"/>
      <c r="F21" s="16"/>
      <c r="G21" s="16"/>
      <c r="H21" s="16"/>
      <c r="I21" s="16"/>
      <c r="J21" s="16"/>
      <c r="K21" s="16"/>
      <c r="L21" s="16"/>
      <c r="M21" s="16"/>
    </row>
  </sheetData>
  <mergeCells count="4">
    <mergeCell ref="B14:E14"/>
    <mergeCell ref="B15:E15"/>
    <mergeCell ref="B16:G16"/>
    <mergeCell ref="B17:G17"/>
  </mergeCells>
  <phoneticPr fontId="2" type="noConversion"/>
  <hyperlinks>
    <hyperlink ref="B18" r:id="rId1"/>
  </hyperlinks>
  <pageMargins left="0.75" right="0.75" top="1" bottom="1" header="0.5" footer="0.5"/>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35"/>
  <sheetViews>
    <sheetView showGridLines="0" workbookViewId="0">
      <selection activeCell="R22" sqref="R22"/>
    </sheetView>
  </sheetViews>
  <sheetFormatPr defaultColWidth="9.33203125" defaultRowHeight="12.95" customHeight="1" x14ac:dyDescent="0.2"/>
  <cols>
    <col min="1" max="1" width="2.83203125" style="22" customWidth="1"/>
    <col min="2" max="2" width="65.83203125" style="22" customWidth="1"/>
    <col min="3" max="27" width="9.33203125" style="22" customWidth="1"/>
    <col min="28" max="16384" width="9.33203125" style="22"/>
  </cols>
  <sheetData>
    <row r="2" spans="1:56" s="17" customFormat="1" ht="15.75" x14ac:dyDescent="0.2">
      <c r="B2" s="36" t="s">
        <v>176</v>
      </c>
    </row>
    <row r="3" spans="1:56" s="17" customFormat="1" ht="12.95" customHeight="1" x14ac:dyDescent="0.2"/>
    <row r="5" spans="1:56" ht="228" customHeight="1" x14ac:dyDescent="0.2"/>
    <row r="6" spans="1:56" ht="12.95" customHeight="1" x14ac:dyDescent="0.2">
      <c r="O6" s="187"/>
      <c r="P6" s="190"/>
      <c r="Q6" s="190"/>
      <c r="R6" s="190"/>
      <c r="S6" s="190"/>
      <c r="T6" s="190"/>
      <c r="U6" s="190"/>
      <c r="V6" s="190"/>
    </row>
    <row r="8" spans="1:56" s="81" customFormat="1" ht="12.95" customHeight="1" x14ac:dyDescent="0.2">
      <c r="B8" s="8"/>
      <c r="C8" s="8" t="s">
        <v>2</v>
      </c>
      <c r="D8" s="8" t="s">
        <v>3</v>
      </c>
      <c r="E8" s="8" t="s">
        <v>4</v>
      </c>
      <c r="F8" s="8" t="s">
        <v>5</v>
      </c>
      <c r="G8" s="8" t="s">
        <v>6</v>
      </c>
      <c r="H8" s="8" t="s">
        <v>7</v>
      </c>
      <c r="I8" s="8" t="s">
        <v>8</v>
      </c>
      <c r="J8" s="8" t="s">
        <v>9</v>
      </c>
      <c r="K8" s="8" t="s">
        <v>10</v>
      </c>
      <c r="L8" s="8" t="s">
        <v>11</v>
      </c>
      <c r="M8" s="126" t="s">
        <v>12</v>
      </c>
      <c r="N8" s="8" t="s">
        <v>56</v>
      </c>
      <c r="O8" s="8" t="s">
        <v>225</v>
      </c>
      <c r="P8" s="8" t="s">
        <v>226</v>
      </c>
      <c r="Q8" s="8" t="s">
        <v>227</v>
      </c>
      <c r="R8" s="8" t="s">
        <v>228</v>
      </c>
      <c r="S8" s="8" t="s">
        <v>229</v>
      </c>
      <c r="T8" s="8" t="s">
        <v>230</v>
      </c>
      <c r="U8" s="8" t="s">
        <v>231</v>
      </c>
      <c r="V8" s="8" t="s">
        <v>232</v>
      </c>
      <c r="W8" s="8" t="s">
        <v>233</v>
      </c>
      <c r="X8" s="8" t="s">
        <v>234</v>
      </c>
      <c r="Y8" s="8" t="s">
        <v>235</v>
      </c>
      <c r="Z8" s="8" t="s">
        <v>236</v>
      </c>
      <c r="AA8" s="8" t="s">
        <v>237</v>
      </c>
      <c r="AB8" s="8" t="s">
        <v>238</v>
      </c>
      <c r="AC8" s="8" t="s">
        <v>239</v>
      </c>
      <c r="AD8" s="8" t="s">
        <v>240</v>
      </c>
      <c r="AE8" s="8" t="s">
        <v>241</v>
      </c>
      <c r="AF8" s="8" t="s">
        <v>242</v>
      </c>
      <c r="AG8" s="8" t="s">
        <v>136</v>
      </c>
      <c r="AH8" s="8" t="s">
        <v>137</v>
      </c>
      <c r="AI8" s="8" t="s">
        <v>138</v>
      </c>
      <c r="AJ8" s="8" t="s">
        <v>139</v>
      </c>
      <c r="AK8" s="8" t="s">
        <v>140</v>
      </c>
      <c r="AL8" s="8" t="s">
        <v>141</v>
      </c>
      <c r="AM8" s="8" t="s">
        <v>142</v>
      </c>
      <c r="AN8" s="8" t="s">
        <v>143</v>
      </c>
      <c r="AO8" s="8" t="s">
        <v>144</v>
      </c>
      <c r="AP8" s="8" t="s">
        <v>145</v>
      </c>
      <c r="AQ8" s="8" t="s">
        <v>146</v>
      </c>
      <c r="AR8" s="8" t="s">
        <v>147</v>
      </c>
      <c r="AS8" s="8" t="s">
        <v>148</v>
      </c>
      <c r="AT8" s="8" t="s">
        <v>149</v>
      </c>
      <c r="AU8" s="8" t="s">
        <v>150</v>
      </c>
      <c r="AV8" s="8" t="s">
        <v>151</v>
      </c>
      <c r="AW8" s="8" t="s">
        <v>152</v>
      </c>
      <c r="AX8" s="8" t="s">
        <v>153</v>
      </c>
      <c r="AY8" s="8" t="s">
        <v>154</v>
      </c>
      <c r="AZ8" s="8" t="s">
        <v>155</v>
      </c>
      <c r="BA8" s="8" t="s">
        <v>156</v>
      </c>
      <c r="BB8" s="8" t="s">
        <v>157</v>
      </c>
      <c r="BC8" s="8" t="s">
        <v>158</v>
      </c>
      <c r="BD8" s="8" t="s">
        <v>121</v>
      </c>
    </row>
    <row r="9" spans="1:56" s="77" customFormat="1" ht="12.95" customHeight="1" x14ac:dyDescent="0.2">
      <c r="B9" s="31" t="s">
        <v>66</v>
      </c>
      <c r="C9" s="54">
        <v>1.38</v>
      </c>
      <c r="D9" s="54">
        <v>1.42</v>
      </c>
      <c r="E9" s="54">
        <v>1.53</v>
      </c>
      <c r="F9" s="54">
        <v>1.45</v>
      </c>
      <c r="G9" s="54">
        <v>1.69</v>
      </c>
      <c r="H9" s="54">
        <v>1.54</v>
      </c>
      <c r="I9" s="54">
        <v>1.47</v>
      </c>
      <c r="J9" s="54">
        <v>1.52</v>
      </c>
      <c r="K9" s="54">
        <v>1.44</v>
      </c>
      <c r="L9" s="54">
        <v>1.67</v>
      </c>
      <c r="M9" s="54">
        <v>1.51</v>
      </c>
      <c r="N9" s="54">
        <v>1.56</v>
      </c>
      <c r="O9" s="173">
        <v>1.66</v>
      </c>
      <c r="P9" s="173">
        <v>1.59</v>
      </c>
      <c r="Q9" s="173">
        <v>1.68</v>
      </c>
      <c r="R9" s="173">
        <v>1.54</v>
      </c>
      <c r="S9" s="173">
        <v>1.61</v>
      </c>
      <c r="T9" s="173">
        <v>1.53</v>
      </c>
      <c r="U9" s="173">
        <v>1.67</v>
      </c>
      <c r="V9" s="173">
        <v>1.64</v>
      </c>
      <c r="W9" s="173">
        <v>1.69</v>
      </c>
      <c r="X9" s="173">
        <v>1.64</v>
      </c>
      <c r="Y9" s="173">
        <v>1.62</v>
      </c>
      <c r="Z9" s="173">
        <v>1.51</v>
      </c>
      <c r="AA9" s="173">
        <v>1.66</v>
      </c>
      <c r="AB9" s="173">
        <v>1.56</v>
      </c>
      <c r="AC9" s="173">
        <v>1.54</v>
      </c>
      <c r="AD9" s="173">
        <v>1.59</v>
      </c>
      <c r="AE9" s="173">
        <v>1.68</v>
      </c>
      <c r="AF9" s="173">
        <v>1.54</v>
      </c>
      <c r="AG9" s="173">
        <v>1.53</v>
      </c>
      <c r="AH9" s="173">
        <v>1.54</v>
      </c>
      <c r="AI9" s="173">
        <v>1.58</v>
      </c>
      <c r="AJ9" s="173">
        <v>1.61</v>
      </c>
      <c r="AK9" s="173">
        <v>1.59</v>
      </c>
      <c r="AL9" s="173">
        <v>1.66</v>
      </c>
      <c r="AM9" s="173">
        <v>1.64</v>
      </c>
      <c r="AN9" s="173">
        <v>1.58</v>
      </c>
      <c r="AO9" s="173">
        <v>1.67</v>
      </c>
      <c r="AP9" s="173">
        <v>1.55</v>
      </c>
      <c r="AQ9" s="173">
        <v>1.64</v>
      </c>
      <c r="AR9" s="173">
        <v>1.6</v>
      </c>
      <c r="AS9" s="173">
        <v>1.54</v>
      </c>
      <c r="AT9" s="173">
        <v>1.62</v>
      </c>
      <c r="AU9" s="173">
        <v>1.43</v>
      </c>
      <c r="AV9" s="173">
        <v>1.6</v>
      </c>
      <c r="AW9" s="173">
        <v>1.64</v>
      </c>
      <c r="AX9" s="173">
        <v>1.59</v>
      </c>
      <c r="AY9" s="173">
        <v>1.63</v>
      </c>
      <c r="AZ9" s="173">
        <v>1.7</v>
      </c>
      <c r="BA9" s="173">
        <v>1.7</v>
      </c>
      <c r="BB9" s="173">
        <v>1.56</v>
      </c>
      <c r="BC9" s="173">
        <v>1.75</v>
      </c>
      <c r="BD9" s="173">
        <v>1.54</v>
      </c>
    </row>
    <row r="10" spans="1:56" s="77" customFormat="1" ht="12.95" customHeight="1" x14ac:dyDescent="0.2">
      <c r="B10" s="31" t="s">
        <v>65</v>
      </c>
      <c r="C10" s="54">
        <v>1.41</v>
      </c>
      <c r="D10" s="54">
        <v>1.51</v>
      </c>
      <c r="E10" s="54">
        <v>1.48</v>
      </c>
      <c r="F10" s="54">
        <v>1.7</v>
      </c>
      <c r="G10" s="54">
        <v>1.72</v>
      </c>
      <c r="H10" s="54">
        <v>1.73</v>
      </c>
      <c r="I10" s="54">
        <v>1.95</v>
      </c>
      <c r="J10" s="54">
        <v>1.86</v>
      </c>
      <c r="K10" s="54">
        <v>1.91</v>
      </c>
      <c r="L10" s="54">
        <v>1.75</v>
      </c>
      <c r="M10" s="54">
        <v>1.98</v>
      </c>
      <c r="N10" s="54">
        <v>1.8</v>
      </c>
      <c r="O10" s="173">
        <v>1.87</v>
      </c>
      <c r="P10" s="173">
        <v>1.89</v>
      </c>
      <c r="Q10" s="173">
        <v>1.62</v>
      </c>
      <c r="R10" s="173">
        <v>1.74</v>
      </c>
      <c r="S10" s="173">
        <v>1.69</v>
      </c>
      <c r="T10" s="173">
        <v>1.52</v>
      </c>
      <c r="U10" s="173">
        <v>1.78</v>
      </c>
      <c r="V10" s="173">
        <v>2.0299999999999998</v>
      </c>
      <c r="W10" s="173">
        <v>2</v>
      </c>
      <c r="X10" s="173">
        <v>1.81</v>
      </c>
      <c r="Y10" s="173">
        <v>1.77</v>
      </c>
      <c r="Z10" s="173">
        <v>1.9</v>
      </c>
      <c r="AA10" s="173">
        <v>1.9</v>
      </c>
      <c r="AB10" s="173">
        <v>1.91</v>
      </c>
      <c r="AC10" s="173">
        <v>1.76</v>
      </c>
      <c r="AD10" s="173">
        <v>1.79</v>
      </c>
      <c r="AE10" s="173">
        <v>1.78</v>
      </c>
      <c r="AF10" s="173">
        <v>1.82</v>
      </c>
      <c r="AG10" s="173">
        <v>2.0099999999999998</v>
      </c>
      <c r="AH10" s="173">
        <v>2.09</v>
      </c>
      <c r="AI10" s="173">
        <v>1.91</v>
      </c>
      <c r="AJ10" s="173">
        <v>1.98</v>
      </c>
      <c r="AK10" s="173">
        <v>1.92</v>
      </c>
      <c r="AL10" s="173">
        <v>1.68</v>
      </c>
      <c r="AM10" s="173">
        <v>1.79</v>
      </c>
      <c r="AN10" s="173">
        <v>1.84</v>
      </c>
      <c r="AO10" s="173">
        <v>1.81</v>
      </c>
      <c r="AP10" s="173">
        <v>1.7</v>
      </c>
      <c r="AQ10" s="173">
        <v>1.7</v>
      </c>
      <c r="AR10" s="173">
        <v>1.8</v>
      </c>
      <c r="AS10" s="173">
        <v>1.72</v>
      </c>
      <c r="AT10" s="173">
        <v>1.98</v>
      </c>
      <c r="AU10" s="173">
        <v>1.85</v>
      </c>
      <c r="AV10" s="173">
        <v>1.91</v>
      </c>
      <c r="AW10" s="173">
        <v>1.83</v>
      </c>
      <c r="AX10" s="173">
        <v>1.78</v>
      </c>
      <c r="AY10" s="173">
        <v>1.95</v>
      </c>
      <c r="AZ10" s="173">
        <v>2.2200000000000002</v>
      </c>
      <c r="BA10" s="173">
        <v>2.02</v>
      </c>
      <c r="BB10" s="173">
        <v>2.09</v>
      </c>
      <c r="BC10" s="173">
        <v>1.89</v>
      </c>
      <c r="BD10" s="173">
        <v>1.93</v>
      </c>
    </row>
    <row r="11" spans="1:56" s="77" customFormat="1" ht="12.95" customHeight="1" x14ac:dyDescent="0.2">
      <c r="B11" s="121" t="s">
        <v>0</v>
      </c>
      <c r="C11" s="122"/>
      <c r="D11" s="122"/>
      <c r="E11" s="122"/>
      <c r="F11" s="122"/>
      <c r="G11" s="122">
        <v>1.7</v>
      </c>
      <c r="H11" s="122">
        <v>1.63</v>
      </c>
      <c r="I11" s="122">
        <v>1.69</v>
      </c>
      <c r="J11" s="122">
        <v>1.68</v>
      </c>
      <c r="K11" s="122">
        <v>1.66</v>
      </c>
      <c r="L11" s="122">
        <v>1.71</v>
      </c>
      <c r="M11" s="122">
        <v>1.72</v>
      </c>
      <c r="N11" s="122">
        <v>1.67</v>
      </c>
      <c r="O11" s="113">
        <v>1.76</v>
      </c>
      <c r="P11" s="113">
        <v>1.73</v>
      </c>
      <c r="Q11" s="113">
        <v>1.65</v>
      </c>
      <c r="R11" s="113">
        <v>1.64</v>
      </c>
      <c r="S11" s="113">
        <v>1.65</v>
      </c>
      <c r="T11" s="113">
        <v>1.52</v>
      </c>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row>
    <row r="12" spans="1:56" s="77" customFormat="1" ht="12.95" customHeight="1" x14ac:dyDescent="0.2">
      <c r="B12" s="31"/>
      <c r="C12" s="31"/>
      <c r="D12" s="31"/>
      <c r="E12" s="31"/>
      <c r="F12" s="31"/>
      <c r="G12" s="31"/>
      <c r="H12" s="31"/>
      <c r="I12" s="31"/>
      <c r="J12" s="31"/>
      <c r="K12" s="31"/>
      <c r="L12" s="31"/>
      <c r="M12" s="31"/>
      <c r="N12" s="31"/>
      <c r="O12" s="31"/>
      <c r="P12" s="31"/>
      <c r="Q12" s="31"/>
      <c r="R12" s="31"/>
      <c r="S12" s="31"/>
      <c r="T12" s="31"/>
      <c r="U12" s="31"/>
    </row>
    <row r="13" spans="1:56" ht="12.95" customHeight="1" x14ac:dyDescent="0.2">
      <c r="B13" s="23"/>
    </row>
    <row r="14" spans="1:56" ht="58.5" customHeight="1" x14ac:dyDescent="0.2">
      <c r="A14" s="31"/>
      <c r="B14" s="207" t="s">
        <v>202</v>
      </c>
      <c r="C14" s="207"/>
      <c r="D14" s="207"/>
      <c r="E14" s="207"/>
      <c r="F14" s="207"/>
      <c r="G14" s="207"/>
      <c r="H14" s="207"/>
      <c r="I14" s="207"/>
      <c r="J14" s="207"/>
      <c r="K14" s="207"/>
      <c r="M14" s="17"/>
    </row>
    <row r="15" spans="1:56" ht="22.5" customHeight="1" x14ac:dyDescent="0.2">
      <c r="A15" s="31"/>
      <c r="B15" s="207" t="s">
        <v>201</v>
      </c>
      <c r="C15" s="207"/>
      <c r="D15" s="207"/>
      <c r="E15" s="207"/>
      <c r="F15" s="207"/>
      <c r="G15" s="207"/>
      <c r="H15" s="207"/>
      <c r="I15" s="207"/>
      <c r="J15" s="207"/>
      <c r="K15" s="207"/>
    </row>
    <row r="16" spans="1:56" ht="12.95" customHeight="1" x14ac:dyDescent="0.2">
      <c r="A16" s="31"/>
      <c r="B16" s="31"/>
      <c r="C16" s="75"/>
    </row>
    <row r="17" spans="1:8" ht="12.95" customHeight="1" x14ac:dyDescent="0.2">
      <c r="A17" s="31"/>
      <c r="B17" s="212"/>
      <c r="C17" s="212"/>
      <c r="D17" s="212"/>
      <c r="E17" s="212"/>
      <c r="F17" s="212"/>
      <c r="G17" s="212"/>
      <c r="H17" s="212"/>
    </row>
    <row r="18" spans="1:8" ht="12.95" customHeight="1" x14ac:dyDescent="0.2">
      <c r="A18" s="31"/>
      <c r="B18" s="212"/>
      <c r="C18" s="212"/>
      <c r="D18" s="212"/>
      <c r="E18" s="212"/>
      <c r="F18" s="212"/>
      <c r="G18" s="212"/>
      <c r="H18" s="212"/>
    </row>
    <row r="19" spans="1:8" ht="12.95" customHeight="1" x14ac:dyDescent="0.2">
      <c r="A19" s="31"/>
      <c r="B19" s="31"/>
      <c r="C19" s="75"/>
    </row>
    <row r="20" spans="1:8" ht="12.95" customHeight="1" x14ac:dyDescent="0.2">
      <c r="A20" s="31"/>
      <c r="B20" s="31"/>
      <c r="C20" s="75"/>
    </row>
    <row r="21" spans="1:8" ht="12.95" customHeight="1" x14ac:dyDescent="0.2">
      <c r="A21" s="31"/>
      <c r="B21" s="31"/>
      <c r="C21" s="75"/>
    </row>
    <row r="22" spans="1:8" ht="12.95" customHeight="1" x14ac:dyDescent="0.2">
      <c r="A22" s="31"/>
      <c r="B22" s="43"/>
      <c r="C22" s="75"/>
    </row>
    <row r="23" spans="1:8" ht="12.95" customHeight="1" x14ac:dyDescent="0.2">
      <c r="A23" s="31"/>
      <c r="B23" s="31"/>
      <c r="C23" s="75"/>
    </row>
    <row r="24" spans="1:8" ht="12.95" customHeight="1" x14ac:dyDescent="0.2">
      <c r="A24" s="31"/>
      <c r="B24" s="31"/>
      <c r="C24" s="75"/>
    </row>
    <row r="25" spans="1:8" ht="12.95" customHeight="1" x14ac:dyDescent="0.2">
      <c r="A25" s="31"/>
      <c r="B25" s="16"/>
      <c r="C25" s="75"/>
    </row>
    <row r="26" spans="1:8" ht="12.95" customHeight="1" x14ac:dyDescent="0.2">
      <c r="A26" s="31"/>
      <c r="B26" s="16"/>
      <c r="C26" s="75"/>
    </row>
    <row r="27" spans="1:8" ht="12.95" customHeight="1" x14ac:dyDescent="0.2">
      <c r="A27" s="44"/>
      <c r="B27" s="16"/>
      <c r="C27" s="75"/>
    </row>
    <row r="28" spans="1:8" ht="12.95" customHeight="1" x14ac:dyDescent="0.2">
      <c r="A28" s="45"/>
      <c r="B28" s="16"/>
      <c r="C28" s="75"/>
      <c r="D28" s="75"/>
      <c r="E28" s="75"/>
      <c r="F28" s="75"/>
    </row>
    <row r="29" spans="1:8" ht="12.95" customHeight="1" x14ac:dyDescent="0.2">
      <c r="B29" s="16"/>
      <c r="C29" s="75"/>
      <c r="D29" s="75"/>
      <c r="E29" s="75"/>
      <c r="F29" s="75"/>
    </row>
    <row r="30" spans="1:8" ht="12.95" customHeight="1" x14ac:dyDescent="0.2">
      <c r="B30" s="16"/>
      <c r="C30" s="76"/>
      <c r="D30" s="75"/>
      <c r="E30" s="76"/>
      <c r="F30" s="75"/>
    </row>
    <row r="31" spans="1:8" ht="12.95" customHeight="1" x14ac:dyDescent="0.2">
      <c r="B31" s="16"/>
      <c r="C31" s="76"/>
      <c r="D31" s="75"/>
      <c r="E31" s="76"/>
      <c r="F31" s="75"/>
    </row>
    <row r="32" spans="1:8" ht="12.95" customHeight="1" x14ac:dyDescent="0.2">
      <c r="B32" s="16"/>
      <c r="C32" s="75"/>
      <c r="D32" s="75"/>
      <c r="E32" s="75"/>
      <c r="F32" s="75"/>
    </row>
    <row r="33" spans="2:6" ht="12.95" customHeight="1" x14ac:dyDescent="0.2">
      <c r="B33" s="16"/>
      <c r="C33" s="75"/>
      <c r="D33" s="75"/>
      <c r="E33" s="75"/>
      <c r="F33" s="75"/>
    </row>
    <row r="34" spans="2:6" ht="12.95" customHeight="1" x14ac:dyDescent="0.2">
      <c r="B34" s="16"/>
    </row>
    <row r="35" spans="2:6" ht="12.95" customHeight="1" x14ac:dyDescent="0.2">
      <c r="B35" s="16"/>
    </row>
  </sheetData>
  <mergeCells count="4">
    <mergeCell ref="B14:K14"/>
    <mergeCell ref="B15:K15"/>
    <mergeCell ref="B17:H17"/>
    <mergeCell ref="B18:H18"/>
  </mergeCells>
  <phoneticPr fontId="5" type="noConversion"/>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8"/>
  <sheetViews>
    <sheetView showGridLines="0" zoomScaleNormal="100" workbookViewId="0">
      <selection activeCell="S21" sqref="S21"/>
    </sheetView>
  </sheetViews>
  <sheetFormatPr defaultColWidth="9.33203125" defaultRowHeight="12.95" customHeight="1" x14ac:dyDescent="0.2"/>
  <cols>
    <col min="1" max="1" width="2.83203125" style="77" customWidth="1"/>
    <col min="2" max="2" width="65.83203125" style="77" customWidth="1"/>
    <col min="3" max="16384" width="9.33203125" style="77"/>
  </cols>
  <sheetData>
    <row r="2" spans="2:20" s="78" customFormat="1" ht="15.75" x14ac:dyDescent="0.2">
      <c r="B2" s="79" t="s">
        <v>177</v>
      </c>
      <c r="C2" s="80"/>
      <c r="D2" s="80"/>
      <c r="E2" s="80"/>
    </row>
    <row r="3" spans="2:20" s="78" customFormat="1" ht="12.95" customHeight="1" x14ac:dyDescent="0.2">
      <c r="C3" s="80"/>
      <c r="D3" s="80"/>
      <c r="E3" s="80"/>
    </row>
    <row r="5" spans="2:20" ht="226.5" customHeight="1" x14ac:dyDescent="0.2">
      <c r="H5" s="199"/>
    </row>
    <row r="6" spans="2:20" ht="12.95" customHeight="1" x14ac:dyDescent="0.2">
      <c r="K6" s="187"/>
      <c r="L6" s="190"/>
      <c r="M6" s="190"/>
      <c r="N6" s="190"/>
      <c r="O6" s="190"/>
      <c r="P6" s="190"/>
      <c r="Q6" s="190"/>
      <c r="R6" s="190"/>
    </row>
    <row r="8" spans="2:20" ht="12.95" customHeight="1" x14ac:dyDescent="0.2">
      <c r="B8" s="216"/>
      <c r="C8" s="214" t="s">
        <v>55</v>
      </c>
      <c r="D8" s="214"/>
      <c r="E8" s="214"/>
      <c r="F8" s="214"/>
      <c r="G8" s="215" t="s">
        <v>69</v>
      </c>
      <c r="H8" s="215"/>
      <c r="I8" s="215"/>
      <c r="J8" s="215"/>
      <c r="K8" s="214" t="s">
        <v>106</v>
      </c>
      <c r="L8" s="214"/>
      <c r="M8" s="214"/>
      <c r="N8" s="214"/>
      <c r="O8" s="215" t="s">
        <v>116</v>
      </c>
      <c r="P8" s="215"/>
      <c r="Q8" s="215"/>
      <c r="R8" s="215"/>
      <c r="S8" s="214" t="s">
        <v>163</v>
      </c>
      <c r="T8" s="214"/>
    </row>
    <row r="9" spans="2:20" s="81" customFormat="1" ht="12.95" customHeight="1" x14ac:dyDescent="0.2">
      <c r="B9" s="216"/>
      <c r="C9" s="134" t="s">
        <v>53</v>
      </c>
      <c r="D9" s="134" t="s">
        <v>54</v>
      </c>
      <c r="E9" s="134" t="s">
        <v>57</v>
      </c>
      <c r="F9" s="134" t="s">
        <v>58</v>
      </c>
      <c r="G9" s="8" t="s">
        <v>67</v>
      </c>
      <c r="H9" s="8" t="s">
        <v>68</v>
      </c>
      <c r="I9" s="8" t="s">
        <v>80</v>
      </c>
      <c r="J9" s="8" t="s">
        <v>81</v>
      </c>
      <c r="K9" s="134" t="s">
        <v>82</v>
      </c>
      <c r="L9" s="134" t="s">
        <v>83</v>
      </c>
      <c r="M9" s="134" t="s">
        <v>161</v>
      </c>
      <c r="N9" s="134" t="s">
        <v>162</v>
      </c>
      <c r="O9" s="8" t="s">
        <v>159</v>
      </c>
      <c r="P9" s="8" t="s">
        <v>160</v>
      </c>
      <c r="Q9" s="8" t="s">
        <v>164</v>
      </c>
      <c r="R9" s="8" t="s">
        <v>165</v>
      </c>
      <c r="S9" s="134" t="s">
        <v>166</v>
      </c>
      <c r="T9" s="134" t="s">
        <v>167</v>
      </c>
    </row>
    <row r="10" spans="2:20" ht="12.95" customHeight="1" x14ac:dyDescent="0.2">
      <c r="B10" s="82" t="s">
        <v>104</v>
      </c>
      <c r="C10" s="174">
        <v>2.2529818031067044</v>
      </c>
      <c r="D10" s="174">
        <v>1.5171071842664801</v>
      </c>
      <c r="E10" s="174">
        <v>3.1848654762452999</v>
      </c>
      <c r="F10" s="174">
        <v>3.1804469324474933</v>
      </c>
      <c r="G10" s="175">
        <v>2.0100895245587549</v>
      </c>
      <c r="H10" s="175">
        <v>1.7480777182289802</v>
      </c>
      <c r="I10" s="175">
        <v>3.4637456684761299</v>
      </c>
      <c r="J10" s="175">
        <v>4.2828059999999999</v>
      </c>
      <c r="K10" s="174">
        <v>3.1466929999999995</v>
      </c>
      <c r="L10" s="174">
        <v>1.40790555735014</v>
      </c>
      <c r="M10" s="174">
        <v>2.9574427493103803</v>
      </c>
      <c r="N10" s="174">
        <v>3.1354693586098095</v>
      </c>
      <c r="O10" s="175">
        <v>2.1032953704657498</v>
      </c>
      <c r="P10" s="175">
        <v>1.1385479999999999</v>
      </c>
      <c r="Q10" s="175">
        <v>3.6864910104019799</v>
      </c>
      <c r="R10" s="175">
        <v>12.429605314702801</v>
      </c>
      <c r="S10" s="174">
        <v>5.8880640476340407</v>
      </c>
      <c r="T10" s="174">
        <v>3.1147568899734299</v>
      </c>
    </row>
    <row r="11" spans="2:20" ht="12.95" customHeight="1" x14ac:dyDescent="0.2">
      <c r="B11" s="121" t="s">
        <v>105</v>
      </c>
      <c r="C11" s="176">
        <v>1.0672402461802899</v>
      </c>
      <c r="D11" s="176">
        <v>1.6748186221953902</v>
      </c>
      <c r="E11" s="176">
        <v>1.0652768308306</v>
      </c>
      <c r="F11" s="176">
        <v>0.70113373575370996</v>
      </c>
      <c r="G11" s="113">
        <v>1.1127353784632099</v>
      </c>
      <c r="H11" s="113">
        <v>1.8562018190113401</v>
      </c>
      <c r="I11" s="113">
        <v>0.74993860701374104</v>
      </c>
      <c r="J11" s="113">
        <v>1.32961</v>
      </c>
      <c r="K11" s="176">
        <v>1.2875799999999999</v>
      </c>
      <c r="L11" s="176">
        <v>1.6895921321023399</v>
      </c>
      <c r="M11" s="176">
        <v>1.10928360235456</v>
      </c>
      <c r="N11" s="176">
        <v>1.31903638825362</v>
      </c>
      <c r="O11" s="113">
        <v>1.11148868449674</v>
      </c>
      <c r="P11" s="113">
        <v>1.82545</v>
      </c>
      <c r="Q11" s="113">
        <v>0.72078525263287296</v>
      </c>
      <c r="R11" s="113">
        <v>2.1439865290023103</v>
      </c>
      <c r="S11" s="176">
        <v>1.4420785274462</v>
      </c>
      <c r="T11" s="176">
        <v>1.6415789490032699</v>
      </c>
    </row>
    <row r="12" spans="2:20" ht="12.95" customHeight="1" x14ac:dyDescent="0.2">
      <c r="B12" s="82"/>
      <c r="C12" s="127"/>
      <c r="D12" s="127"/>
      <c r="E12" s="127"/>
      <c r="F12" s="127"/>
      <c r="G12" s="127"/>
      <c r="H12" s="127"/>
      <c r="I12" s="127"/>
      <c r="J12" s="127"/>
      <c r="K12" s="127"/>
      <c r="L12" s="127"/>
      <c r="M12" s="127"/>
      <c r="N12" s="127"/>
      <c r="O12" s="127"/>
      <c r="P12" s="16"/>
      <c r="Q12" s="16"/>
    </row>
    <row r="14" spans="2:20" ht="34.5" customHeight="1" x14ac:dyDescent="0.2">
      <c r="B14" s="217" t="s">
        <v>112</v>
      </c>
      <c r="C14" s="217"/>
      <c r="D14" s="217"/>
      <c r="E14" s="217"/>
      <c r="F14" s="217"/>
      <c r="G14" s="217"/>
      <c r="H14" s="217"/>
      <c r="I14" s="217"/>
      <c r="J14" s="217"/>
      <c r="K14" s="217"/>
      <c r="N14" s="19"/>
      <c r="O14" s="19"/>
    </row>
    <row r="15" spans="2:20" ht="23.25" customHeight="1" x14ac:dyDescent="0.2">
      <c r="B15" s="217" t="s">
        <v>207</v>
      </c>
      <c r="C15" s="217"/>
      <c r="D15" s="217"/>
      <c r="E15" s="217"/>
      <c r="F15" s="217"/>
      <c r="G15" s="217"/>
      <c r="H15" s="217"/>
      <c r="I15" s="217"/>
      <c r="J15" s="217"/>
      <c r="K15" s="217"/>
    </row>
    <row r="16" spans="2:20" s="16" customFormat="1" ht="34.5" customHeight="1" x14ac:dyDescent="0.2">
      <c r="B16" s="213" t="s">
        <v>208</v>
      </c>
      <c r="C16" s="213"/>
      <c r="D16" s="213"/>
      <c r="E16" s="213"/>
      <c r="F16" s="213"/>
      <c r="G16" s="213"/>
      <c r="H16" s="213"/>
      <c r="I16" s="213"/>
      <c r="J16" s="213"/>
      <c r="K16" s="213"/>
    </row>
    <row r="17" spans="3:21" s="16" customFormat="1" ht="12.95" customHeight="1" x14ac:dyDescent="0.2"/>
    <row r="18" spans="3:21" s="16" customFormat="1" ht="12.95" customHeight="1" x14ac:dyDescent="0.2"/>
    <row r="19" spans="3:21" s="16" customFormat="1" ht="12.95" customHeight="1" x14ac:dyDescent="0.2">
      <c r="C19"/>
      <c r="D19"/>
      <c r="E19"/>
      <c r="F19"/>
      <c r="G19"/>
      <c r="H19"/>
      <c r="I19"/>
      <c r="J19"/>
      <c r="K19"/>
      <c r="L19"/>
      <c r="M19"/>
      <c r="N19"/>
      <c r="O19"/>
      <c r="P19"/>
      <c r="Q19"/>
      <c r="R19"/>
      <c r="S19"/>
      <c r="T19"/>
      <c r="U19"/>
    </row>
    <row r="20" spans="3:21" ht="12.95" customHeight="1" x14ac:dyDescent="0.2">
      <c r="C20"/>
      <c r="D20"/>
      <c r="E20"/>
      <c r="F20"/>
      <c r="G20"/>
      <c r="H20"/>
      <c r="I20"/>
      <c r="J20"/>
      <c r="K20"/>
      <c r="L20"/>
      <c r="M20"/>
      <c r="N20"/>
      <c r="O20"/>
      <c r="P20"/>
      <c r="Q20"/>
      <c r="R20"/>
      <c r="S20"/>
      <c r="T20"/>
      <c r="U20"/>
    </row>
    <row r="21" spans="3:21" ht="12.95" customHeight="1" x14ac:dyDescent="0.2">
      <c r="C21"/>
      <c r="D21"/>
      <c r="E21"/>
      <c r="F21"/>
      <c r="G21"/>
      <c r="H21"/>
      <c r="I21"/>
      <c r="J21"/>
      <c r="K21"/>
      <c r="L21"/>
      <c r="M21"/>
      <c r="N21"/>
      <c r="O21"/>
      <c r="P21"/>
      <c r="Q21"/>
      <c r="R21"/>
      <c r="S21"/>
      <c r="T21"/>
      <c r="U21"/>
    </row>
    <row r="22" spans="3:21" ht="12.95" customHeight="1" x14ac:dyDescent="0.2">
      <c r="C22"/>
      <c r="D22"/>
      <c r="E22"/>
      <c r="F22"/>
      <c r="G22"/>
      <c r="H22"/>
      <c r="I22"/>
      <c r="J22"/>
      <c r="K22"/>
      <c r="L22"/>
      <c r="M22"/>
      <c r="N22"/>
      <c r="O22"/>
      <c r="P22"/>
      <c r="Q22"/>
      <c r="R22"/>
      <c r="S22"/>
      <c r="T22"/>
      <c r="U22"/>
    </row>
    <row r="23" spans="3:21" ht="12.95" customHeight="1" x14ac:dyDescent="0.2">
      <c r="C23"/>
      <c r="D23"/>
      <c r="E23"/>
      <c r="F23"/>
      <c r="G23"/>
      <c r="H23"/>
      <c r="I23"/>
      <c r="J23"/>
      <c r="K23"/>
      <c r="L23"/>
      <c r="M23"/>
      <c r="N23"/>
      <c r="O23"/>
      <c r="P23"/>
      <c r="Q23"/>
      <c r="R23"/>
      <c r="S23"/>
      <c r="T23"/>
      <c r="U23"/>
    </row>
    <row r="24" spans="3:21" ht="12.95" customHeight="1" x14ac:dyDescent="0.2">
      <c r="C24"/>
      <c r="D24"/>
      <c r="E24"/>
      <c r="F24"/>
      <c r="G24"/>
      <c r="H24"/>
      <c r="I24"/>
      <c r="J24"/>
      <c r="K24"/>
      <c r="L24"/>
      <c r="M24"/>
      <c r="N24"/>
      <c r="O24"/>
      <c r="P24"/>
      <c r="Q24"/>
      <c r="R24"/>
      <c r="S24"/>
      <c r="T24"/>
      <c r="U24"/>
    </row>
    <row r="25" spans="3:21" ht="12.95" customHeight="1" x14ac:dyDescent="0.2">
      <c r="C25"/>
      <c r="D25"/>
      <c r="E25"/>
      <c r="F25"/>
      <c r="G25"/>
      <c r="H25"/>
      <c r="I25"/>
      <c r="J25"/>
      <c r="K25"/>
      <c r="L25"/>
      <c r="M25"/>
      <c r="N25"/>
      <c r="O25"/>
      <c r="P25"/>
      <c r="Q25"/>
      <c r="R25"/>
      <c r="S25"/>
      <c r="T25"/>
      <c r="U25"/>
    </row>
    <row r="26" spans="3:21" ht="12.95" customHeight="1" x14ac:dyDescent="0.2">
      <c r="C26"/>
      <c r="D26"/>
      <c r="E26"/>
      <c r="F26"/>
      <c r="G26"/>
      <c r="H26"/>
      <c r="I26"/>
      <c r="J26"/>
      <c r="K26"/>
      <c r="L26"/>
      <c r="M26"/>
      <c r="N26"/>
      <c r="O26"/>
      <c r="P26"/>
      <c r="Q26"/>
      <c r="R26"/>
      <c r="S26"/>
      <c r="T26"/>
      <c r="U26"/>
    </row>
    <row r="27" spans="3:21" ht="12.95" customHeight="1" x14ac:dyDescent="0.2">
      <c r="C27"/>
      <c r="D27"/>
      <c r="E27"/>
      <c r="F27"/>
      <c r="G27"/>
      <c r="H27"/>
      <c r="I27"/>
      <c r="J27"/>
      <c r="K27"/>
      <c r="L27"/>
      <c r="M27"/>
      <c r="N27"/>
      <c r="O27"/>
      <c r="P27"/>
      <c r="Q27"/>
      <c r="R27"/>
      <c r="S27"/>
      <c r="T27"/>
      <c r="U27"/>
    </row>
    <row r="28" spans="3:21" ht="12.95" customHeight="1" x14ac:dyDescent="0.2">
      <c r="C28"/>
      <c r="D28"/>
      <c r="E28"/>
      <c r="F28"/>
      <c r="G28"/>
      <c r="H28"/>
      <c r="I28"/>
      <c r="J28"/>
      <c r="K28"/>
      <c r="L28"/>
      <c r="M28"/>
      <c r="N28"/>
      <c r="O28"/>
      <c r="P28"/>
      <c r="Q28"/>
      <c r="R28"/>
      <c r="S28"/>
      <c r="T28"/>
      <c r="U28"/>
    </row>
  </sheetData>
  <mergeCells count="9">
    <mergeCell ref="B16:K16"/>
    <mergeCell ref="K8:N8"/>
    <mergeCell ref="O8:R8"/>
    <mergeCell ref="S8:T8"/>
    <mergeCell ref="C8:F8"/>
    <mergeCell ref="G8:J8"/>
    <mergeCell ref="B8:B9"/>
    <mergeCell ref="B14:K14"/>
    <mergeCell ref="B15:K15"/>
  </mergeCells>
  <pageMargins left="0.75" right="0.75"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7"/>
  <sheetViews>
    <sheetView showGridLines="0" zoomScaleNormal="100" workbookViewId="0">
      <selection activeCell="T18" sqref="T18"/>
    </sheetView>
  </sheetViews>
  <sheetFormatPr defaultColWidth="9.33203125" defaultRowHeight="12.95" customHeight="1" x14ac:dyDescent="0.2"/>
  <cols>
    <col min="1" max="1" width="2.83203125" style="68" customWidth="1"/>
    <col min="2" max="2" width="68" style="68" customWidth="1"/>
    <col min="3" max="7" width="9.33203125" style="68" customWidth="1"/>
    <col min="8" max="16384" width="9.33203125" style="68"/>
  </cols>
  <sheetData>
    <row r="2" spans="2:20" ht="15.75" x14ac:dyDescent="0.2">
      <c r="B2" s="35" t="s">
        <v>168</v>
      </c>
    </row>
    <row r="3" spans="2:20" ht="12.95" customHeight="1" x14ac:dyDescent="0.2">
      <c r="B3" s="18"/>
    </row>
    <row r="5" spans="2:20" ht="227.25" customHeight="1" x14ac:dyDescent="0.2">
      <c r="F5" s="154"/>
      <c r="G5" s="154"/>
      <c r="H5" s="154"/>
      <c r="I5" s="154"/>
      <c r="J5" s="154"/>
      <c r="K5" s="154"/>
      <c r="L5"/>
    </row>
    <row r="6" spans="2:20" ht="12.95" customHeight="1" x14ac:dyDescent="0.2">
      <c r="G6" s="21"/>
      <c r="H6" s="21"/>
      <c r="I6" s="21"/>
      <c r="J6" s="181"/>
      <c r="K6" s="21"/>
      <c r="L6" s="21"/>
    </row>
    <row r="8" spans="2:20" ht="12.95" customHeight="1" x14ac:dyDescent="0.2">
      <c r="B8" s="218"/>
      <c r="C8" s="214" t="s">
        <v>109</v>
      </c>
      <c r="D8" s="214"/>
      <c r="E8" s="220" t="s">
        <v>84</v>
      </c>
      <c r="F8" s="220"/>
      <c r="G8" s="220"/>
    </row>
    <row r="9" spans="2:20" ht="12.95" customHeight="1" x14ac:dyDescent="0.2">
      <c r="B9" s="219"/>
      <c r="C9" s="135" t="s">
        <v>55</v>
      </c>
      <c r="D9" s="135" t="s">
        <v>69</v>
      </c>
      <c r="E9" s="8" t="s">
        <v>106</v>
      </c>
      <c r="F9" s="8" t="s">
        <v>116</v>
      </c>
      <c r="G9" s="144" t="s">
        <v>121</v>
      </c>
    </row>
    <row r="10" spans="2:20" ht="12.95" customHeight="1" x14ac:dyDescent="0.2">
      <c r="B10" s="42" t="s">
        <v>85</v>
      </c>
      <c r="C10" s="177">
        <v>55.804380999999999</v>
      </c>
      <c r="D10" s="177">
        <v>53.388129999999997</v>
      </c>
      <c r="E10" s="178">
        <v>53.779986999999998</v>
      </c>
      <c r="F10" s="178">
        <v>50.917124999999999</v>
      </c>
      <c r="G10" s="178">
        <v>51.435699999999997</v>
      </c>
      <c r="I10" s="193"/>
      <c r="J10" s="194"/>
      <c r="K10" s="194"/>
      <c r="L10" s="194"/>
      <c r="M10" s="194"/>
      <c r="N10" s="194"/>
      <c r="O10" s="194"/>
      <c r="P10" s="194"/>
      <c r="Q10" s="194"/>
      <c r="R10" s="194"/>
      <c r="S10" s="194"/>
      <c r="T10" s="194"/>
    </row>
    <row r="11" spans="2:20" ht="12.95" customHeight="1" x14ac:dyDescent="0.2">
      <c r="B11" s="42" t="s">
        <v>178</v>
      </c>
      <c r="C11" s="177">
        <v>267.120025</v>
      </c>
      <c r="D11" s="177">
        <v>253.772302</v>
      </c>
      <c r="E11" s="178">
        <v>246.95932199999999</v>
      </c>
      <c r="F11" s="178">
        <v>243.83004</v>
      </c>
      <c r="G11" s="178">
        <v>236.83917500000001</v>
      </c>
      <c r="I11" s="179"/>
      <c r="J11"/>
      <c r="K11" s="194"/>
    </row>
    <row r="12" spans="2:20" ht="12.95" customHeight="1" x14ac:dyDescent="0.2">
      <c r="B12" s="143" t="s">
        <v>243</v>
      </c>
      <c r="C12" s="136">
        <v>20.89</v>
      </c>
      <c r="D12" s="136">
        <v>21.04</v>
      </c>
      <c r="E12" s="201">
        <v>21.78</v>
      </c>
      <c r="F12" s="12">
        <v>20.88</v>
      </c>
      <c r="G12" s="12">
        <v>21.72</v>
      </c>
      <c r="I12" s="180"/>
      <c r="J12"/>
    </row>
    <row r="13" spans="2:20" ht="12.95" customHeight="1" x14ac:dyDescent="0.2">
      <c r="C13" s="128"/>
      <c r="D13" s="128"/>
      <c r="E13" s="128"/>
      <c r="F13" s="74"/>
      <c r="G13" s="74"/>
    </row>
    <row r="14" spans="2:20" ht="12.95" customHeight="1" x14ac:dyDescent="0.2">
      <c r="C14" s="74"/>
      <c r="D14" s="74"/>
      <c r="E14" s="74"/>
      <c r="F14" s="74"/>
      <c r="G14" s="74"/>
    </row>
    <row r="15" spans="2:20" s="37" customFormat="1" ht="34.5" customHeight="1" x14ac:dyDescent="0.2">
      <c r="B15" s="207" t="s">
        <v>179</v>
      </c>
      <c r="C15" s="207"/>
      <c r="D15" s="207"/>
      <c r="E15" s="207"/>
      <c r="F15" s="207"/>
      <c r="G15" s="207"/>
      <c r="H15" s="152"/>
    </row>
    <row r="16" spans="2:20" s="37" customFormat="1" ht="58.5" customHeight="1" x14ac:dyDescent="0.2">
      <c r="B16" s="207" t="s">
        <v>203</v>
      </c>
      <c r="C16" s="207"/>
      <c r="D16" s="207"/>
      <c r="E16" s="207"/>
      <c r="F16" s="207"/>
      <c r="G16" s="207"/>
    </row>
    <row r="17" spans="2:7" s="37" customFormat="1" ht="40.5" customHeight="1" x14ac:dyDescent="0.2">
      <c r="B17" s="146"/>
      <c r="C17" s="146"/>
      <c r="D17" s="146"/>
      <c r="E17" s="146"/>
      <c r="F17" s="146"/>
      <c r="G17" s="146"/>
    </row>
  </sheetData>
  <mergeCells count="5">
    <mergeCell ref="B8:B9"/>
    <mergeCell ref="E8:G8"/>
    <mergeCell ref="C8:D8"/>
    <mergeCell ref="B15:G15"/>
    <mergeCell ref="B16:G1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8"/>
  <sheetViews>
    <sheetView showGridLines="0" zoomScaleNormal="100" workbookViewId="0">
      <selection activeCell="C20" sqref="C20"/>
    </sheetView>
  </sheetViews>
  <sheetFormatPr defaultColWidth="9.33203125" defaultRowHeight="12.95" customHeight="1" x14ac:dyDescent="0.2"/>
  <cols>
    <col min="1" max="1" width="2.83203125" style="68" customWidth="1"/>
    <col min="2" max="2" width="77.5" style="68" customWidth="1"/>
    <col min="3" max="3" width="9.33203125" style="68"/>
    <col min="4" max="4" width="10.83203125" style="68" bestFit="1" customWidth="1"/>
    <col min="5" max="16384" width="9.33203125" style="68"/>
  </cols>
  <sheetData>
    <row r="2" spans="2:12" ht="15.75" x14ac:dyDescent="0.2">
      <c r="B2" s="36" t="s">
        <v>169</v>
      </c>
      <c r="G2" s="16"/>
      <c r="H2" s="16"/>
      <c r="I2" s="16"/>
    </row>
    <row r="3" spans="2:12" ht="12.95" customHeight="1" x14ac:dyDescent="0.2">
      <c r="B3" s="17"/>
      <c r="G3" s="16"/>
      <c r="H3" s="16"/>
      <c r="I3" s="16"/>
    </row>
    <row r="4" spans="2:12" ht="12.95" customHeight="1" x14ac:dyDescent="0.2">
      <c r="G4" s="16"/>
      <c r="H4" s="16"/>
      <c r="I4" s="16"/>
    </row>
    <row r="5" spans="2:12" ht="226.5" customHeight="1" x14ac:dyDescent="0.2">
      <c r="G5" s="16"/>
      <c r="H5" s="16"/>
      <c r="I5" s="16"/>
    </row>
    <row r="6" spans="2:12" ht="12.95" customHeight="1" x14ac:dyDescent="0.2">
      <c r="G6" s="16"/>
      <c r="H6" s="16"/>
      <c r="I6" s="16"/>
    </row>
    <row r="8" spans="2:12" ht="12.95" customHeight="1" x14ac:dyDescent="0.2">
      <c r="B8" s="33"/>
      <c r="C8" s="33" t="s">
        <v>121</v>
      </c>
    </row>
    <row r="9" spans="2:12" ht="12.95" customHeight="1" x14ac:dyDescent="0.2">
      <c r="B9" s="40" t="s">
        <v>86</v>
      </c>
      <c r="C9" s="129">
        <v>2.1301886513074089E-2</v>
      </c>
      <c r="E9" s="187"/>
      <c r="F9" s="188"/>
      <c r="G9" s="188"/>
      <c r="H9" s="188"/>
      <c r="I9" s="188"/>
      <c r="J9" s="188"/>
      <c r="K9" s="188"/>
      <c r="L9" s="188"/>
    </row>
    <row r="10" spans="2:12" ht="12.95" customHeight="1" x14ac:dyDescent="0.2">
      <c r="B10" s="40" t="s">
        <v>40</v>
      </c>
      <c r="C10" s="129">
        <v>9.5006199591355159E-2</v>
      </c>
    </row>
    <row r="11" spans="2:12" ht="12.95" customHeight="1" x14ac:dyDescent="0.2">
      <c r="B11" s="40" t="s">
        <v>87</v>
      </c>
      <c r="C11" s="129">
        <v>2.4925646182961999E-3</v>
      </c>
    </row>
    <row r="12" spans="2:12" ht="12.95" customHeight="1" x14ac:dyDescent="0.2">
      <c r="B12" s="40" t="s">
        <v>88</v>
      </c>
      <c r="C12" s="129">
        <v>0.8811993492772745</v>
      </c>
    </row>
    <row r="13" spans="2:12" ht="12.95" customHeight="1" x14ac:dyDescent="0.2">
      <c r="B13" s="41" t="s">
        <v>89</v>
      </c>
      <c r="C13" s="129">
        <v>0.76304955082980674</v>
      </c>
      <c r="E13" s="71"/>
    </row>
    <row r="14" spans="2:12" ht="12.95" customHeight="1" x14ac:dyDescent="0.2">
      <c r="B14" s="130" t="s">
        <v>90</v>
      </c>
      <c r="C14" s="153">
        <v>0.11814979844746785</v>
      </c>
      <c r="D14" s="71"/>
    </row>
    <row r="15" spans="2:12" ht="12.95" customHeight="1" x14ac:dyDescent="0.2">
      <c r="B15" s="41"/>
      <c r="C15" s="129"/>
      <c r="D15" s="71"/>
    </row>
    <row r="16" spans="2:12" ht="12.95" customHeight="1" x14ac:dyDescent="0.2">
      <c r="B16" s="37"/>
      <c r="C16" s="72"/>
    </row>
    <row r="17" spans="2:3" s="37" customFormat="1" ht="46.5" customHeight="1" x14ac:dyDescent="0.2">
      <c r="B17" s="207" t="s">
        <v>204</v>
      </c>
      <c r="C17" s="207"/>
    </row>
    <row r="18" spans="2:3" s="37" customFormat="1" ht="46.5" customHeight="1" x14ac:dyDescent="0.2">
      <c r="B18" s="207" t="s">
        <v>205</v>
      </c>
      <c r="C18" s="207"/>
    </row>
  </sheetData>
  <mergeCells count="2">
    <mergeCell ref="B17:C17"/>
    <mergeCell ref="B18:C18"/>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1"/>
  <sheetViews>
    <sheetView showGridLines="0" zoomScaleNormal="100" workbookViewId="0">
      <selection activeCell="C25" sqref="C25"/>
    </sheetView>
  </sheetViews>
  <sheetFormatPr defaultColWidth="9.33203125" defaultRowHeight="12.95" customHeight="1" x14ac:dyDescent="0.2"/>
  <cols>
    <col min="1" max="1" width="2.83203125" style="68" customWidth="1"/>
    <col min="2" max="2" width="68" style="68" customWidth="1"/>
    <col min="3" max="3" width="12.6640625" style="68" bestFit="1" customWidth="1"/>
    <col min="4" max="4" width="9.5" style="68" bestFit="1" customWidth="1"/>
    <col min="5" max="16384" width="9.33203125" style="68"/>
  </cols>
  <sheetData>
    <row r="2" spans="2:14" ht="15.75" x14ac:dyDescent="0.2">
      <c r="B2" s="36" t="s">
        <v>170</v>
      </c>
    </row>
    <row r="3" spans="2:14" ht="12.95" customHeight="1" x14ac:dyDescent="0.2">
      <c r="B3" s="17"/>
    </row>
    <row r="4" spans="2:14" ht="12.95" customHeight="1" x14ac:dyDescent="0.2">
      <c r="F4" s="16"/>
      <c r="G4" s="16"/>
      <c r="H4" s="16"/>
      <c r="I4" s="16"/>
    </row>
    <row r="5" spans="2:14" ht="226.5" customHeight="1" x14ac:dyDescent="0.2">
      <c r="F5" s="16"/>
      <c r="G5" s="16"/>
      <c r="H5" s="16"/>
      <c r="I5" s="16"/>
    </row>
    <row r="6" spans="2:14" ht="12.95" customHeight="1" x14ac:dyDescent="0.2">
      <c r="F6" s="16"/>
      <c r="G6" s="16"/>
      <c r="H6" s="16"/>
      <c r="I6" s="16"/>
    </row>
    <row r="8" spans="2:14" ht="22.5" x14ac:dyDescent="0.2">
      <c r="B8" s="33"/>
      <c r="C8" s="8" t="s">
        <v>91</v>
      </c>
      <c r="D8" s="8" t="s">
        <v>92</v>
      </c>
    </row>
    <row r="9" spans="2:14" ht="12.95" customHeight="1" x14ac:dyDescent="0.2">
      <c r="B9" s="37" t="s">
        <v>93</v>
      </c>
      <c r="C9" s="129">
        <v>5.6758189789956242E-3</v>
      </c>
      <c r="D9" s="131">
        <v>2</v>
      </c>
      <c r="G9" s="187"/>
      <c r="H9" s="188"/>
      <c r="I9" s="188"/>
      <c r="J9" s="188"/>
      <c r="K9" s="188"/>
      <c r="L9" s="188"/>
      <c r="M9" s="188"/>
      <c r="N9" s="188"/>
    </row>
    <row r="10" spans="2:14" ht="12.95" customHeight="1" x14ac:dyDescent="0.2">
      <c r="B10" s="37" t="s">
        <v>94</v>
      </c>
      <c r="C10" s="129">
        <v>0</v>
      </c>
      <c r="D10" s="131">
        <v>0</v>
      </c>
    </row>
    <row r="11" spans="2:14" ht="12.95" customHeight="1" x14ac:dyDescent="0.2">
      <c r="B11" s="37" t="s">
        <v>95</v>
      </c>
      <c r="C11" s="129">
        <v>0</v>
      </c>
      <c r="D11" s="131">
        <v>0</v>
      </c>
      <c r="G11" s="151"/>
    </row>
    <row r="12" spans="2:14" ht="12.95" customHeight="1" x14ac:dyDescent="0.2">
      <c r="B12" s="37" t="s">
        <v>96</v>
      </c>
      <c r="C12" s="129">
        <v>0</v>
      </c>
      <c r="D12" s="131">
        <v>0</v>
      </c>
    </row>
    <row r="13" spans="2:14" ht="12.95" customHeight="1" x14ac:dyDescent="0.2">
      <c r="B13" s="37" t="s">
        <v>97</v>
      </c>
      <c r="C13" s="129">
        <v>0.25610755846343186</v>
      </c>
      <c r="D13" s="131">
        <v>18</v>
      </c>
    </row>
    <row r="14" spans="2:14" ht="12.95" customHeight="1" x14ac:dyDescent="0.2">
      <c r="B14" s="37" t="s">
        <v>206</v>
      </c>
      <c r="C14" s="129">
        <v>0.73593388603458099</v>
      </c>
      <c r="D14" s="131">
        <v>6</v>
      </c>
    </row>
    <row r="15" spans="2:14" ht="12.95" customHeight="1" x14ac:dyDescent="0.2">
      <c r="B15" s="11" t="s">
        <v>98</v>
      </c>
      <c r="C15" s="153">
        <v>2.282736522991546E-3</v>
      </c>
      <c r="D15" s="132">
        <v>2</v>
      </c>
    </row>
    <row r="16" spans="2:14" ht="12.95" customHeight="1" x14ac:dyDescent="0.2">
      <c r="B16" s="37"/>
      <c r="C16" s="38"/>
      <c r="D16" s="39"/>
    </row>
    <row r="17" spans="2:6" ht="12.95" customHeight="1" x14ac:dyDescent="0.2">
      <c r="C17" s="69"/>
      <c r="D17" s="70"/>
    </row>
    <row r="18" spans="2:6" s="37" customFormat="1" ht="23.25" customHeight="1" x14ac:dyDescent="0.2">
      <c r="B18" s="207" t="s">
        <v>107</v>
      </c>
      <c r="C18" s="207"/>
      <c r="D18" s="207"/>
    </row>
    <row r="19" spans="2:6" s="37" customFormat="1" ht="46.5" customHeight="1" x14ac:dyDescent="0.2">
      <c r="B19" s="207" t="s">
        <v>209</v>
      </c>
      <c r="C19" s="207"/>
      <c r="D19" s="207"/>
    </row>
    <row r="20" spans="2:6" s="37" customFormat="1" ht="46.5" customHeight="1" x14ac:dyDescent="0.2">
      <c r="B20" s="207" t="s">
        <v>253</v>
      </c>
      <c r="C20" s="207"/>
      <c r="D20" s="207"/>
    </row>
    <row r="21" spans="2:6" s="21" customFormat="1" ht="12.95" customHeight="1" x14ac:dyDescent="0.2">
      <c r="B21" s="139" t="s">
        <v>115</v>
      </c>
      <c r="F21" s="140"/>
    </row>
  </sheetData>
  <mergeCells count="3">
    <mergeCell ref="B18:D18"/>
    <mergeCell ref="B19:D19"/>
    <mergeCell ref="B20:D20"/>
  </mergeCells>
  <hyperlinks>
    <hyperlink ref="B21"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B2:Q30"/>
  <sheetViews>
    <sheetView showGridLines="0" zoomScaleNormal="100" workbookViewId="0">
      <selection activeCell="E17" sqref="E17"/>
    </sheetView>
  </sheetViews>
  <sheetFormatPr defaultColWidth="9.33203125" defaultRowHeight="12.95" customHeight="1" x14ac:dyDescent="0.2"/>
  <cols>
    <col min="1" max="1" width="2.83203125" style="19" customWidth="1"/>
    <col min="2" max="2" width="65.83203125" style="19" customWidth="1"/>
    <col min="3" max="4" width="12.83203125" style="19" customWidth="1"/>
    <col min="5" max="5" width="13.33203125" style="19" customWidth="1"/>
    <col min="6" max="6" width="11.33203125" style="19" customWidth="1"/>
    <col min="7" max="7" width="12.33203125" style="19" customWidth="1"/>
    <col min="8" max="16384" width="9.33203125" style="19"/>
  </cols>
  <sheetData>
    <row r="2" spans="2:17" s="18" customFormat="1" ht="15.75" x14ac:dyDescent="0.2">
      <c r="B2" s="35" t="s">
        <v>118</v>
      </c>
      <c r="H2" s="17"/>
      <c r="I2" s="17"/>
      <c r="J2" s="17"/>
      <c r="K2" s="17"/>
      <c r="L2" s="17"/>
      <c r="M2" s="17"/>
      <c r="N2" s="17"/>
      <c r="O2" s="17"/>
      <c r="P2" s="17"/>
      <c r="Q2" s="17"/>
    </row>
    <row r="3" spans="2:17" s="18" customFormat="1" ht="12.95" customHeight="1" x14ac:dyDescent="0.2">
      <c r="H3" s="17"/>
      <c r="I3" s="17"/>
      <c r="J3" s="17"/>
      <c r="K3" s="17"/>
      <c r="L3" s="17"/>
      <c r="M3" s="17"/>
      <c r="N3" s="17"/>
      <c r="O3" s="17"/>
      <c r="P3" s="17"/>
      <c r="Q3" s="17"/>
    </row>
    <row r="4" spans="2:17" ht="12.95" customHeight="1" x14ac:dyDescent="0.2">
      <c r="D4" s="16"/>
      <c r="E4" s="16"/>
      <c r="F4" s="16"/>
    </row>
    <row r="5" spans="2:17" ht="228.75" customHeight="1" x14ac:dyDescent="0.2">
      <c r="D5" s="16"/>
      <c r="E5" s="16"/>
      <c r="F5" s="16"/>
    </row>
    <row r="6" spans="2:17" ht="12.95" customHeight="1" x14ac:dyDescent="0.2">
      <c r="D6" s="16"/>
      <c r="E6" s="16"/>
      <c r="F6" s="16"/>
    </row>
    <row r="8" spans="2:17" s="25" customFormat="1" ht="45" x14ac:dyDescent="0.2">
      <c r="B8" s="8"/>
      <c r="C8" s="197" t="s">
        <v>182</v>
      </c>
      <c r="D8" s="197" t="s">
        <v>183</v>
      </c>
      <c r="E8" s="8" t="s">
        <v>18</v>
      </c>
      <c r="F8" s="8" t="s">
        <v>19</v>
      </c>
      <c r="G8" s="8" t="s">
        <v>20</v>
      </c>
      <c r="H8" s="26"/>
      <c r="I8" s="26"/>
      <c r="J8" s="26"/>
      <c r="K8" s="26"/>
      <c r="L8" s="26"/>
      <c r="M8" s="26"/>
      <c r="N8" s="26"/>
      <c r="O8" s="26"/>
      <c r="P8" s="26"/>
      <c r="Q8" s="26"/>
    </row>
    <row r="9" spans="2:17" ht="12.95" customHeight="1" x14ac:dyDescent="0.2">
      <c r="B9" s="27" t="s">
        <v>153</v>
      </c>
      <c r="C9" s="28">
        <v>0.12563814610687069</v>
      </c>
      <c r="D9" s="28">
        <v>7.0483087582031936E-2</v>
      </c>
      <c r="E9" s="28">
        <v>0.12750569607655451</v>
      </c>
      <c r="F9" s="28">
        <v>0.62773981327015005</v>
      </c>
      <c r="G9" s="28">
        <v>4.8633256964392767E-2</v>
      </c>
      <c r="H9" s="28"/>
      <c r="J9" s="200"/>
      <c r="K9" s="21"/>
      <c r="L9" s="21"/>
      <c r="M9" s="21"/>
      <c r="N9" s="21"/>
      <c r="O9" s="21"/>
      <c r="P9" s="21"/>
      <c r="Q9" s="21"/>
    </row>
    <row r="10" spans="2:17" ht="12.95" customHeight="1" x14ac:dyDescent="0.2">
      <c r="B10" s="141" t="s">
        <v>121</v>
      </c>
      <c r="C10" s="142">
        <v>0.12677431810994103</v>
      </c>
      <c r="D10" s="142">
        <v>7.1050595407019107E-2</v>
      </c>
      <c r="E10" s="142">
        <v>0.12783205311760251</v>
      </c>
      <c r="F10" s="142">
        <v>0.62402087393140304</v>
      </c>
      <c r="G10" s="142">
        <v>5.0322159434034355E-2</v>
      </c>
      <c r="H10" s="28"/>
      <c r="J10" s="200"/>
    </row>
    <row r="11" spans="2:17" ht="12.95" customHeight="1" x14ac:dyDescent="0.2">
      <c r="B11" s="27"/>
      <c r="C11" s="24"/>
      <c r="D11" s="24"/>
      <c r="E11" s="24"/>
      <c r="F11" s="24"/>
      <c r="G11" s="24"/>
      <c r="H11" s="28"/>
    </row>
    <row r="13" spans="2:17" s="22" customFormat="1" ht="46.5" customHeight="1" x14ac:dyDescent="0.2">
      <c r="B13" s="207" t="s">
        <v>184</v>
      </c>
      <c r="C13" s="207"/>
      <c r="D13" s="207"/>
      <c r="E13" s="207"/>
      <c r="F13" s="207"/>
      <c r="G13" s="207"/>
    </row>
    <row r="14" spans="2:17" s="22" customFormat="1" ht="34.5" customHeight="1" x14ac:dyDescent="0.2">
      <c r="B14" s="207" t="s">
        <v>245</v>
      </c>
      <c r="C14" s="207"/>
      <c r="D14" s="207"/>
      <c r="E14" s="207"/>
      <c r="F14" s="207"/>
      <c r="G14" s="207"/>
    </row>
    <row r="15" spans="2:17" s="21" customFormat="1" ht="12.95" customHeight="1" x14ac:dyDescent="0.2">
      <c r="B15" s="139" t="s">
        <v>115</v>
      </c>
      <c r="I15" s="140"/>
    </row>
    <row r="27" spans="4:7" ht="12.95" customHeight="1" x14ac:dyDescent="0.2">
      <c r="D27" s="29"/>
      <c r="E27" s="29"/>
      <c r="F27" s="29"/>
      <c r="G27" s="29"/>
    </row>
    <row r="28" spans="4:7" ht="12.95" customHeight="1" x14ac:dyDescent="0.2">
      <c r="D28" s="29"/>
      <c r="E28" s="29"/>
      <c r="F28" s="29"/>
      <c r="G28" s="29"/>
    </row>
    <row r="29" spans="4:7" ht="12.95" customHeight="1" x14ac:dyDescent="0.2">
      <c r="D29" s="29"/>
      <c r="E29" s="29"/>
      <c r="F29" s="29"/>
      <c r="G29" s="29"/>
    </row>
    <row r="30" spans="4:7" ht="12.95" customHeight="1" x14ac:dyDescent="0.2">
      <c r="D30" s="29"/>
      <c r="E30" s="29"/>
      <c r="F30" s="29"/>
      <c r="G30" s="29"/>
    </row>
  </sheetData>
  <mergeCells count="2">
    <mergeCell ref="B13:G13"/>
    <mergeCell ref="B14:G14"/>
  </mergeCells>
  <phoneticPr fontId="2" type="noConversion"/>
  <hyperlinks>
    <hyperlink ref="B15" r:id="rId1"/>
  </hyperlinks>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B2:Q15"/>
  <sheetViews>
    <sheetView showGridLines="0" zoomScaleNormal="100" workbookViewId="0">
      <selection activeCell="E17" sqref="E17"/>
    </sheetView>
  </sheetViews>
  <sheetFormatPr defaultColWidth="9.33203125" defaultRowHeight="12.95" customHeight="1" x14ac:dyDescent="0.2"/>
  <cols>
    <col min="1" max="1" width="2.83203125" style="19" customWidth="1"/>
    <col min="2" max="2" width="65.83203125" style="19" customWidth="1"/>
    <col min="3" max="7" width="11.83203125" style="19" customWidth="1"/>
    <col min="8" max="16384" width="9.33203125" style="19"/>
  </cols>
  <sheetData>
    <row r="2" spans="2:17" s="18" customFormat="1" ht="15.75" x14ac:dyDescent="0.2">
      <c r="B2" s="35" t="s">
        <v>119</v>
      </c>
      <c r="H2" s="17"/>
      <c r="I2" s="17"/>
      <c r="J2" s="17"/>
      <c r="K2" s="17"/>
      <c r="L2" s="17"/>
      <c r="M2" s="17"/>
    </row>
    <row r="3" spans="2:17" s="18" customFormat="1" ht="12.95" customHeight="1" x14ac:dyDescent="0.2">
      <c r="H3" s="17"/>
      <c r="I3" s="17"/>
      <c r="J3" s="17"/>
      <c r="K3" s="17"/>
      <c r="L3" s="17"/>
      <c r="M3" s="17"/>
    </row>
    <row r="4" spans="2:17" ht="12.95" customHeight="1" x14ac:dyDescent="0.2">
      <c r="D4" s="16"/>
      <c r="E4" s="16"/>
      <c r="F4" s="16"/>
      <c r="G4" s="16"/>
    </row>
    <row r="5" spans="2:17" ht="226.5" customHeight="1" x14ac:dyDescent="0.2">
      <c r="D5" s="16"/>
      <c r="E5" s="16"/>
      <c r="F5" s="16"/>
      <c r="G5" s="16"/>
    </row>
    <row r="6" spans="2:17" ht="12.95" customHeight="1" x14ac:dyDescent="0.2">
      <c r="D6" s="16"/>
      <c r="E6" s="16"/>
      <c r="F6" s="16"/>
      <c r="G6" s="16"/>
    </row>
    <row r="8" spans="2:17" ht="22.5" x14ac:dyDescent="0.2">
      <c r="B8" s="33"/>
      <c r="C8" s="8" t="s">
        <v>17</v>
      </c>
      <c r="D8" s="8" t="s">
        <v>19</v>
      </c>
      <c r="E8" s="8" t="s">
        <v>22</v>
      </c>
      <c r="F8" s="8" t="s">
        <v>99</v>
      </c>
      <c r="G8" s="8" t="s">
        <v>21</v>
      </c>
    </row>
    <row r="9" spans="2:17" ht="12.95" customHeight="1" x14ac:dyDescent="0.2">
      <c r="B9" s="19" t="s">
        <v>153</v>
      </c>
      <c r="C9" s="28">
        <v>0.74788737613244483</v>
      </c>
      <c r="D9" s="28">
        <v>6.1721928569114931E-2</v>
      </c>
      <c r="E9" s="28">
        <v>1.3277028783986011E-2</v>
      </c>
      <c r="F9" s="28">
        <v>5.0079046430589511E-2</v>
      </c>
      <c r="G9" s="28">
        <v>0.12703462008386476</v>
      </c>
      <c r="I9" s="28"/>
      <c r="J9" s="180"/>
      <c r="K9" s="21"/>
      <c r="L9" s="21"/>
      <c r="M9" s="21"/>
      <c r="N9" s="21"/>
      <c r="O9" s="21"/>
      <c r="P9" s="21"/>
      <c r="Q9" s="21"/>
    </row>
    <row r="10" spans="2:17" ht="12.95" customHeight="1" x14ac:dyDescent="0.2">
      <c r="B10" s="143" t="s">
        <v>121</v>
      </c>
      <c r="C10" s="142">
        <v>0.75504768434929803</v>
      </c>
      <c r="D10" s="142">
        <v>5.5662963543594464E-2</v>
      </c>
      <c r="E10" s="142">
        <v>1.3560246861801078E-2</v>
      </c>
      <c r="F10" s="142">
        <v>3.9370688930417924E-2</v>
      </c>
      <c r="G10" s="142">
        <v>0.13635841631488849</v>
      </c>
      <c r="I10" s="28"/>
    </row>
    <row r="11" spans="2:17" ht="12.95" customHeight="1" x14ac:dyDescent="0.2">
      <c r="C11" s="24"/>
      <c r="D11" s="24"/>
      <c r="E11" s="24"/>
      <c r="F11" s="24"/>
      <c r="G11" s="24"/>
    </row>
    <row r="13" spans="2:17" s="22" customFormat="1" ht="46.5" customHeight="1" x14ac:dyDescent="0.2">
      <c r="B13" s="207" t="s">
        <v>212</v>
      </c>
      <c r="C13" s="207"/>
      <c r="D13" s="207"/>
      <c r="E13" s="207"/>
      <c r="F13" s="207"/>
      <c r="G13" s="207"/>
    </row>
    <row r="14" spans="2:17" s="22" customFormat="1" ht="34.5" customHeight="1" x14ac:dyDescent="0.2">
      <c r="B14" s="207" t="s">
        <v>248</v>
      </c>
      <c r="C14" s="207"/>
      <c r="D14" s="207"/>
      <c r="E14" s="207"/>
      <c r="F14" s="207"/>
      <c r="G14" s="207"/>
    </row>
    <row r="15" spans="2:17" s="21" customFormat="1" ht="12.95" customHeight="1" x14ac:dyDescent="0.2">
      <c r="B15" s="139" t="s">
        <v>115</v>
      </c>
      <c r="H15" s="140"/>
    </row>
  </sheetData>
  <mergeCells count="2">
    <mergeCell ref="B13:G13"/>
    <mergeCell ref="B14:G14"/>
  </mergeCells>
  <phoneticPr fontId="2" type="noConversion"/>
  <hyperlinks>
    <hyperlink ref="B15" r:id="rId1"/>
  </hyperlinks>
  <pageMargins left="0.75" right="0.75" top="1" bottom="1" header="0.5" footer="0.5"/>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B2:Q19"/>
  <sheetViews>
    <sheetView showGridLines="0" zoomScaleNormal="100" workbookViewId="0">
      <selection activeCell="C18" sqref="C18"/>
    </sheetView>
  </sheetViews>
  <sheetFormatPr defaultColWidth="9.33203125" defaultRowHeight="12.95" customHeight="1" x14ac:dyDescent="0.2"/>
  <cols>
    <col min="1" max="1" width="2.83203125" style="19" customWidth="1"/>
    <col min="2" max="2" width="65.83203125" style="19" customWidth="1"/>
    <col min="3" max="6" width="9.33203125" style="19" customWidth="1"/>
    <col min="7" max="7" width="9.33203125" style="16" customWidth="1"/>
    <col min="8" max="16384" width="9.33203125" style="19"/>
  </cols>
  <sheetData>
    <row r="2" spans="2:17" s="17" customFormat="1" ht="15.75" x14ac:dyDescent="0.2">
      <c r="B2" s="35" t="s">
        <v>120</v>
      </c>
      <c r="C2" s="18"/>
      <c r="G2" s="16"/>
    </row>
    <row r="3" spans="2:17" s="17" customFormat="1" ht="12.95" customHeight="1" x14ac:dyDescent="0.2">
      <c r="B3" s="18"/>
      <c r="C3" s="18"/>
      <c r="G3" s="16"/>
    </row>
    <row r="5" spans="2:17" ht="226.5" customHeight="1" x14ac:dyDescent="0.2"/>
    <row r="8" spans="2:17" ht="12.95" customHeight="1" x14ac:dyDescent="0.2">
      <c r="B8" s="33"/>
      <c r="C8" s="33" t="s">
        <v>55</v>
      </c>
      <c r="D8" s="33" t="s">
        <v>69</v>
      </c>
      <c r="E8" s="138" t="s">
        <v>106</v>
      </c>
      <c r="F8" s="33" t="s">
        <v>116</v>
      </c>
      <c r="G8" s="33" t="s">
        <v>117</v>
      </c>
      <c r="H8" s="16"/>
    </row>
    <row r="9" spans="2:17" ht="12.95" customHeight="1" x14ac:dyDescent="0.2">
      <c r="B9" s="19" t="s">
        <v>27</v>
      </c>
      <c r="C9" s="32">
        <v>18.429390999999999</v>
      </c>
      <c r="D9" s="32">
        <v>15.665438999999999</v>
      </c>
      <c r="E9" s="32">
        <v>16.610240000000001</v>
      </c>
      <c r="F9" s="32">
        <v>17.227847000000001</v>
      </c>
      <c r="G9" s="32">
        <v>17.762725</v>
      </c>
      <c r="H9" s="140"/>
      <c r="I9" s="140"/>
      <c r="J9" s="140"/>
      <c r="K9" s="140"/>
      <c r="L9" s="182"/>
      <c r="M9" s="140"/>
      <c r="N9" s="140"/>
      <c r="O9" s="140"/>
      <c r="P9" s="182"/>
      <c r="Q9" s="182"/>
    </row>
    <row r="10" spans="2:17" ht="12.95" customHeight="1" x14ac:dyDescent="0.2">
      <c r="B10" s="19" t="s">
        <v>70</v>
      </c>
      <c r="C10" s="32">
        <v>32.767175000000002</v>
      </c>
      <c r="D10" s="32">
        <v>31.775929999999999</v>
      </c>
      <c r="E10" s="32">
        <v>33.321863999999998</v>
      </c>
      <c r="F10" s="32">
        <v>33.691391000000003</v>
      </c>
      <c r="G10" s="32">
        <v>34.999802000000003</v>
      </c>
      <c r="H10" s="140"/>
      <c r="I10" s="140"/>
      <c r="J10" s="140"/>
      <c r="K10" s="140"/>
      <c r="L10" s="182"/>
      <c r="M10" s="140"/>
      <c r="N10" s="140"/>
      <c r="O10" s="140"/>
      <c r="P10" s="140"/>
      <c r="Q10" s="140"/>
    </row>
    <row r="11" spans="2:17" ht="12.95" customHeight="1" x14ac:dyDescent="0.2">
      <c r="B11" s="19" t="s">
        <v>20</v>
      </c>
      <c r="C11" s="32">
        <v>4.2868750000000002</v>
      </c>
      <c r="D11" s="32">
        <v>3.7866610000000001</v>
      </c>
      <c r="E11" s="32">
        <v>4.0295300000000003</v>
      </c>
      <c r="F11" s="32">
        <v>3.9095209999999998</v>
      </c>
      <c r="G11" s="32">
        <v>3.9099159999999999</v>
      </c>
      <c r="H11" s="140"/>
      <c r="I11" s="183"/>
      <c r="J11" s="183"/>
      <c r="K11" s="183"/>
      <c r="L11" s="183"/>
      <c r="M11" s="183"/>
      <c r="N11" s="183"/>
      <c r="O11" s="140"/>
      <c r="P11" s="140"/>
      <c r="Q11" s="140"/>
    </row>
    <row r="12" spans="2:17" ht="12.95" customHeight="1" x14ac:dyDescent="0.2">
      <c r="B12" s="202" t="s">
        <v>246</v>
      </c>
      <c r="C12" s="112">
        <v>13.873985857720683</v>
      </c>
      <c r="D12" s="112">
        <v>12.875774208680008</v>
      </c>
      <c r="E12" s="112">
        <v>13.652956879539548</v>
      </c>
      <c r="F12" s="112">
        <v>13.937359517644424</v>
      </c>
      <c r="G12" s="112">
        <v>14.828870423755006</v>
      </c>
      <c r="H12" s="140"/>
      <c r="I12" s="183"/>
      <c r="J12" s="183"/>
      <c r="K12" s="183"/>
      <c r="L12" s="183"/>
      <c r="M12" s="183"/>
      <c r="N12" s="183"/>
      <c r="O12" s="140"/>
      <c r="P12" s="140"/>
      <c r="Q12" s="140"/>
    </row>
    <row r="13" spans="2:17" ht="12.95" customHeight="1" x14ac:dyDescent="0.2">
      <c r="B13" s="22"/>
      <c r="C13" s="65"/>
      <c r="D13" s="65"/>
      <c r="E13" s="65"/>
      <c r="F13" s="46"/>
      <c r="H13" s="64"/>
      <c r="I13" s="64"/>
      <c r="J13" s="64"/>
      <c r="K13" s="64"/>
      <c r="L13" s="64"/>
      <c r="M13" s="64"/>
    </row>
    <row r="14" spans="2:17" ht="12.95" customHeight="1" x14ac:dyDescent="0.2">
      <c r="C14" s="21"/>
      <c r="D14" s="66"/>
      <c r="E14" s="64"/>
      <c r="F14" s="21"/>
    </row>
    <row r="15" spans="2:17" s="22" customFormat="1" ht="12.95" customHeight="1" x14ac:dyDescent="0.2">
      <c r="B15" s="204" t="s">
        <v>100</v>
      </c>
      <c r="C15" s="204"/>
      <c r="D15" s="204"/>
      <c r="E15" s="204"/>
      <c r="F15" s="204"/>
      <c r="G15" s="204"/>
    </row>
    <row r="16" spans="2:17" s="22" customFormat="1" ht="46.5" customHeight="1" x14ac:dyDescent="0.2">
      <c r="B16" s="207" t="s">
        <v>187</v>
      </c>
      <c r="C16" s="207"/>
      <c r="D16" s="207"/>
      <c r="E16" s="207"/>
      <c r="F16" s="207"/>
      <c r="G16" s="207"/>
    </row>
    <row r="17" spans="2:6" ht="12.95" customHeight="1" x14ac:dyDescent="0.2">
      <c r="E17" s="66"/>
      <c r="F17" s="67"/>
    </row>
    <row r="18" spans="2:6" ht="12.95" customHeight="1" x14ac:dyDescent="0.2">
      <c r="C18" s="63"/>
      <c r="E18" s="63"/>
      <c r="F18" s="63"/>
    </row>
    <row r="19" spans="2:6" ht="12.95" customHeight="1" x14ac:dyDescent="0.2">
      <c r="B19" s="21"/>
    </row>
  </sheetData>
  <mergeCells count="2">
    <mergeCell ref="B16:G16"/>
    <mergeCell ref="B15:G15"/>
  </mergeCells>
  <phoneticPr fontId="2" type="noConversion"/>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7"/>
  <sheetViews>
    <sheetView showGridLines="0" workbookViewId="0">
      <selection activeCell="I21" sqref="I21"/>
    </sheetView>
  </sheetViews>
  <sheetFormatPr defaultColWidth="9.33203125" defaultRowHeight="12.95" customHeight="1" x14ac:dyDescent="0.2"/>
  <cols>
    <col min="1" max="1" width="2.83203125" style="62" customWidth="1"/>
    <col min="2" max="2" width="65.83203125" style="62" customWidth="1"/>
    <col min="3" max="4" width="9.33203125" style="62" customWidth="1"/>
    <col min="5" max="6" width="9.33203125" style="62"/>
    <col min="7" max="7" width="9.33203125" style="62" customWidth="1"/>
    <col min="8" max="29" width="10" style="62" customWidth="1"/>
    <col min="30" max="16384" width="9.33203125" style="62"/>
  </cols>
  <sheetData>
    <row r="2" spans="2:29" s="77" customFormat="1" ht="15.75" x14ac:dyDescent="0.2">
      <c r="B2" s="79" t="s">
        <v>181</v>
      </c>
    </row>
    <row r="3" spans="2:29" s="77" customFormat="1" ht="12.95" customHeight="1" x14ac:dyDescent="0.2">
      <c r="B3" s="78"/>
    </row>
    <row r="5" spans="2:29" ht="226.5" customHeight="1" x14ac:dyDescent="0.2"/>
    <row r="8" spans="2:29" ht="12.95" customHeight="1" x14ac:dyDescent="0.2">
      <c r="B8" s="33"/>
      <c r="C8" s="33" t="s">
        <v>55</v>
      </c>
      <c r="D8" s="33" t="s">
        <v>69</v>
      </c>
      <c r="E8" s="138" t="s">
        <v>106</v>
      </c>
      <c r="F8" s="33" t="s">
        <v>116</v>
      </c>
      <c r="G8" s="33" t="s">
        <v>121</v>
      </c>
    </row>
    <row r="9" spans="2:29" ht="12.95" customHeight="1" x14ac:dyDescent="0.2">
      <c r="B9" s="19" t="s">
        <v>210</v>
      </c>
      <c r="C9" s="32">
        <v>117.663269</v>
      </c>
      <c r="D9" s="32">
        <v>148.20164</v>
      </c>
      <c r="E9" s="32">
        <v>129.32455400000001</v>
      </c>
      <c r="F9" s="32">
        <v>120.19439</v>
      </c>
      <c r="G9" s="32">
        <v>109.756596</v>
      </c>
      <c r="H9" s="140"/>
      <c r="I9" s="184"/>
      <c r="J9" s="184"/>
      <c r="K9" s="184"/>
      <c r="L9" s="184"/>
      <c r="M9" s="184"/>
      <c r="N9" s="184"/>
      <c r="O9" s="184"/>
      <c r="P9" s="185"/>
      <c r="Q9" s="185"/>
    </row>
    <row r="10" spans="2:29" ht="12.95" customHeight="1" x14ac:dyDescent="0.2">
      <c r="B10" s="19" t="s">
        <v>211</v>
      </c>
      <c r="C10" s="32">
        <v>8.4940359999999995</v>
      </c>
      <c r="D10" s="32">
        <v>37.790519000000003</v>
      </c>
      <c r="E10" s="32">
        <v>23.457747000000001</v>
      </c>
      <c r="F10" s="32">
        <v>47.139594000000002</v>
      </c>
      <c r="G10" s="32">
        <v>24.605877</v>
      </c>
      <c r="H10" s="140"/>
      <c r="I10" s="184"/>
      <c r="J10" s="184"/>
      <c r="K10" s="184"/>
      <c r="L10" s="184"/>
      <c r="M10" s="184"/>
      <c r="N10" s="184"/>
      <c r="O10" s="184"/>
      <c r="P10" s="184"/>
      <c r="Q10" s="184"/>
    </row>
    <row r="11" spans="2:29" ht="12.95" customHeight="1" x14ac:dyDescent="0.2">
      <c r="B11" s="19" t="s">
        <v>20</v>
      </c>
      <c r="C11" s="32">
        <v>1.6167609999999999</v>
      </c>
      <c r="D11" s="32">
        <v>0.604101</v>
      </c>
      <c r="E11" s="32">
        <v>0.98073399999999999</v>
      </c>
      <c r="F11" s="32">
        <v>0.94118400000000002</v>
      </c>
      <c r="G11" s="32">
        <v>0.775783</v>
      </c>
      <c r="H11" s="140"/>
      <c r="I11" s="184"/>
      <c r="J11" s="184"/>
      <c r="K11" s="184"/>
      <c r="L11" s="184"/>
      <c r="M11" s="184"/>
      <c r="N11" s="184"/>
      <c r="O11" s="184"/>
      <c r="P11" s="184"/>
      <c r="Q11" s="184"/>
    </row>
    <row r="12" spans="2:29" ht="12.95" customHeight="1" x14ac:dyDescent="0.2">
      <c r="B12" s="202" t="s">
        <v>213</v>
      </c>
      <c r="C12" s="112">
        <v>31.949918982474696</v>
      </c>
      <c r="D12" s="112">
        <v>46.899546017506204</v>
      </c>
      <c r="E12" s="112">
        <v>38.903938349700837</v>
      </c>
      <c r="F12" s="112">
        <v>42.775195176306482</v>
      </c>
      <c r="G12" s="112">
        <v>35.360178763757858</v>
      </c>
      <c r="H12" s="140"/>
      <c r="I12" s="184"/>
      <c r="J12" s="184"/>
      <c r="K12" s="184"/>
      <c r="L12" s="184"/>
      <c r="M12" s="184"/>
      <c r="N12" s="184"/>
      <c r="O12" s="184"/>
      <c r="P12" s="184"/>
      <c r="Q12" s="184"/>
    </row>
    <row r="13" spans="2:29" ht="12.95" customHeight="1" x14ac:dyDescent="0.2">
      <c r="B13" s="22"/>
      <c r="C13" s="109"/>
      <c r="D13" s="109"/>
      <c r="E13" s="109"/>
      <c r="F13" s="110"/>
    </row>
    <row r="14" spans="2:29" ht="12.95" customHeight="1" x14ac:dyDescent="0.2">
      <c r="C14" s="102"/>
      <c r="D14" s="103"/>
      <c r="E14" s="104"/>
      <c r="F14" s="105"/>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row>
    <row r="15" spans="2:29" s="77" customFormat="1" ht="11.25" customHeight="1" x14ac:dyDescent="0.2">
      <c r="B15" s="207" t="s">
        <v>185</v>
      </c>
      <c r="C15" s="207"/>
      <c r="D15" s="207"/>
      <c r="E15" s="207"/>
      <c r="F15" s="207"/>
      <c r="G15" s="207"/>
      <c r="H15" s="107"/>
      <c r="I15" s="107"/>
      <c r="J15" s="107"/>
      <c r="K15" s="107"/>
      <c r="L15" s="107"/>
      <c r="M15" s="107"/>
      <c r="N15" s="107"/>
      <c r="O15" s="107"/>
      <c r="P15" s="107"/>
      <c r="Q15" s="107"/>
      <c r="R15" s="107"/>
      <c r="S15" s="107"/>
      <c r="T15" s="107"/>
      <c r="U15" s="107"/>
      <c r="V15" s="107"/>
      <c r="W15" s="107"/>
      <c r="X15" s="107"/>
      <c r="Y15" s="107"/>
      <c r="Z15" s="107"/>
      <c r="AA15" s="107"/>
      <c r="AB15" s="107"/>
      <c r="AC15" s="107"/>
    </row>
    <row r="16" spans="2:29" s="22" customFormat="1" ht="46.5" customHeight="1" x14ac:dyDescent="0.2">
      <c r="B16" s="207" t="s">
        <v>188</v>
      </c>
      <c r="C16" s="207"/>
      <c r="D16" s="207"/>
      <c r="E16" s="207"/>
      <c r="F16" s="207"/>
      <c r="G16" s="207"/>
    </row>
    <row r="17" spans="3:6" s="16" customFormat="1" ht="12.95" customHeight="1" x14ac:dyDescent="0.2">
      <c r="C17" s="108"/>
      <c r="D17" s="108"/>
      <c r="E17" s="108"/>
      <c r="F17" s="108"/>
    </row>
  </sheetData>
  <mergeCells count="2">
    <mergeCell ref="B16:G16"/>
    <mergeCell ref="B15:G15"/>
  </mergeCells>
  <phoneticPr fontId="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8"/>
  <sheetViews>
    <sheetView showGridLines="0" zoomScaleNormal="100" workbookViewId="0">
      <selection activeCell="C20" sqref="C20"/>
    </sheetView>
  </sheetViews>
  <sheetFormatPr defaultColWidth="9.33203125" defaultRowHeight="12.95" customHeight="1" x14ac:dyDescent="0.2"/>
  <cols>
    <col min="1" max="1" width="2.83203125" style="19" customWidth="1"/>
    <col min="2" max="2" width="65.83203125" style="19" customWidth="1"/>
    <col min="3" max="4" width="10.83203125" style="19" customWidth="1"/>
    <col min="5" max="5" width="9.33203125" style="19"/>
    <col min="6" max="7" width="9" style="16" customWidth="1"/>
    <col min="8" max="16384" width="9.33203125" style="19"/>
  </cols>
  <sheetData>
    <row r="2" spans="1:15" s="17" customFormat="1" ht="15.75" x14ac:dyDescent="0.2">
      <c r="B2" s="35" t="s">
        <v>122</v>
      </c>
      <c r="F2" s="16"/>
      <c r="G2" s="16"/>
    </row>
    <row r="3" spans="1:15" s="17" customFormat="1" ht="12.95" customHeight="1" x14ac:dyDescent="0.2">
      <c r="B3" s="18"/>
      <c r="F3" s="16"/>
      <c r="G3" s="16"/>
    </row>
    <row r="4" spans="1:15" ht="12.95" customHeight="1" x14ac:dyDescent="0.2">
      <c r="A4" s="21"/>
      <c r="D4" s="16"/>
      <c r="E4" s="16"/>
    </row>
    <row r="5" spans="1:15" ht="226.5" customHeight="1" x14ac:dyDescent="0.2">
      <c r="A5" s="21"/>
    </row>
    <row r="6" spans="1:15" ht="12.95" customHeight="1" x14ac:dyDescent="0.2">
      <c r="A6" s="21"/>
    </row>
    <row r="7" spans="1:15" ht="12.95" customHeight="1" x14ac:dyDescent="0.2">
      <c r="A7" s="21"/>
    </row>
    <row r="8" spans="1:15" ht="12.95" customHeight="1" x14ac:dyDescent="0.2">
      <c r="B8" s="33"/>
      <c r="C8" s="8" t="s">
        <v>147</v>
      </c>
      <c r="D8" s="8" t="s">
        <v>121</v>
      </c>
    </row>
    <row r="9" spans="1:15" ht="12.95" customHeight="1" x14ac:dyDescent="0.2">
      <c r="B9" s="62" t="s">
        <v>23</v>
      </c>
      <c r="C9" s="156">
        <v>5304.4579999999996</v>
      </c>
      <c r="D9" s="156">
        <v>5446.7610000000004</v>
      </c>
      <c r="E9" s="180"/>
      <c r="F9" s="186"/>
      <c r="G9" s="186"/>
      <c r="H9" s="21"/>
      <c r="I9" s="21"/>
      <c r="J9" s="21"/>
      <c r="K9" s="21"/>
      <c r="L9" s="21"/>
      <c r="M9" s="63"/>
      <c r="N9" s="63"/>
      <c r="O9" s="21"/>
    </row>
    <row r="10" spans="1:15" ht="12.95" customHeight="1" x14ac:dyDescent="0.2">
      <c r="B10" s="62" t="s">
        <v>71</v>
      </c>
      <c r="C10" s="156">
        <v>1636.527</v>
      </c>
      <c r="D10" s="156">
        <v>2211.6999999999998</v>
      </c>
    </row>
    <row r="11" spans="1:15" ht="12.95" customHeight="1" x14ac:dyDescent="0.2">
      <c r="B11" s="62" t="s">
        <v>72</v>
      </c>
      <c r="C11" s="156">
        <v>-3642.9450000000002</v>
      </c>
      <c r="D11" s="156">
        <v>-3603.4110000000001</v>
      </c>
      <c r="H11" s="100"/>
    </row>
    <row r="12" spans="1:15" ht="12.95" customHeight="1" x14ac:dyDescent="0.2">
      <c r="B12" s="62" t="s">
        <v>73</v>
      </c>
      <c r="C12" s="156">
        <v>-1893.0640000000001</v>
      </c>
      <c r="D12" s="156">
        <v>-508.64699999999999</v>
      </c>
    </row>
    <row r="13" spans="1:15" ht="12.95" customHeight="1" x14ac:dyDescent="0.2">
      <c r="A13" s="55"/>
      <c r="B13" s="11" t="s">
        <v>74</v>
      </c>
      <c r="C13" s="157">
        <v>1403.817</v>
      </c>
      <c r="D13" s="157">
        <v>3546.402</v>
      </c>
    </row>
    <row r="14" spans="1:15" ht="12.95" customHeight="1" x14ac:dyDescent="0.2">
      <c r="A14" s="55"/>
      <c r="B14" s="62"/>
      <c r="C14" s="101"/>
      <c r="D14" s="101"/>
    </row>
    <row r="15" spans="1:15" ht="12.95" customHeight="1" x14ac:dyDescent="0.2">
      <c r="A15" s="55"/>
      <c r="B15" s="62"/>
      <c r="C15" s="101"/>
      <c r="D15" s="101"/>
    </row>
    <row r="16" spans="1:15" s="22" customFormat="1" ht="23.25" customHeight="1" x14ac:dyDescent="0.2">
      <c r="A16" s="31"/>
      <c r="B16" s="204" t="s">
        <v>186</v>
      </c>
      <c r="C16" s="204"/>
      <c r="D16" s="204"/>
      <c r="F16" s="19"/>
      <c r="G16" s="19"/>
    </row>
    <row r="17" spans="1:7" s="22" customFormat="1" ht="23.25" customHeight="1" x14ac:dyDescent="0.2">
      <c r="A17" s="31"/>
      <c r="B17" s="204" t="s">
        <v>244</v>
      </c>
      <c r="C17" s="204"/>
      <c r="D17" s="204"/>
      <c r="F17" s="19"/>
      <c r="G17" s="19"/>
    </row>
    <row r="18" spans="1:7" s="22" customFormat="1" ht="17.25" customHeight="1" x14ac:dyDescent="0.2">
      <c r="A18" s="31"/>
      <c r="B18" s="137"/>
      <c r="C18" s="137"/>
      <c r="D18" s="137"/>
      <c r="F18" s="19"/>
      <c r="G18" s="19"/>
    </row>
  </sheetData>
  <mergeCells count="2">
    <mergeCell ref="B16:D16"/>
    <mergeCell ref="B17:D17"/>
  </mergeCells>
  <phoneticPr fontId="4"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B2:P29"/>
  <sheetViews>
    <sheetView showGridLines="0" zoomScaleNormal="100" workbookViewId="0">
      <selection activeCell="D18" sqref="D18"/>
    </sheetView>
  </sheetViews>
  <sheetFormatPr defaultColWidth="9.33203125" defaultRowHeight="12.95" customHeight="1" x14ac:dyDescent="0.2"/>
  <cols>
    <col min="1" max="1" width="2.83203125" style="19" customWidth="1"/>
    <col min="2" max="2" width="65.83203125" style="19" customWidth="1"/>
    <col min="3" max="3" width="10.1640625" style="19" bestFit="1" customWidth="1"/>
    <col min="4" max="16384" width="9.33203125" style="19"/>
  </cols>
  <sheetData>
    <row r="2" spans="2:16" s="17" customFormat="1" ht="15.75" x14ac:dyDescent="0.2">
      <c r="B2" s="36" t="s">
        <v>123</v>
      </c>
    </row>
    <row r="3" spans="2:16" s="17" customFormat="1" ht="12.95" customHeight="1" x14ac:dyDescent="0.2"/>
    <row r="4" spans="2:16" ht="12.95" customHeight="1" x14ac:dyDescent="0.2">
      <c r="C4" s="73"/>
    </row>
    <row r="5" spans="2:16" ht="227.25" customHeight="1" x14ac:dyDescent="0.2"/>
    <row r="8" spans="2:16" ht="12.95" customHeight="1" x14ac:dyDescent="0.2">
      <c r="B8" s="33"/>
      <c r="C8" s="33" t="s">
        <v>55</v>
      </c>
      <c r="D8" s="33" t="s">
        <v>69</v>
      </c>
      <c r="E8" s="33" t="s">
        <v>106</v>
      </c>
      <c r="F8" s="138" t="s">
        <v>116</v>
      </c>
      <c r="G8" s="33" t="s">
        <v>121</v>
      </c>
    </row>
    <row r="9" spans="2:16" ht="12.95" customHeight="1" x14ac:dyDescent="0.2">
      <c r="B9" s="61" t="s">
        <v>75</v>
      </c>
      <c r="C9" s="64">
        <v>8.3250093191017879E-3</v>
      </c>
      <c r="D9" s="64">
        <v>1.7432939282107003E-3</v>
      </c>
      <c r="E9" s="64">
        <v>5.2140496479592862E-3</v>
      </c>
      <c r="F9" s="64">
        <v>-1.2761820776324819E-2</v>
      </c>
      <c r="G9" s="64">
        <v>1.8290542252897796E-2</v>
      </c>
      <c r="I9" s="180"/>
      <c r="J9" s="14"/>
      <c r="K9" s="14"/>
      <c r="L9" s="14"/>
      <c r="M9" s="14"/>
      <c r="N9" s="14"/>
      <c r="O9" s="14"/>
      <c r="P9" s="14"/>
    </row>
    <row r="10" spans="2:16" ht="12.95" customHeight="1" x14ac:dyDescent="0.2">
      <c r="B10" s="114" t="s">
        <v>76</v>
      </c>
      <c r="C10" s="145">
        <v>4.751890222318722E-2</v>
      </c>
      <c r="D10" s="145">
        <v>8.4635567894622114E-3</v>
      </c>
      <c r="E10" s="145">
        <v>2.7647140566883305E-2</v>
      </c>
      <c r="F10" s="145">
        <v>-8.7507441376569489E-2</v>
      </c>
      <c r="G10" s="145">
        <v>0.11215337877271357</v>
      </c>
      <c r="I10" s="16"/>
      <c r="J10" s="16"/>
      <c r="K10" s="16"/>
      <c r="L10" s="16"/>
    </row>
    <row r="11" spans="2:16" ht="12.95" customHeight="1" x14ac:dyDescent="0.2">
      <c r="B11" s="61"/>
      <c r="C11" s="100"/>
      <c r="D11" s="100"/>
      <c r="E11" s="100"/>
      <c r="F11" s="100"/>
      <c r="H11" s="16"/>
      <c r="I11" s="16"/>
      <c r="J11" s="16"/>
      <c r="K11" s="16"/>
    </row>
    <row r="12" spans="2:16" ht="12.95" customHeight="1" x14ac:dyDescent="0.2">
      <c r="F12" s="61"/>
    </row>
    <row r="13" spans="2:16" s="22" customFormat="1" ht="58.5" customHeight="1" x14ac:dyDescent="0.2">
      <c r="B13" s="208" t="s">
        <v>189</v>
      </c>
      <c r="C13" s="208"/>
      <c r="D13" s="208"/>
      <c r="E13" s="208"/>
      <c r="F13" s="208"/>
      <c r="G13" s="208"/>
    </row>
    <row r="14" spans="2:16" s="22" customFormat="1" ht="46.5" customHeight="1" x14ac:dyDescent="0.2">
      <c r="B14" s="207" t="s">
        <v>190</v>
      </c>
      <c r="C14" s="207"/>
      <c r="D14" s="207"/>
      <c r="E14" s="207"/>
      <c r="F14" s="207"/>
      <c r="G14" s="207"/>
    </row>
    <row r="15" spans="2:16" s="6" customFormat="1" ht="34.5" customHeight="1" x14ac:dyDescent="0.2">
      <c r="B15" s="209" t="s">
        <v>249</v>
      </c>
      <c r="C15" s="209"/>
      <c r="D15" s="209"/>
      <c r="E15" s="209"/>
      <c r="F15" s="209"/>
      <c r="G15" s="209"/>
      <c r="H15" s="15"/>
      <c r="I15" s="15"/>
      <c r="J15" s="15"/>
      <c r="K15" s="15"/>
      <c r="L15" s="15"/>
      <c r="M15" s="15"/>
      <c r="N15" s="15"/>
    </row>
    <row r="16" spans="2:16" s="21" customFormat="1" ht="12.95" customHeight="1" x14ac:dyDescent="0.2">
      <c r="B16" s="139" t="s">
        <v>115</v>
      </c>
      <c r="I16" s="140"/>
    </row>
    <row r="26" spans="7:16" ht="12.95" customHeight="1" x14ac:dyDescent="0.2">
      <c r="G26" s="29"/>
      <c r="H26" s="29"/>
      <c r="I26" s="29"/>
      <c r="J26" s="29"/>
      <c r="K26" s="29"/>
      <c r="L26" s="29"/>
      <c r="M26" s="29"/>
      <c r="N26" s="29"/>
      <c r="O26" s="29"/>
      <c r="P26" s="29"/>
    </row>
    <row r="27" spans="7:16" ht="12.95" customHeight="1" x14ac:dyDescent="0.2">
      <c r="G27" s="29"/>
      <c r="H27" s="29"/>
      <c r="I27" s="29"/>
      <c r="J27" s="29"/>
      <c r="K27" s="29"/>
      <c r="L27" s="29"/>
      <c r="M27" s="29"/>
      <c r="N27" s="29"/>
      <c r="O27" s="29"/>
      <c r="P27" s="29"/>
    </row>
    <row r="28" spans="7:16" ht="12.95" customHeight="1" x14ac:dyDescent="0.2">
      <c r="G28" s="29"/>
      <c r="H28" s="29"/>
      <c r="I28" s="29"/>
      <c r="J28" s="29"/>
      <c r="K28" s="29"/>
      <c r="L28" s="29"/>
      <c r="M28" s="29"/>
      <c r="N28" s="29"/>
      <c r="O28" s="29"/>
      <c r="P28" s="29"/>
    </row>
    <row r="29" spans="7:16" ht="12.95" customHeight="1" x14ac:dyDescent="0.2">
      <c r="G29" s="29"/>
      <c r="H29" s="29"/>
      <c r="I29" s="29"/>
      <c r="J29" s="29"/>
      <c r="K29" s="29"/>
      <c r="L29" s="29"/>
      <c r="M29" s="29"/>
      <c r="N29" s="29"/>
      <c r="O29" s="29"/>
      <c r="P29" s="29"/>
    </row>
  </sheetData>
  <mergeCells count="3">
    <mergeCell ref="B13:G13"/>
    <mergeCell ref="B14:G14"/>
    <mergeCell ref="B15:G15"/>
  </mergeCells>
  <phoneticPr fontId="2" type="noConversion"/>
  <hyperlinks>
    <hyperlink ref="B16" r:id="rId1"/>
  </hyperlinks>
  <pageMargins left="0.75" right="0.75" top="1" bottom="1" header="0.5" footer="0.5"/>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B2:S25"/>
  <sheetViews>
    <sheetView showGridLines="0" zoomScaleNormal="100" workbookViewId="0">
      <selection activeCell="C23" sqref="C23"/>
    </sheetView>
  </sheetViews>
  <sheetFormatPr defaultColWidth="9.33203125" defaultRowHeight="12.95" customHeight="1" x14ac:dyDescent="0.2"/>
  <cols>
    <col min="1" max="1" width="2.83203125" style="22" customWidth="1"/>
    <col min="2" max="2" width="65.83203125" style="22" customWidth="1"/>
    <col min="3" max="12" width="9.33203125" style="22"/>
    <col min="13" max="13" width="74.6640625" style="22" customWidth="1"/>
    <col min="14" max="16384" width="9.33203125" style="22"/>
  </cols>
  <sheetData>
    <row r="2" spans="2:19" s="17" customFormat="1" ht="15.75" x14ac:dyDescent="0.2">
      <c r="B2" s="36" t="s">
        <v>124</v>
      </c>
      <c r="M2"/>
      <c r="N2"/>
      <c r="O2"/>
      <c r="P2"/>
      <c r="Q2"/>
      <c r="R2"/>
      <c r="S2"/>
    </row>
    <row r="3" spans="2:19" s="17" customFormat="1" ht="12.95" customHeight="1" x14ac:dyDescent="0.2">
      <c r="B3" s="196"/>
      <c r="M3"/>
      <c r="N3"/>
      <c r="O3"/>
      <c r="P3"/>
      <c r="Q3"/>
      <c r="R3"/>
      <c r="S3"/>
    </row>
    <row r="4" spans="2:19" ht="12.95" customHeight="1" x14ac:dyDescent="0.2">
      <c r="M4"/>
      <c r="N4"/>
      <c r="O4"/>
      <c r="P4"/>
      <c r="Q4"/>
      <c r="R4"/>
      <c r="S4"/>
    </row>
    <row r="5" spans="2:19" ht="228" customHeight="1" x14ac:dyDescent="0.2">
      <c r="M5"/>
      <c r="N5"/>
      <c r="O5"/>
      <c r="P5"/>
      <c r="Q5"/>
      <c r="R5"/>
      <c r="S5"/>
    </row>
    <row r="6" spans="2:19" ht="12.95" customHeight="1" x14ac:dyDescent="0.2">
      <c r="M6"/>
      <c r="N6"/>
      <c r="O6"/>
      <c r="P6"/>
      <c r="Q6"/>
      <c r="R6"/>
      <c r="S6"/>
    </row>
    <row r="7" spans="2:19" ht="12.95" customHeight="1" x14ac:dyDescent="0.2">
      <c r="M7"/>
      <c r="N7"/>
      <c r="O7"/>
      <c r="P7"/>
      <c r="Q7"/>
      <c r="R7"/>
      <c r="S7"/>
    </row>
    <row r="8" spans="2:19" ht="12.95" customHeight="1" x14ac:dyDescent="0.2">
      <c r="B8" s="8"/>
      <c r="C8" s="195" t="s">
        <v>55</v>
      </c>
      <c r="D8" s="195" t="s">
        <v>69</v>
      </c>
      <c r="E8" s="195" t="s">
        <v>106</v>
      </c>
      <c r="F8" s="195" t="s">
        <v>116</v>
      </c>
      <c r="G8" s="195" t="s">
        <v>121</v>
      </c>
      <c r="M8"/>
      <c r="N8"/>
      <c r="O8"/>
      <c r="P8"/>
      <c r="Q8"/>
      <c r="R8"/>
      <c r="S8"/>
    </row>
    <row r="9" spans="2:19" ht="12.95" customHeight="1" x14ac:dyDescent="0.2">
      <c r="B9" s="60" t="s">
        <v>214</v>
      </c>
      <c r="C9" s="110">
        <v>5.2957708245655963</v>
      </c>
      <c r="D9" s="110">
        <v>4.878093048134641</v>
      </c>
      <c r="E9" s="110">
        <v>4.6167396271544909</v>
      </c>
      <c r="F9" s="110">
        <v>4.4013711945119507</v>
      </c>
      <c r="G9" s="110">
        <v>4.294693158499995</v>
      </c>
      <c r="H9" s="99"/>
      <c r="I9" s="180"/>
      <c r="J9" s="14"/>
      <c r="K9" s="14"/>
      <c r="L9" s="14"/>
      <c r="M9"/>
      <c r="N9"/>
      <c r="O9"/>
      <c r="P9"/>
      <c r="Q9"/>
      <c r="R9"/>
      <c r="S9"/>
    </row>
    <row r="10" spans="2:19" ht="12.95" customHeight="1" x14ac:dyDescent="0.2">
      <c r="B10" s="60" t="s">
        <v>215</v>
      </c>
      <c r="C10" s="110">
        <v>2.9618312880661035</v>
      </c>
      <c r="D10" s="110">
        <v>2.5336805257829389</v>
      </c>
      <c r="E10" s="110">
        <v>2.1464687672946328</v>
      </c>
      <c r="F10" s="110">
        <v>1.8036775632512285</v>
      </c>
      <c r="G10" s="110">
        <v>1.4585564838758043</v>
      </c>
      <c r="H10" s="99"/>
      <c r="M10"/>
      <c r="N10"/>
      <c r="O10"/>
      <c r="P10"/>
      <c r="Q10"/>
      <c r="R10"/>
      <c r="S10"/>
    </row>
    <row r="11" spans="2:19" ht="12.95" customHeight="1" x14ac:dyDescent="0.2">
      <c r="B11" s="115" t="s">
        <v>34</v>
      </c>
      <c r="C11" s="113">
        <v>2.3339395364994928</v>
      </c>
      <c r="D11" s="113">
        <v>2.3444125223517021</v>
      </c>
      <c r="E11" s="113">
        <v>2.4702708598598582</v>
      </c>
      <c r="F11" s="113">
        <v>2.5976936312607224</v>
      </c>
      <c r="G11" s="113">
        <v>2.8361366746241909</v>
      </c>
      <c r="H11" s="99"/>
      <c r="M11"/>
      <c r="N11"/>
      <c r="O11"/>
      <c r="P11"/>
      <c r="Q11"/>
      <c r="R11"/>
      <c r="S11"/>
    </row>
    <row r="12" spans="2:19" ht="12.95" customHeight="1" x14ac:dyDescent="0.2">
      <c r="B12" s="60"/>
      <c r="C12" s="46"/>
      <c r="D12" s="46"/>
      <c r="E12" s="46"/>
      <c r="F12" s="46"/>
      <c r="G12" s="99"/>
      <c r="M12"/>
      <c r="N12"/>
      <c r="O12"/>
      <c r="P12"/>
      <c r="Q12"/>
      <c r="R12"/>
      <c r="S12"/>
    </row>
    <row r="13" spans="2:19" ht="12.95" customHeight="1" x14ac:dyDescent="0.2">
      <c r="M13"/>
      <c r="N13"/>
      <c r="O13"/>
      <c r="P13"/>
      <c r="Q13"/>
      <c r="R13"/>
      <c r="S13"/>
    </row>
    <row r="14" spans="2:19" s="6" customFormat="1" ht="34.5" customHeight="1" x14ac:dyDescent="0.2">
      <c r="B14" s="210" t="s">
        <v>192</v>
      </c>
      <c r="C14" s="210"/>
      <c r="D14" s="210"/>
      <c r="E14" s="210"/>
      <c r="F14" s="210"/>
      <c r="G14" s="210"/>
      <c r="H14" s="15"/>
      <c r="I14" s="15"/>
      <c r="J14" s="15"/>
      <c r="K14" s="15"/>
      <c r="L14" s="15"/>
      <c r="M14" s="15"/>
      <c r="N14" s="15"/>
    </row>
    <row r="15" spans="2:19" s="6" customFormat="1" ht="34.5" customHeight="1" x14ac:dyDescent="0.2">
      <c r="B15" s="210" t="s">
        <v>191</v>
      </c>
      <c r="C15" s="210"/>
      <c r="D15" s="210"/>
      <c r="E15" s="210"/>
      <c r="F15" s="210"/>
      <c r="G15" s="210"/>
      <c r="H15" s="15"/>
      <c r="I15" s="15"/>
      <c r="J15" s="15"/>
      <c r="K15" s="15"/>
      <c r="L15" s="15"/>
      <c r="M15" s="15"/>
      <c r="N15" s="15"/>
    </row>
    <row r="16" spans="2:19" s="6" customFormat="1" ht="34.5" customHeight="1" x14ac:dyDescent="0.2">
      <c r="B16" s="210" t="s">
        <v>62</v>
      </c>
      <c r="C16" s="210"/>
      <c r="D16" s="210"/>
      <c r="E16" s="210"/>
      <c r="F16" s="210"/>
      <c r="G16" s="210"/>
      <c r="H16" s="15"/>
      <c r="I16" s="15"/>
      <c r="J16" s="15"/>
      <c r="K16" s="15"/>
      <c r="L16" s="15"/>
      <c r="M16" s="15"/>
      <c r="N16" s="15"/>
    </row>
    <row r="17" spans="2:14" s="6" customFormat="1" ht="46.5" customHeight="1" x14ac:dyDescent="0.2">
      <c r="B17" s="210" t="s">
        <v>193</v>
      </c>
      <c r="C17" s="210"/>
      <c r="D17" s="210"/>
      <c r="E17" s="210"/>
      <c r="F17" s="210"/>
      <c r="G17" s="210"/>
      <c r="H17" s="15"/>
      <c r="I17" s="15"/>
      <c r="J17" s="15"/>
      <c r="K17" s="15"/>
      <c r="L17" s="15"/>
      <c r="M17" s="15"/>
      <c r="N17" s="15"/>
    </row>
    <row r="18" spans="2:14" s="6" customFormat="1" ht="34.5" customHeight="1" x14ac:dyDescent="0.2">
      <c r="B18" s="210" t="s">
        <v>250</v>
      </c>
      <c r="C18" s="210"/>
      <c r="D18" s="210"/>
      <c r="E18" s="210"/>
      <c r="F18" s="210"/>
      <c r="G18" s="210"/>
      <c r="H18" s="15"/>
      <c r="I18" s="15"/>
      <c r="J18" s="15"/>
      <c r="K18" s="15"/>
      <c r="L18" s="15"/>
      <c r="M18" s="15"/>
      <c r="N18" s="15"/>
    </row>
    <row r="19" spans="2:14" s="21" customFormat="1" ht="12.95" customHeight="1" x14ac:dyDescent="0.2">
      <c r="B19" s="139" t="s">
        <v>115</v>
      </c>
      <c r="H19" s="140"/>
    </row>
    <row r="20" spans="2:14" ht="12.95" customHeight="1" x14ac:dyDescent="0.2">
      <c r="B20"/>
      <c r="C20"/>
      <c r="D20"/>
      <c r="E20"/>
      <c r="F20"/>
      <c r="G20"/>
    </row>
    <row r="21" spans="2:14" ht="12.95" customHeight="1" x14ac:dyDescent="0.2">
      <c r="B21"/>
      <c r="C21"/>
      <c r="D21"/>
      <c r="E21"/>
      <c r="F21"/>
      <c r="G21"/>
    </row>
    <row r="22" spans="2:14" ht="12.95" customHeight="1" x14ac:dyDescent="0.2">
      <c r="B22"/>
      <c r="C22"/>
      <c r="D22"/>
      <c r="E22"/>
      <c r="F22"/>
      <c r="G22"/>
    </row>
    <row r="23" spans="2:14" ht="12.95" customHeight="1" x14ac:dyDescent="0.2">
      <c r="B23"/>
      <c r="C23"/>
      <c r="D23"/>
      <c r="E23"/>
      <c r="F23"/>
      <c r="G23"/>
    </row>
    <row r="24" spans="2:14" ht="12.95" customHeight="1" x14ac:dyDescent="0.2">
      <c r="B24"/>
      <c r="C24"/>
      <c r="D24"/>
      <c r="E24"/>
      <c r="F24"/>
      <c r="G24"/>
    </row>
    <row r="25" spans="2:14" ht="12.95" customHeight="1" x14ac:dyDescent="0.2">
      <c r="B25"/>
      <c r="C25"/>
      <c r="D25"/>
      <c r="E25"/>
      <c r="F25"/>
      <c r="G25"/>
    </row>
  </sheetData>
  <mergeCells count="5">
    <mergeCell ref="B14:G14"/>
    <mergeCell ref="B15:G15"/>
    <mergeCell ref="B16:G16"/>
    <mergeCell ref="B17:G17"/>
    <mergeCell ref="B18:G18"/>
  </mergeCells>
  <phoneticPr fontId="2" type="noConversion"/>
  <hyperlinks>
    <hyperlink ref="B19" r:id="rId1"/>
  </hyperlinks>
  <pageMargins left="0.75" right="0.75" top="1" bottom="1" header="0.5" footer="0.5"/>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24</vt:i4>
      </vt:variant>
      <vt:variant>
        <vt:lpstr>Imenovani rasponi</vt:lpstr>
      </vt:variant>
      <vt:variant>
        <vt:i4>3</vt:i4>
      </vt:variant>
    </vt:vector>
  </HeadingPairs>
  <TitlesOfParts>
    <vt:vector size="27" baseType="lpstr">
      <vt:lpstr>Slika 1</vt:lpstr>
      <vt:lpstr>Slika 2</vt:lpstr>
      <vt:lpstr>Slika 3</vt:lpstr>
      <vt:lpstr>Slika 4</vt:lpstr>
      <vt:lpstr>Slika 5</vt:lpstr>
      <vt:lpstr>Slika 6</vt:lpstr>
      <vt:lpstr>Slika 7</vt:lpstr>
      <vt:lpstr>Slika 8</vt:lpstr>
      <vt:lpstr>Slika 9</vt:lpstr>
      <vt:lpstr>Slika 10</vt:lpstr>
      <vt:lpstr>Slika 11</vt:lpstr>
      <vt:lpstr>Slika 12</vt:lpstr>
      <vt:lpstr>Slika 13</vt:lpstr>
      <vt:lpstr>Slika 14</vt:lpstr>
      <vt:lpstr>Slika 15</vt:lpstr>
      <vt:lpstr>Slika 16</vt:lpstr>
      <vt:lpstr>Slika 17</vt:lpstr>
      <vt:lpstr>Slika 18</vt:lpstr>
      <vt:lpstr>Slika 19</vt:lpstr>
      <vt:lpstr>Slika 20</vt:lpstr>
      <vt:lpstr>Slika 21</vt:lpstr>
      <vt:lpstr>Slika 22</vt:lpstr>
      <vt:lpstr>Slika 23</vt:lpstr>
      <vt:lpstr>Slika 24</vt:lpstr>
      <vt:lpstr>'Slika 21'!OLE_LINK1</vt:lpstr>
      <vt:lpstr>'Slika 8'!OLE_LINK3</vt:lpstr>
      <vt:lpstr>'Slika 3'!Podrucje_ispisa</vt:lpstr>
    </vt:vector>
  </TitlesOfParts>
  <Company>HNB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ŽB</dc:creator>
  <cp:lastModifiedBy>AM</cp:lastModifiedBy>
  <cp:lastPrinted>2006-11-29T10:57:20Z</cp:lastPrinted>
  <dcterms:created xsi:type="dcterms:W3CDTF">2006-10-18T08:35:26Z</dcterms:created>
  <dcterms:modified xsi:type="dcterms:W3CDTF">2016-11-21T10:56:36Z</dcterms:modified>
</cp:coreProperties>
</file>