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OTOVINA\WEB\2026\"/>
    </mc:Choice>
  </mc:AlternateContent>
  <xr:revisionPtr revIDLastSave="0" documentId="13_ncr:1_{F8D95F70-2968-46D3-AA5A-6EE7811CC2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view of minted euro coins" sheetId="1" r:id="rId1"/>
  </sheets>
  <definedNames>
    <definedName name="_xlnm.Print_Area" localSheetId="0">'Overview of minted euro coins'!$A$1:$N$35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6" i="1" l="1"/>
  <c r="M17" i="1" l="1"/>
  <c r="M11" i="1"/>
  <c r="M10" i="1"/>
  <c r="M9" i="1"/>
  <c r="M8" i="1"/>
  <c r="M7" i="1"/>
  <c r="M12" i="1"/>
  <c r="E18" i="1"/>
  <c r="F18" i="1" l="1"/>
  <c r="G18" i="1"/>
  <c r="H18" i="1"/>
  <c r="I18" i="1"/>
  <c r="J18" i="1"/>
  <c r="K18" i="1"/>
  <c r="L18" i="1"/>
  <c r="M13" i="1"/>
  <c r="M18" i="1" s="1"/>
  <c r="M15" i="1"/>
</calcChain>
</file>

<file path=xl/sharedStrings.xml><?xml version="1.0" encoding="utf-8"?>
<sst xmlns="http://schemas.openxmlformats.org/spreadsheetml/2006/main" count="36" uniqueCount="27">
  <si>
    <t>As at</t>
  </si>
  <si>
    <t>Description</t>
  </si>
  <si>
    <t>2 euro</t>
  </si>
  <si>
    <t>1 euro</t>
  </si>
  <si>
    <t>50 cent</t>
  </si>
  <si>
    <t>20 cent</t>
  </si>
  <si>
    <t>10 cent</t>
  </si>
  <si>
    <t>5 cent</t>
  </si>
  <si>
    <t>2 cent</t>
  </si>
  <si>
    <t>1 cent</t>
  </si>
  <si>
    <t xml:space="preserve">Total </t>
  </si>
  <si>
    <t>Circulation coins</t>
  </si>
  <si>
    <t>2023.</t>
  </si>
  <si>
    <t>Commemorative coin - Republic of Croatia, Member of the Euro Area</t>
  </si>
  <si>
    <t>2024.</t>
  </si>
  <si>
    <t>Commemorative coin - Old Town of Varaždin</t>
  </si>
  <si>
    <t xml:space="preserve">Circulation coins in total </t>
  </si>
  <si>
    <t>Mint year</t>
  </si>
  <si>
    <t>An overview of minted circulation euro coins with the national side of the Republic of Croatia, by designation of the year</t>
  </si>
  <si>
    <t>Commemorative coin - Marko Marulić</t>
  </si>
  <si>
    <t>2025.</t>
  </si>
  <si>
    <t>Commemorative coin - 1100th anniversary of the Croatian Kingdom</t>
  </si>
  <si>
    <t>and the coronation of King Tomislav</t>
  </si>
  <si>
    <t>Commemorative coin - City of Pula - Arena</t>
  </si>
  <si>
    <t>2026.</t>
  </si>
  <si>
    <t>30 st June 2026</t>
  </si>
  <si>
    <t>Commemorative coin - 100 Years of the Croatian Radio and Television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</si>
</sst>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[$-F800]dddd\,\ mmmm\ dd\,\ yyyy"/>
    <numFmt numFmtId="166" formatCode="#,##0_);\(#,##0\)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484C5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0" fontId="3" fillId="0" borderId="0" applyNumberFormat="0" applyFill="0" applyAlignment="0" applyProtection="0"/>
    <xf numFmtId="164" fontId="4" fillId="0" borderId="1" applyNumberFormat="0" applyFill="0" applyProtection="0">
      <alignment horizontal="right" vertical="center" wrapText="1"/>
    </xf>
    <xf numFmtId="164" fontId="4" fillId="0" borderId="2" applyNumberFormat="0" applyFill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</cellStyleXfs>
  <cellXfs count="29">
    <xf numFmtId="0" fontId="0" fillId="0" borderId="0" xfId="0"/>
    <xf numFmtId="164" fontId="2" fillId="0" borderId="0" xfId="2"/>
    <xf numFmtId="164" fontId="3" fillId="0" borderId="0" xfId="3" applyNumberFormat="1" applyAlignment="1">
      <alignment horizontal="right"/>
    </xf>
    <xf numFmtId="165" fontId="3" fillId="0" borderId="0" xfId="3" applyNumberFormat="1" applyAlignment="1">
      <alignment horizontal="left"/>
    </xf>
    <xf numFmtId="164" fontId="3" fillId="0" borderId="0" xfId="3" applyNumberFormat="1"/>
    <xf numFmtId="164" fontId="4" fillId="0" borderId="1" xfId="4" applyAlignment="1">
      <alignment horizontal="left" vertical="center"/>
    </xf>
    <xf numFmtId="164" fontId="4" fillId="0" borderId="1" xfId="4" applyAlignment="1">
      <alignment horizontal="left" vertical="center" wrapText="1"/>
    </xf>
    <xf numFmtId="164" fontId="4" fillId="0" borderId="1" xfId="4">
      <alignment horizontal="right" vertical="center" wrapText="1"/>
    </xf>
    <xf numFmtId="164" fontId="4" fillId="0" borderId="1" xfId="4" quotePrefix="1">
      <alignment horizontal="right" vertical="center" wrapText="1"/>
    </xf>
    <xf numFmtId="164" fontId="2" fillId="0" borderId="0" xfId="2" applyAlignment="1">
      <alignment horizontal="center"/>
    </xf>
    <xf numFmtId="166" fontId="2" fillId="0" borderId="0" xfId="2" applyNumberFormat="1"/>
    <xf numFmtId="164" fontId="2" fillId="0" borderId="0" xfId="2" applyAlignment="1">
      <alignment horizontal="right"/>
    </xf>
    <xf numFmtId="164" fontId="1" fillId="0" borderId="0" xfId="1" applyNumberFormat="1" applyFont="1"/>
    <xf numFmtId="164" fontId="5" fillId="0" borderId="0" xfId="2" applyFont="1"/>
    <xf numFmtId="0" fontId="6" fillId="0" borderId="0" xfId="0" applyFont="1"/>
    <xf numFmtId="164" fontId="2" fillId="0" borderId="0" xfId="2" applyFont="1"/>
    <xf numFmtId="164" fontId="2" fillId="0" borderId="0" xfId="5" applyFont="1" applyBorder="1"/>
    <xf numFmtId="164" fontId="2" fillId="0" borderId="0" xfId="5" applyFont="1" applyBorder="1" applyAlignment="1">
      <alignment horizontal="center"/>
    </xf>
    <xf numFmtId="166" fontId="2" fillId="0" borderId="0" xfId="5" applyNumberFormat="1" applyFont="1" applyBorder="1" applyAlignment="1">
      <alignment horizontal="right"/>
    </xf>
    <xf numFmtId="166" fontId="4" fillId="0" borderId="2" xfId="5" applyNumberFormat="1" applyFont="1" applyAlignment="1">
      <alignment horizontal="right"/>
    </xf>
    <xf numFmtId="164" fontId="4" fillId="0" borderId="2" xfId="5" applyFont="1"/>
    <xf numFmtId="166" fontId="2" fillId="0" borderId="0" xfId="2" applyNumberFormat="1" applyAlignment="1">
      <alignment horizontal="right" vertical="center"/>
    </xf>
    <xf numFmtId="166" fontId="2" fillId="0" borderId="0" xfId="5" applyNumberFormat="1" applyFont="1" applyBorder="1" applyAlignment="1">
      <alignment vertical="top"/>
    </xf>
    <xf numFmtId="3" fontId="4" fillId="0" borderId="0" xfId="2" applyNumberFormat="1" applyFont="1"/>
    <xf numFmtId="164" fontId="9" fillId="0" borderId="0" xfId="2" applyFont="1" applyAlignment="1">
      <alignment horizontal="center"/>
    </xf>
    <xf numFmtId="37" fontId="9" fillId="0" borderId="0" xfId="2" applyNumberFormat="1" applyFont="1"/>
    <xf numFmtId="164" fontId="2" fillId="0" borderId="0" xfId="2" applyAlignment="1">
      <alignment horizontal="center" vertical="center"/>
    </xf>
    <xf numFmtId="3" fontId="2" fillId="0" borderId="0" xfId="2" applyNumberFormat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</cellXfs>
  <cellStyles count="14">
    <cellStyle name="Comma 2" xfId="11" xr:uid="{C787E680-42F7-436B-9273-4F357C3101C1}"/>
    <cellStyle name="Heading 1 2" xfId="1" xr:uid="{00000000-0005-0000-0000-000000000000}"/>
    <cellStyle name="Heading 2 2" xfId="3" xr:uid="{00000000-0005-0000-0000-000001000000}"/>
    <cellStyle name="Normal 2" xfId="10" xr:uid="{5FF6D937-098A-4E79-B2EF-93052570CAF0}"/>
    <cellStyle name="Normal 2 2" xfId="13" xr:uid="{00E3CAD6-225F-4404-9C7E-78FE5FBF732B}"/>
    <cellStyle name="Normal 6" xfId="2" xr:uid="{00000000-0005-0000-0000-000002000000}"/>
    <cellStyle name="Normalno" xfId="0" builtinId="0"/>
    <cellStyle name="Normalno 2" xfId="6" xr:uid="{A516CAB1-3B7D-4D58-9D71-810ECDBF9F06}"/>
    <cellStyle name="Percent 5" xfId="9" xr:uid="{CECB56AF-08CE-441C-B44A-000E51A43D2D}"/>
    <cellStyle name="Percent 5 2" xfId="12" xr:uid="{75E147E0-9EB1-4DE4-BCCF-1C9709E9692D}"/>
    <cellStyle name="Postotak 2" xfId="8" xr:uid="{EFA312FB-D9DB-401D-BB2B-4C60BBE581CF}"/>
    <cellStyle name="Ukupno - zadnji redak" xfId="5" xr:uid="{00000000-0005-0000-0000-000004000000}"/>
    <cellStyle name="Zaglavlje" xfId="4" xr:uid="{00000000-0005-0000-0000-000005000000}"/>
    <cellStyle name="Zarez 2" xfId="7" xr:uid="{44A0ECE7-0F2F-4FEF-84D6-8E3B8DD48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3"/>
  <sheetViews>
    <sheetView showGridLines="0" tabSelected="1" zoomScaleNormal="100" workbookViewId="0">
      <selection activeCell="E12" sqref="E12:L12"/>
    </sheetView>
  </sheetViews>
  <sheetFormatPr defaultColWidth="8" defaultRowHeight="12.95" customHeight="1" x14ac:dyDescent="0.2"/>
  <cols>
    <col min="1" max="1" width="2.42578125" style="1" customWidth="1"/>
    <col min="2" max="2" width="6.85546875" style="1" customWidth="1"/>
    <col min="3" max="3" width="42.85546875" style="1" customWidth="1"/>
    <col min="4" max="4" width="10.140625" style="1" customWidth="1"/>
    <col min="5" max="12" width="11" style="1" customWidth="1"/>
    <col min="13" max="13" width="12.5703125" style="1" customWidth="1"/>
    <col min="14" max="15" width="8" style="1"/>
    <col min="16" max="16" width="12.42578125" style="1" bestFit="1" customWidth="1"/>
    <col min="17" max="16384" width="8" style="1"/>
  </cols>
  <sheetData>
    <row r="2" spans="2:13" ht="15.75" x14ac:dyDescent="0.25">
      <c r="B2" s="14" t="s">
        <v>18</v>
      </c>
      <c r="C2" s="12"/>
      <c r="D2" s="13"/>
      <c r="E2" s="13"/>
      <c r="F2" s="13"/>
      <c r="G2" s="13"/>
      <c r="H2" s="15"/>
      <c r="I2" s="15"/>
      <c r="J2" s="15"/>
    </row>
    <row r="3" spans="2:13" ht="12.75" x14ac:dyDescent="0.2">
      <c r="B3" s="2" t="s">
        <v>0</v>
      </c>
      <c r="C3" s="3" t="s">
        <v>25</v>
      </c>
    </row>
    <row r="4" spans="2:13" ht="12.95" customHeight="1" x14ac:dyDescent="0.2">
      <c r="B4" s="4"/>
      <c r="C4" s="4"/>
    </row>
    <row r="5" spans="2:13" ht="12.75" customHeight="1" x14ac:dyDescent="0.2">
      <c r="B5" s="4"/>
      <c r="C5" s="4"/>
    </row>
    <row r="6" spans="2:13" ht="23.25" customHeight="1" x14ac:dyDescent="0.2">
      <c r="B6" s="5" t="s">
        <v>1</v>
      </c>
      <c r="C6" s="6"/>
      <c r="D6" s="7" t="s">
        <v>17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7" t="s">
        <v>10</v>
      </c>
    </row>
    <row r="7" spans="2:13" ht="12.95" customHeight="1" x14ac:dyDescent="0.2">
      <c r="B7" s="1" t="s">
        <v>11</v>
      </c>
      <c r="D7" s="9" t="s">
        <v>12</v>
      </c>
      <c r="E7" s="10">
        <v>79368450</v>
      </c>
      <c r="F7" s="10">
        <v>48061650</v>
      </c>
      <c r="G7" s="10">
        <v>65039479</v>
      </c>
      <c r="H7" s="10">
        <v>89180020</v>
      </c>
      <c r="I7" s="10">
        <v>102879740</v>
      </c>
      <c r="J7" s="10">
        <v>95464500</v>
      </c>
      <c r="K7" s="10">
        <v>69313000</v>
      </c>
      <c r="L7" s="10">
        <v>93006050</v>
      </c>
      <c r="M7" s="23">
        <f t="shared" ref="M7:M11" si="0">SUM(E7:L7)</f>
        <v>642312889</v>
      </c>
    </row>
    <row r="8" spans="2:13" ht="12.95" customHeight="1" x14ac:dyDescent="0.2">
      <c r="B8" s="1" t="s">
        <v>13</v>
      </c>
      <c r="D8" s="9" t="s">
        <v>12</v>
      </c>
      <c r="E8" s="10">
        <v>250000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23">
        <f t="shared" si="0"/>
        <v>250000</v>
      </c>
    </row>
    <row r="9" spans="2:13" ht="12.95" customHeight="1" x14ac:dyDescent="0.2">
      <c r="B9" s="1" t="s">
        <v>11</v>
      </c>
      <c r="D9" s="9" t="s">
        <v>14</v>
      </c>
      <c r="E9" s="10">
        <v>1008006</v>
      </c>
      <c r="F9" s="10">
        <v>1028006</v>
      </c>
      <c r="G9" s="10">
        <v>1028006</v>
      </c>
      <c r="H9" s="10">
        <v>4508006</v>
      </c>
      <c r="I9" s="10">
        <v>1048006</v>
      </c>
      <c r="J9" s="10">
        <v>13088006</v>
      </c>
      <c r="K9" s="10">
        <v>1088006</v>
      </c>
      <c r="L9" s="10">
        <v>1089506</v>
      </c>
      <c r="M9" s="23">
        <f t="shared" si="0"/>
        <v>23885548</v>
      </c>
    </row>
    <row r="10" spans="2:13" ht="12.95" customHeight="1" x14ac:dyDescent="0.2">
      <c r="B10" s="1" t="s">
        <v>15</v>
      </c>
      <c r="D10" s="9" t="s">
        <v>14</v>
      </c>
      <c r="E10" s="10">
        <v>200000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23">
        <f t="shared" si="0"/>
        <v>200000</v>
      </c>
    </row>
    <row r="11" spans="2:13" ht="12.95" customHeight="1" x14ac:dyDescent="0.2">
      <c r="B11" s="1" t="s">
        <v>19</v>
      </c>
      <c r="D11" s="9" t="s">
        <v>14</v>
      </c>
      <c r="E11" s="10">
        <v>200000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23">
        <f t="shared" si="0"/>
        <v>200000</v>
      </c>
    </row>
    <row r="12" spans="2:13" ht="12.95" customHeight="1" x14ac:dyDescent="0.2">
      <c r="B12" s="16" t="s">
        <v>11</v>
      </c>
      <c r="C12" s="16"/>
      <c r="D12" s="17" t="s">
        <v>20</v>
      </c>
      <c r="E12" s="18">
        <v>100000</v>
      </c>
      <c r="F12" s="18">
        <v>50000</v>
      </c>
      <c r="G12" s="18">
        <v>50000</v>
      </c>
      <c r="H12" s="18">
        <v>28300000</v>
      </c>
      <c r="I12" s="18">
        <v>33840000</v>
      </c>
      <c r="J12" s="18">
        <v>15420000</v>
      </c>
      <c r="K12" s="18">
        <v>14460000</v>
      </c>
      <c r="L12" s="18">
        <v>14520000</v>
      </c>
      <c r="M12" s="23">
        <f>SUM(E12:L12)</f>
        <v>106740000</v>
      </c>
    </row>
    <row r="13" spans="2:13" ht="12.95" customHeight="1" x14ac:dyDescent="0.2">
      <c r="B13" s="1" t="s">
        <v>21</v>
      </c>
      <c r="D13" s="26" t="s">
        <v>20</v>
      </c>
      <c r="E13" s="27">
        <v>400000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8">
        <f t="shared" ref="M13:M17" si="1">SUM(E13:L13)</f>
        <v>400000</v>
      </c>
    </row>
    <row r="14" spans="2:13" ht="12.95" customHeight="1" x14ac:dyDescent="0.2">
      <c r="B14" s="1" t="s">
        <v>22</v>
      </c>
      <c r="D14" s="26"/>
      <c r="E14" s="27"/>
      <c r="F14" s="22"/>
      <c r="G14" s="22"/>
      <c r="H14" s="22"/>
      <c r="I14" s="22"/>
      <c r="J14" s="22"/>
      <c r="K14" s="22"/>
      <c r="L14" s="22"/>
      <c r="M14" s="28"/>
    </row>
    <row r="15" spans="2:13" ht="12.95" customHeight="1" x14ac:dyDescent="0.2">
      <c r="B15" s="1" t="s">
        <v>23</v>
      </c>
      <c r="D15" s="17" t="s">
        <v>20</v>
      </c>
      <c r="E15" s="18">
        <v>200000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3">
        <f t="shared" si="1"/>
        <v>200000</v>
      </c>
    </row>
    <row r="16" spans="2:13" ht="12.95" customHeight="1" x14ac:dyDescent="0.2">
      <c r="B16" s="1" t="s">
        <v>26</v>
      </c>
      <c r="D16" s="17" t="s">
        <v>24</v>
      </c>
      <c r="E16" s="18">
        <v>190000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3">
        <f t="shared" si="1"/>
        <v>190000</v>
      </c>
    </row>
    <row r="17" spans="2:13" ht="12.95" customHeight="1" x14ac:dyDescent="0.2">
      <c r="B17" s="16" t="s">
        <v>11</v>
      </c>
      <c r="C17" s="16"/>
      <c r="D17" s="24" t="s">
        <v>24</v>
      </c>
      <c r="E17" s="25">
        <v>50506</v>
      </c>
      <c r="F17" s="25">
        <v>50506</v>
      </c>
      <c r="G17" s="25">
        <v>50506</v>
      </c>
      <c r="H17" s="25">
        <v>50506</v>
      </c>
      <c r="I17" s="25">
        <v>50506</v>
      </c>
      <c r="J17" s="25">
        <v>50506</v>
      </c>
      <c r="K17" s="25">
        <v>50506</v>
      </c>
      <c r="L17" s="25">
        <v>51506</v>
      </c>
      <c r="M17" s="23">
        <f t="shared" si="1"/>
        <v>405048</v>
      </c>
    </row>
    <row r="18" spans="2:13" ht="12.95" customHeight="1" x14ac:dyDescent="0.2">
      <c r="B18" s="20" t="s">
        <v>16</v>
      </c>
      <c r="C18" s="20"/>
      <c r="D18" s="19"/>
      <c r="E18" s="19">
        <f>SUM(E7:E17)</f>
        <v>81966962</v>
      </c>
      <c r="F18" s="19">
        <f t="shared" ref="F18:L18" si="2">SUM(F7:F17)</f>
        <v>49190162</v>
      </c>
      <c r="G18" s="19">
        <f t="shared" si="2"/>
        <v>66167991</v>
      </c>
      <c r="H18" s="19">
        <f t="shared" si="2"/>
        <v>122038532</v>
      </c>
      <c r="I18" s="19">
        <f t="shared" si="2"/>
        <v>137818252</v>
      </c>
      <c r="J18" s="19">
        <f t="shared" si="2"/>
        <v>124023012</v>
      </c>
      <c r="K18" s="19">
        <f t="shared" si="2"/>
        <v>84911512</v>
      </c>
      <c r="L18" s="19">
        <f t="shared" si="2"/>
        <v>108667062</v>
      </c>
      <c r="M18" s="19">
        <f>SUM(M7:M17)</f>
        <v>774783485</v>
      </c>
    </row>
    <row r="19" spans="2:13" ht="12.95" customHeight="1" x14ac:dyDescent="0.2">
      <c r="D19" s="11"/>
    </row>
    <row r="20" spans="2:13" ht="12.95" customHeight="1" x14ac:dyDescent="0.2">
      <c r="D20" s="11"/>
    </row>
    <row r="21" spans="2:13" ht="12.95" customHeight="1" x14ac:dyDescent="0.2">
      <c r="D21" s="11"/>
    </row>
    <row r="22" spans="2:13" ht="12.95" customHeight="1" x14ac:dyDescent="0.2">
      <c r="D22" s="11"/>
    </row>
    <row r="23" spans="2:13" ht="12.95" customHeight="1" x14ac:dyDescent="0.2">
      <c r="D23" s="11"/>
    </row>
  </sheetData>
  <mergeCells count="3">
    <mergeCell ref="D13:D14"/>
    <mergeCell ref="E13:E14"/>
    <mergeCell ref="M13:M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Overview of minted euro coins</vt:lpstr>
      <vt:lpstr>'Overview of minted euro coins'!Podrucje_ispisa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Martić</dc:creator>
  <cp:lastModifiedBy>Pila Križić</cp:lastModifiedBy>
  <cp:lastPrinted>2024-10-07T08:27:21Z</cp:lastPrinted>
  <dcterms:created xsi:type="dcterms:W3CDTF">2024-08-01T14:17:50Z</dcterms:created>
  <dcterms:modified xsi:type="dcterms:W3CDTF">2026-07-01T08:32:59Z</dcterms:modified>
</cp:coreProperties>
</file>