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K:\ONISPP\NKS i Target web\NKS SDD\"/>
    </mc:Choice>
  </mc:AlternateContent>
  <xr:revisionPtr revIDLastSave="0" documentId="13_ncr:1_{423571EC-661F-4997-98C9-E1465D732B97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ukupan broj transakcij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8" i="1" l="1"/>
</calcChain>
</file>

<file path=xl/sharedStrings.xml><?xml version="1.0" encoding="utf-8"?>
<sst xmlns="http://schemas.openxmlformats.org/spreadsheetml/2006/main" count="20" uniqueCount="20">
  <si>
    <t>Mjesec</t>
  </si>
  <si>
    <t>Ukupno</t>
  </si>
  <si>
    <t>Siječanj</t>
  </si>
  <si>
    <t>Veljača</t>
  </si>
  <si>
    <t>Ožujak</t>
  </si>
  <si>
    <t>Travanj</t>
  </si>
  <si>
    <t>Svibanj</t>
  </si>
  <si>
    <t>Lipanj</t>
  </si>
  <si>
    <t>Srpanj</t>
  </si>
  <si>
    <t>Kolovoz</t>
  </si>
  <si>
    <t>Rujan</t>
  </si>
  <si>
    <t>Listopad</t>
  </si>
  <si>
    <t>Studeni</t>
  </si>
  <si>
    <t>Prosinac</t>
  </si>
  <si>
    <t>Izvor: Fina</t>
  </si>
  <si>
    <t>2023.*</t>
  </si>
  <si>
    <t>Ukupan broj platnih transakcija u EuroNKS-SDD-u</t>
  </si>
  <si>
    <t>2024.</t>
  </si>
  <si>
    <t>* Uvođenjem eura kao nacionalne valute u RH sa 01.01.2023. platni sustav EuroNKS započeo sa obračunom
i namirom međubankovnih plaćanja SEPA direktnih terećenja (SDD).</t>
  </si>
  <si>
    <t>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</si>
</sst>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2" x14ac:knownFonts="1">
    <font>
      <sz val="8"/>
      <color theme="1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b/>
      <sz val="12"/>
      <name val="Arial"/>
      <family val="2"/>
      <charset val="238"/>
    </font>
    <font>
      <b/>
      <sz val="11"/>
      <color theme="3"/>
      <name val="Calibri"/>
      <family val="2"/>
      <charset val="238"/>
      <scheme val="minor"/>
    </font>
    <font>
      <b/>
      <sz val="8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b/>
      <sz val="8"/>
      <name val="Arial"/>
      <family val="2"/>
      <charset val="238"/>
    </font>
  </fonts>
  <fills count="2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</borders>
  <cellStyleXfs count="38">
    <xf numFmtId="164" fontId="0" fillId="0" borderId="0" applyNumberFormat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5" fillId="0" borderId="0" applyNumberFormat="0" applyFill="0" applyBorder="0" applyAlignment="0" applyProtection="0"/>
    <xf numFmtId="0" fontId="1" fillId="0" borderId="0" applyNumberFormat="0" applyFill="0" applyAlignment="0" applyProtection="0"/>
    <xf numFmtId="0" fontId="6" fillId="0" borderId="2" applyNumberFormat="0" applyFill="0" applyAlignment="0" applyProtection="0"/>
    <xf numFmtId="0" fontId="6" fillId="0" borderId="0" applyNumberFormat="0" applyFill="0" applyBorder="0" applyAlignment="0" applyProtection="0"/>
    <xf numFmtId="0" fontId="1" fillId="0" borderId="0"/>
    <xf numFmtId="0" fontId="9" fillId="0" borderId="3" applyNumberFormat="0" applyFill="0" applyAlignment="0" applyProtection="0"/>
    <xf numFmtId="164" fontId="7" fillId="0" borderId="0" applyNumberFormat="0" applyFill="0" applyBorder="0" applyAlignment="0" applyProtection="0"/>
    <xf numFmtId="164" fontId="8" fillId="0" borderId="0" applyNumberFormat="0" applyFill="0" applyBorder="0" applyAlignment="0" applyProtection="0"/>
    <xf numFmtId="164" fontId="4" fillId="0" borderId="1" applyNumberFormat="0" applyFont="0" applyFill="0" applyAlignment="0" applyProtection="0"/>
    <xf numFmtId="164" fontId="7" fillId="0" borderId="1" applyNumberFormat="0" applyFill="0" applyAlignment="0" applyProtection="0"/>
    <xf numFmtId="164" fontId="7" fillId="0" borderId="4" applyNumberFormat="0" applyFill="0" applyAlignment="0" applyProtection="0"/>
    <xf numFmtId="164" fontId="4" fillId="0" borderId="4" applyNumberFormat="0" applyFill="0" applyAlignment="0" applyProtection="0"/>
    <xf numFmtId="164" fontId="7" fillId="0" borderId="5" applyNumberFormat="0" applyProtection="0">
      <alignment horizontal="right" vertical="center" wrapText="1"/>
    </xf>
  </cellStyleXfs>
  <cellXfs count="20">
    <xf numFmtId="0" fontId="0" fillId="0" borderId="0" xfId="0" applyNumberFormat="1"/>
    <xf numFmtId="0" fontId="10" fillId="0" borderId="0" xfId="0" applyNumberFormat="1" applyFont="1" applyBorder="1"/>
    <xf numFmtId="3" fontId="10" fillId="2" borderId="0" xfId="0" applyNumberFormat="1" applyFont="1" applyFill="1" applyBorder="1" applyAlignment="1">
      <alignment vertical="center"/>
    </xf>
    <xf numFmtId="3" fontId="10" fillId="0" borderId="0" xfId="0" applyNumberFormat="1" applyFont="1" applyBorder="1"/>
    <xf numFmtId="0" fontId="11" fillId="0" borderId="0" xfId="0" applyNumberFormat="1" applyFont="1" applyBorder="1"/>
    <xf numFmtId="0" fontId="5" fillId="0" borderId="0" xfId="25" applyNumberFormat="1" applyBorder="1"/>
    <xf numFmtId="0" fontId="7" fillId="0" borderId="5" xfId="37" applyNumberFormat="1">
      <alignment horizontal="right" vertical="center" wrapText="1"/>
    </xf>
    <xf numFmtId="0" fontId="7" fillId="0" borderId="5" xfId="37" applyNumberFormat="1" applyAlignment="1">
      <alignment horizontal="left" vertical="center" wrapText="1"/>
    </xf>
    <xf numFmtId="0" fontId="7" fillId="2" borderId="4" xfId="35" applyNumberFormat="1" applyFill="1" applyAlignment="1">
      <alignment horizontal="left" vertical="center"/>
    </xf>
    <xf numFmtId="3" fontId="7" fillId="2" borderId="4" xfId="35" applyNumberFormat="1" applyFill="1" applyAlignment="1">
      <alignment vertical="center"/>
    </xf>
    <xf numFmtId="3" fontId="10" fillId="2" borderId="0" xfId="0" applyNumberFormat="1" applyFont="1" applyFill="1" applyBorder="1" applyAlignment="1">
      <alignment horizontal="left" vertical="center"/>
    </xf>
    <xf numFmtId="3" fontId="0" fillId="0" borderId="0" xfId="0" applyNumberFormat="1"/>
    <xf numFmtId="3" fontId="11" fillId="0" borderId="0" xfId="0" applyNumberFormat="1" applyFont="1" applyBorder="1"/>
    <xf numFmtId="0" fontId="5" fillId="0" borderId="0" xfId="25" applyNumberFormat="1" applyBorder="1" applyAlignment="1">
      <alignment horizontal="center"/>
    </xf>
    <xf numFmtId="0" fontId="7" fillId="0" borderId="5" xfId="37" applyNumberFormat="1" applyAlignment="1">
      <alignment horizontal="center" vertical="center" wrapText="1"/>
    </xf>
    <xf numFmtId="3" fontId="10" fillId="2" borderId="0" xfId="0" applyNumberFormat="1" applyFont="1" applyFill="1" applyBorder="1" applyAlignment="1">
      <alignment horizontal="center" vertical="center"/>
    </xf>
    <xf numFmtId="0" fontId="0" fillId="0" borderId="0" xfId="0" applyNumberFormat="1" applyAlignment="1">
      <alignment horizontal="center"/>
    </xf>
    <xf numFmtId="0" fontId="10" fillId="0" borderId="0" xfId="0" applyNumberFormat="1" applyFont="1" applyBorder="1" applyAlignment="1">
      <alignment horizontal="center"/>
    </xf>
    <xf numFmtId="3" fontId="7" fillId="2" borderId="4" xfId="35" applyNumberFormat="1" applyFill="1" applyAlignment="1">
      <alignment horizontal="center" vertical="center"/>
    </xf>
    <xf numFmtId="0" fontId="10" fillId="0" borderId="0" xfId="0" applyNumberFormat="1" applyFont="1" applyBorder="1" applyAlignment="1">
      <alignment horizontal="left" vertical="top" wrapText="1"/>
    </xf>
  </cellXfs>
  <cellStyles count="38">
    <cellStyle name="20% - Isticanje1" xfId="1" builtinId="30" customBuiltin="1"/>
    <cellStyle name="20% - Isticanje2" xfId="2" builtinId="34" customBuiltin="1"/>
    <cellStyle name="20% - Isticanje3" xfId="3" builtinId="38" customBuiltin="1"/>
    <cellStyle name="20% - Isticanje4" xfId="4" builtinId="42" customBuiltin="1"/>
    <cellStyle name="20% - Isticanje5" xfId="5" builtinId="46" customBuiltin="1"/>
    <cellStyle name="20% - Isticanje6" xfId="6" builtinId="50" customBuiltin="1"/>
    <cellStyle name="40% - Isticanje1" xfId="12" builtinId="31" customBuiltin="1"/>
    <cellStyle name="40% - Isticanje2" xfId="7" builtinId="35" customBuiltin="1"/>
    <cellStyle name="40% - Isticanje3" xfId="8" builtinId="39" customBuiltin="1"/>
    <cellStyle name="40% - Isticanje4" xfId="9" builtinId="43" customBuiltin="1"/>
    <cellStyle name="40% - Isticanje5" xfId="10" builtinId="47" customBuiltin="1"/>
    <cellStyle name="40% - Isticanje6" xfId="11" builtinId="51" customBuiltin="1"/>
    <cellStyle name="60% - Isticanje1" xfId="13" builtinId="32" customBuiltin="1"/>
    <cellStyle name="60% - Isticanje2" xfId="14" builtinId="36" customBuiltin="1"/>
    <cellStyle name="60% - Isticanje3" xfId="15" builtinId="40" customBuiltin="1"/>
    <cellStyle name="60% - Isticanje4" xfId="16" builtinId="44" customBuiltin="1"/>
    <cellStyle name="60% - Isticanje5" xfId="17" builtinId="48" customBuiltin="1"/>
    <cellStyle name="60% - Isticanje6" xfId="18" builtinId="52" customBuiltin="1"/>
    <cellStyle name="Isticanje1" xfId="19" builtinId="29" customBuiltin="1"/>
    <cellStyle name="Isticanje2" xfId="20" builtinId="33" customBuiltin="1"/>
    <cellStyle name="Isticanje3" xfId="21" builtinId="37" customBuiltin="1"/>
    <cellStyle name="Isticanje4" xfId="22" builtinId="41" customBuiltin="1"/>
    <cellStyle name="Isticanje5" xfId="23" builtinId="45" customBuiltin="1"/>
    <cellStyle name="Isticanje6" xfId="24" builtinId="49" customBuiltin="1"/>
    <cellStyle name="Međunaslov u tablici" xfId="31" xr:uid="{00000000-0005-0000-0000-000018000000}"/>
    <cellStyle name="Napomene" xfId="32" xr:uid="{00000000-0005-0000-0000-000019000000}"/>
    <cellStyle name="Naslov 1" xfId="25" builtinId="16" customBuiltin="1"/>
    <cellStyle name="Naslov 2" xfId="26" builtinId="17" customBuiltin="1"/>
    <cellStyle name="Naslov 3" xfId="27" builtinId="18" customBuiltin="1"/>
    <cellStyle name="Naslov 4" xfId="28" builtinId="19" customBuiltin="1"/>
    <cellStyle name="Normalno" xfId="0" builtinId="0" customBuiltin="1"/>
    <cellStyle name="Obično_List1" xfId="29" xr:uid="{00000000-0005-0000-0000-00001F000000}"/>
    <cellStyle name="Tanka linija ispod" xfId="33" xr:uid="{00000000-0005-0000-0000-000020000000}"/>
    <cellStyle name="Ukupni zbroj" xfId="30" builtinId="25" customBuiltin="1"/>
    <cellStyle name="Ukupno" xfId="34" xr:uid="{00000000-0005-0000-0000-000022000000}"/>
    <cellStyle name="Ukupno - zadnji redak" xfId="35" xr:uid="{00000000-0005-0000-0000-000023000000}"/>
    <cellStyle name="Zadnji redak" xfId="36" xr:uid="{00000000-0005-0000-0000-000024000000}"/>
    <cellStyle name="Zaglavlje" xfId="37" xr:uid="{00000000-0005-0000-0000-00002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hr-HR" sz="1000" b="0" i="0" baseline="0">
                <a:solidFill>
                  <a:schemeClr val="tx1"/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Ukupan broj platnih transakcija u EuroNKS-SDD-u </a:t>
            </a:r>
            <a:br>
              <a:rPr lang="hr-HR" sz="1000" b="0" i="0" baseline="0">
                <a:solidFill>
                  <a:schemeClr val="tx1"/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</a:br>
            <a:endParaRPr lang="hr-HR" sz="1000">
              <a:solidFill>
                <a:schemeClr val="tx1"/>
              </a:solidFill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'ukupan broj transakcija'!$C$5</c:f>
              <c:strCache>
                <c:ptCount val="1"/>
                <c:pt idx="0">
                  <c:v>2025.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'ukupan broj transakcija'!$B$6:$B$17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'ukupan broj transakcija'!$C$6:$C$17</c:f>
              <c:numCache>
                <c:formatCode>#,##0</c:formatCode>
                <c:ptCount val="12"/>
                <c:pt idx="0">
                  <c:v>476796</c:v>
                </c:pt>
                <c:pt idx="1">
                  <c:v>475300</c:v>
                </c:pt>
                <c:pt idx="2">
                  <c:v>478049</c:v>
                </c:pt>
                <c:pt idx="3">
                  <c:v>494650</c:v>
                </c:pt>
                <c:pt idx="4">
                  <c:v>480499</c:v>
                </c:pt>
                <c:pt idx="5">
                  <c:v>484632</c:v>
                </c:pt>
                <c:pt idx="6">
                  <c:v>484314</c:v>
                </c:pt>
                <c:pt idx="7">
                  <c:v>485196</c:v>
                </c:pt>
                <c:pt idx="8">
                  <c:v>484884</c:v>
                </c:pt>
                <c:pt idx="9">
                  <c:v>481545</c:v>
                </c:pt>
                <c:pt idx="10">
                  <c:v>489621</c:v>
                </c:pt>
                <c:pt idx="11">
                  <c:v>484378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AC-4B2B-8E09-BEA059296A4C}"/>
            </c:ext>
          </c:extLst>
        </c:ser>
        <c:ser>
          <c:idx val="1"/>
          <c:order val="1"/>
          <c:tx>
            <c:strRef>
              <c:f>'ukupan broj transakcija'!$D$5</c:f>
              <c:strCache>
                <c:ptCount val="1"/>
                <c:pt idx="0">
                  <c:v>2024.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'ukupan broj transakcija'!$B$6:$B$17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'ukupan broj transakcija'!$D$6:$D$17</c:f>
              <c:numCache>
                <c:formatCode>#,##0</c:formatCode>
                <c:ptCount val="12"/>
                <c:pt idx="0">
                  <c:v>506251</c:v>
                </c:pt>
                <c:pt idx="1">
                  <c:v>508360</c:v>
                </c:pt>
                <c:pt idx="2">
                  <c:v>494851</c:v>
                </c:pt>
                <c:pt idx="3">
                  <c:v>519739</c:v>
                </c:pt>
                <c:pt idx="4">
                  <c:v>516276</c:v>
                </c:pt>
                <c:pt idx="5">
                  <c:v>514854</c:v>
                </c:pt>
                <c:pt idx="6">
                  <c:v>509978</c:v>
                </c:pt>
                <c:pt idx="7">
                  <c:v>519421</c:v>
                </c:pt>
                <c:pt idx="8">
                  <c:v>520397</c:v>
                </c:pt>
                <c:pt idx="9">
                  <c:v>517802</c:v>
                </c:pt>
                <c:pt idx="10">
                  <c:v>528436</c:v>
                </c:pt>
                <c:pt idx="11">
                  <c:v>523957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AC-4B2B-8E09-BEA059296A4C}"/>
            </c:ext>
          </c:extLst>
        </c:ser>
        <c:ser>
          <c:idx val="2"/>
          <c:order val="2"/>
          <c:tx>
            <c:strRef>
              <c:f>'ukupan broj transakcija'!$E$5</c:f>
              <c:strCache>
                <c:ptCount val="1"/>
                <c:pt idx="0">
                  <c:v>2023.*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'ukupan broj transakcija'!$B$6:$B$17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'ukupan broj transakcija'!$E$6:$E$17</c:f>
              <c:numCache>
                <c:formatCode>#,##0</c:formatCode>
                <c:ptCount val="12"/>
                <c:pt idx="0">
                  <c:v>490895</c:v>
                </c:pt>
                <c:pt idx="1">
                  <c:v>505719</c:v>
                </c:pt>
                <c:pt idx="2">
                  <c:v>522527</c:v>
                </c:pt>
                <c:pt idx="3">
                  <c:v>503202</c:v>
                </c:pt>
                <c:pt idx="4">
                  <c:v>507016</c:v>
                </c:pt>
                <c:pt idx="5">
                  <c:v>509832</c:v>
                </c:pt>
                <c:pt idx="6">
                  <c:v>510049</c:v>
                </c:pt>
                <c:pt idx="7">
                  <c:v>521759</c:v>
                </c:pt>
                <c:pt idx="8">
                  <c:v>508543</c:v>
                </c:pt>
                <c:pt idx="9">
                  <c:v>510637</c:v>
                </c:pt>
                <c:pt idx="10">
                  <c:v>510336</c:v>
                </c:pt>
                <c:pt idx="11">
                  <c:v>508923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1AC-4B2B-8E09-BEA059296A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95035615"/>
        <c:axId val="695036031"/>
      </c:lineChart>
      <c:catAx>
        <c:axId val="69503561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r-Latn-RS"/>
          </a:p>
        </c:txPr>
        <c:crossAx val="695036031"/>
        <c:crosses val="autoZero"/>
        <c:auto val="1"/>
        <c:lblAlgn val="ctr"/>
        <c:lblOffset val="100"/>
        <c:noMultiLvlLbl val="0"/>
      </c:catAx>
      <c:valAx>
        <c:axId val="6950360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r-Latn-RS"/>
          </a:p>
        </c:txPr>
        <c:crossAx val="69503561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31750</xdr:colOff>
      <xdr:row>22</xdr:row>
      <xdr:rowOff>144463</xdr:rowOff>
    </xdr:from>
    <xdr:to>
      <xdr:col>7</xdr:col>
      <xdr:colOff>15875</xdr:colOff>
      <xdr:row>38</xdr:row>
      <xdr:rowOff>155864</xdr:rowOff>
    </xdr:to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A6E3D23E-66A7-4252-9D23-74ABCDC635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K22"/>
  <sheetViews>
    <sheetView showGridLines="0" tabSelected="1" topLeftCell="A4" zoomScale="110" zoomScaleNormal="110" workbookViewId="0">
      <selection activeCell="AA30" sqref="AA30"/>
    </sheetView>
  </sheetViews>
  <sheetFormatPr defaultColWidth="8.83203125" defaultRowHeight="12.95" customHeight="1" x14ac:dyDescent="0.2"/>
  <cols>
    <col min="1" max="1" width="2.83203125" style="1" customWidth="1"/>
    <col min="2" max="2" width="14.83203125" style="1" customWidth="1"/>
    <col min="3" max="3" width="14.83203125" style="17" customWidth="1"/>
    <col min="4" max="8" width="12.6640625" style="1" customWidth="1"/>
    <col min="9" max="9" width="8.83203125" style="1" customWidth="1"/>
    <col min="10" max="10" width="9.6640625" style="1" customWidth="1"/>
    <col min="11" max="12" width="8.83203125" style="1"/>
    <col min="13" max="13" width="11.1640625" style="1" bestFit="1" customWidth="1"/>
    <col min="14" max="15" width="8.83203125" style="1"/>
    <col min="16" max="16" width="11.1640625" style="1" bestFit="1" customWidth="1"/>
    <col min="17" max="16384" width="8.83203125" style="1"/>
  </cols>
  <sheetData>
    <row r="2" spans="2:5" ht="15.75" x14ac:dyDescent="0.25">
      <c r="B2" s="5" t="s">
        <v>16</v>
      </c>
      <c r="C2" s="13"/>
    </row>
    <row r="5" spans="2:5" ht="12.95" customHeight="1" x14ac:dyDescent="0.2">
      <c r="B5" s="7" t="s">
        <v>0</v>
      </c>
      <c r="C5" s="14" t="s">
        <v>19</v>
      </c>
      <c r="D5" s="6" t="s">
        <v>17</v>
      </c>
      <c r="E5" s="6" t="s">
        <v>15</v>
      </c>
    </row>
    <row r="6" spans="2:5" ht="12.95" customHeight="1" x14ac:dyDescent="0.2">
      <c r="B6" s="10" t="s">
        <v>2</v>
      </c>
      <c r="C6" s="15">
        <v>476796</v>
      </c>
      <c r="D6" s="2">
        <v>506251</v>
      </c>
      <c r="E6" s="2">
        <v>490895</v>
      </c>
    </row>
    <row r="7" spans="2:5" ht="12.95" customHeight="1" x14ac:dyDescent="0.2">
      <c r="B7" s="10" t="s">
        <v>3</v>
      </c>
      <c r="C7" s="15">
        <v>475300</v>
      </c>
      <c r="D7" s="2">
        <v>508360</v>
      </c>
      <c r="E7" s="2">
        <v>505719</v>
      </c>
    </row>
    <row r="8" spans="2:5" ht="12.95" customHeight="1" x14ac:dyDescent="0.2">
      <c r="B8" s="10" t="s">
        <v>4</v>
      </c>
      <c r="C8" s="15">
        <v>478049</v>
      </c>
      <c r="D8" s="2">
        <v>494851</v>
      </c>
      <c r="E8" s="2">
        <v>522527</v>
      </c>
    </row>
    <row r="9" spans="2:5" ht="12.95" customHeight="1" x14ac:dyDescent="0.2">
      <c r="B9" s="10" t="s">
        <v>5</v>
      </c>
      <c r="C9" s="15">
        <v>494650</v>
      </c>
      <c r="D9" s="2">
        <v>519739</v>
      </c>
      <c r="E9" s="2">
        <v>503202</v>
      </c>
    </row>
    <row r="10" spans="2:5" ht="12.95" customHeight="1" x14ac:dyDescent="0.2">
      <c r="B10" s="10" t="s">
        <v>6</v>
      </c>
      <c r="C10" s="15">
        <v>480499</v>
      </c>
      <c r="D10" s="2">
        <v>516276</v>
      </c>
      <c r="E10" s="2">
        <v>507016</v>
      </c>
    </row>
    <row r="11" spans="2:5" ht="12.95" customHeight="1" x14ac:dyDescent="0.2">
      <c r="B11" s="10" t="s">
        <v>7</v>
      </c>
      <c r="C11" s="15">
        <v>484632</v>
      </c>
      <c r="D11" s="2">
        <v>514854</v>
      </c>
      <c r="E11" s="2">
        <v>509832</v>
      </c>
    </row>
    <row r="12" spans="2:5" ht="12.95" customHeight="1" x14ac:dyDescent="0.2">
      <c r="B12" s="10" t="s">
        <v>8</v>
      </c>
      <c r="C12" s="15">
        <v>484314</v>
      </c>
      <c r="D12" s="2">
        <v>509978</v>
      </c>
      <c r="E12" s="2">
        <v>510049</v>
      </c>
    </row>
    <row r="13" spans="2:5" ht="12.95" customHeight="1" x14ac:dyDescent="0.2">
      <c r="B13" s="10" t="s">
        <v>9</v>
      </c>
      <c r="C13" s="15">
        <v>485196</v>
      </c>
      <c r="D13" s="2">
        <v>519421</v>
      </c>
      <c r="E13" s="2">
        <v>521759</v>
      </c>
    </row>
    <row r="14" spans="2:5" ht="12.95" customHeight="1" x14ac:dyDescent="0.2">
      <c r="B14" s="10" t="s">
        <v>10</v>
      </c>
      <c r="C14" s="15">
        <v>484884</v>
      </c>
      <c r="D14" s="2">
        <v>520397</v>
      </c>
      <c r="E14" s="2">
        <v>508543</v>
      </c>
    </row>
    <row r="15" spans="2:5" ht="12.95" customHeight="1" x14ac:dyDescent="0.2">
      <c r="B15" s="10" t="s">
        <v>11</v>
      </c>
      <c r="C15" s="15">
        <v>481545</v>
      </c>
      <c r="D15" s="2">
        <v>517802</v>
      </c>
      <c r="E15" s="2">
        <v>510637</v>
      </c>
    </row>
    <row r="16" spans="2:5" ht="12.95" customHeight="1" x14ac:dyDescent="0.2">
      <c r="B16" s="10" t="s">
        <v>12</v>
      </c>
      <c r="C16" s="15">
        <v>489621</v>
      </c>
      <c r="D16" s="2">
        <v>528436</v>
      </c>
      <c r="E16" s="2">
        <v>510336</v>
      </c>
    </row>
    <row r="17" spans="2:11" ht="12.95" customHeight="1" x14ac:dyDescent="0.2">
      <c r="B17" s="10" t="s">
        <v>13</v>
      </c>
      <c r="C17" s="15">
        <v>484378</v>
      </c>
      <c r="D17" s="2">
        <v>523957</v>
      </c>
      <c r="E17" s="2">
        <v>508923</v>
      </c>
    </row>
    <row r="18" spans="2:11" s="4" customFormat="1" ht="12.95" customHeight="1" x14ac:dyDescent="0.2">
      <c r="B18" s="8" t="s">
        <v>1</v>
      </c>
      <c r="C18" s="18">
        <f>SUM(C6:C17)</f>
        <v>5799864</v>
      </c>
      <c r="D18" s="9">
        <v>6180322</v>
      </c>
      <c r="E18" s="9">
        <v>6109438</v>
      </c>
      <c r="G18" s="12"/>
      <c r="I18" s="12"/>
    </row>
    <row r="19" spans="2:11" customFormat="1" ht="12.95" customHeight="1" x14ac:dyDescent="0.2">
      <c r="C19" s="16"/>
      <c r="D19" s="11"/>
      <c r="F19" s="11"/>
      <c r="G19" s="11"/>
      <c r="H19" s="11"/>
      <c r="I19" s="11"/>
      <c r="J19" s="11"/>
      <c r="K19" s="11"/>
    </row>
    <row r="20" spans="2:11" ht="12.95" customHeight="1" x14ac:dyDescent="0.2">
      <c r="B20" s="1" t="s">
        <v>14</v>
      </c>
      <c r="D20" s="3"/>
      <c r="E20" s="3"/>
      <c r="F20" s="3"/>
      <c r="G20" s="3"/>
      <c r="H20" s="3"/>
    </row>
    <row r="21" spans="2:11" ht="12.95" customHeight="1" x14ac:dyDescent="0.2">
      <c r="B21" s="19" t="s">
        <v>18</v>
      </c>
      <c r="C21" s="19"/>
      <c r="D21" s="19"/>
      <c r="E21" s="19"/>
      <c r="F21" s="19"/>
      <c r="G21" s="19"/>
      <c r="H21" s="19"/>
      <c r="I21" s="19"/>
      <c r="J21" s="19"/>
      <c r="K21" s="19"/>
    </row>
    <row r="22" spans="2:11" ht="12.95" customHeight="1" x14ac:dyDescent="0.2">
      <c r="B22" s="19"/>
      <c r="C22" s="19"/>
      <c r="D22" s="19"/>
      <c r="E22" s="19"/>
      <c r="F22" s="19"/>
      <c r="G22" s="19"/>
      <c r="H22" s="19"/>
      <c r="I22" s="19"/>
      <c r="J22" s="19"/>
      <c r="K22" s="19"/>
    </row>
  </sheetData>
  <mergeCells count="1">
    <mergeCell ref="B21:K22"/>
  </mergeCells>
  <phoneticPr fontId="0" type="noConversion"/>
  <pageMargins left="0.55118110236220474" right="0.55118110236220474" top="0.78740157480314965" bottom="0.78740157480314965" header="0.51181102362204722" footer="0.51181102362204722"/>
  <pageSetup paperSize="9" scale="9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ukupan broj transakcija</vt:lpstr>
    </vt:vector>
  </TitlesOfParts>
  <Company>HNB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Zrinka Pavelić</dc:creator>
  <cp:lastModifiedBy>Zrinka Bugarin</cp:lastModifiedBy>
  <cp:lastPrinted>2009-01-07T10:47:23Z</cp:lastPrinted>
  <dcterms:created xsi:type="dcterms:W3CDTF">2006-12-27T13:24:46Z</dcterms:created>
  <dcterms:modified xsi:type="dcterms:W3CDTF">2026-02-16T09:39:54Z</dcterms:modified>
</cp:coreProperties>
</file>