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hnb.local\hnb\Users03$\scolak\Documents\0_WEB\01_DOKUMENTI\"/>
    </mc:Choice>
  </mc:AlternateContent>
  <bookViews>
    <workbookView xWindow="28680" yWindow="-120" windowWidth="29040" windowHeight="15840" tabRatio="781"/>
  </bookViews>
  <sheets>
    <sheet name="Cover page" sheetId="25" r:id="rId1"/>
    <sheet name="OP-KU-1" sheetId="21" r:id="rId2"/>
    <sheet name="RDG-KU-2" sheetId="22" r:id="rId3"/>
    <sheet name="BS-KU-3" sheetId="23" r:id="rId4"/>
    <sheet name="IBS-KU-4" sheetId="26" r:id="rId5"/>
  </sheets>
  <definedNames>
    <definedName name="_xlnm.Print_Area" localSheetId="3">'BS-KU-3'!$B$2:$H$56</definedName>
    <definedName name="_xlnm.Print_Area" localSheetId="4">'IBS-KU-4'!$B$2:$H$56</definedName>
    <definedName name="_xlnm.Print_Area" localSheetId="1">'OP-KU-1'!$B$2:$F$17</definedName>
    <definedName name="_xlnm.Print_Area" localSheetId="2">'RDG-KU-2'!$B$2:$H$49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26" l="1"/>
  <c r="F17" i="23"/>
  <c r="F23" i="23" s="1"/>
  <c r="F54" i="23"/>
  <c r="F36" i="23"/>
  <c r="F32" i="23"/>
  <c r="F28" i="23"/>
  <c r="F43" i="22"/>
  <c r="F36" i="22"/>
  <c r="F31" i="22"/>
  <c r="F24" i="22"/>
  <c r="F19" i="22"/>
  <c r="F14" i="22"/>
  <c r="F43" i="23" l="1"/>
  <c r="F56" i="23" s="1"/>
  <c r="F37" i="22"/>
  <c r="F20" i="22"/>
  <c r="E23" i="23"/>
  <c r="E28" i="23" s="1"/>
  <c r="E29" i="23" s="1"/>
  <c r="E30" i="23" s="1"/>
  <c r="E32" i="23" s="1"/>
  <c r="E33" i="23" s="1"/>
  <c r="E34" i="23" s="1"/>
  <c r="E12" i="23"/>
  <c r="E13" i="23" s="1"/>
  <c r="E17" i="23"/>
  <c r="E47" i="23"/>
  <c r="E48" i="23" s="1"/>
  <c r="E49" i="23" s="1"/>
  <c r="E50" i="23" s="1"/>
  <c r="E51" i="23" s="1"/>
  <c r="E52" i="23" s="1"/>
  <c r="E12" i="26"/>
  <c r="E13" i="26" s="1"/>
  <c r="E14" i="26" s="1"/>
  <c r="E16" i="26" s="1"/>
  <c r="E40" i="22"/>
  <c r="E41" i="22" s="1"/>
  <c r="E42" i="22" s="1"/>
  <c r="E43" i="22" s="1"/>
  <c r="E14" i="22"/>
  <c r="E16" i="22" s="1"/>
  <c r="E17" i="22" s="1"/>
  <c r="E18" i="22" s="1"/>
  <c r="E19" i="22" s="1"/>
  <c r="E20" i="22" s="1"/>
  <c r="E22" i="22" s="1"/>
  <c r="E23" i="22" s="1"/>
  <c r="E24" i="22" s="1"/>
  <c r="E27" i="22" s="1"/>
  <c r="E56" i="23"/>
  <c r="F47" i="22" l="1"/>
  <c r="F49" i="22" s="1"/>
</calcChain>
</file>

<file path=xl/sharedStrings.xml><?xml version="1.0" encoding="utf-8"?>
<sst xmlns="http://schemas.openxmlformats.org/spreadsheetml/2006/main" count="101" uniqueCount="91">
  <si>
    <t>Name of credit union:</t>
  </si>
  <si>
    <t>MB:</t>
  </si>
  <si>
    <t>Form: OP-KU-1 General data</t>
  </si>
  <si>
    <t>Date:</t>
  </si>
  <si>
    <t xml:space="preserve">Registered office address </t>
  </si>
  <si>
    <t>Phone/E-mail address</t>
  </si>
  <si>
    <t>Number of credit union members</t>
  </si>
  <si>
    <t>Number of membership shares</t>
  </si>
  <si>
    <t>Bank with which the credit union holds a regular transaction account</t>
  </si>
  <si>
    <t>Number of branch offices/addresses</t>
  </si>
  <si>
    <t>Highest and lowest lending rates agreed in the period</t>
  </si>
  <si>
    <t>Highest and lowest deposit rates agreed in the period</t>
  </si>
  <si>
    <t>Name of credit union</t>
  </si>
  <si>
    <t xml:space="preserve">Form: RDG-KU-2 Income statement </t>
  </si>
  <si>
    <t>INCOME STATEMENT</t>
  </si>
  <si>
    <t>Interest income from loans</t>
  </si>
  <si>
    <t>Other interest income</t>
  </si>
  <si>
    <t>Total interest income</t>
  </si>
  <si>
    <t>Interest expenses on deposits</t>
  </si>
  <si>
    <t>Other interest expenses</t>
  </si>
  <si>
    <t>Total interest expenses</t>
  </si>
  <si>
    <t>NET INTEREST INCOME</t>
  </si>
  <si>
    <t>Income from fees and commissions</t>
  </si>
  <si>
    <t>Expenses on fees and commissions</t>
  </si>
  <si>
    <t>NET INCOME FROM FEES AND COMMISSIONS</t>
  </si>
  <si>
    <t xml:space="preserve">OTHER NON-INTEREST INCOME/EXPENSES </t>
  </si>
  <si>
    <t>Gains (losses) from foreign exchange trading (currency exchange business)</t>
  </si>
  <si>
    <t xml:space="preserve">Other income    </t>
  </si>
  <si>
    <t xml:space="preserve">TOTAL OTHER NON-INTEREST INCOME/EXPENSES     </t>
  </si>
  <si>
    <t>OTHER NON-INTEREST EXPENSES</t>
  </si>
  <si>
    <t>Non-repayable financial aid to credit union members</t>
  </si>
  <si>
    <t xml:space="preserve">Other expenses    </t>
  </si>
  <si>
    <t xml:space="preserve">TOTAL OTHER NON-INTEREST EXPENSES    </t>
  </si>
  <si>
    <t xml:space="preserve">NET NON-INTEREST INCOME    </t>
  </si>
  <si>
    <t xml:space="preserve">GENERAL ADMINISTRATIVE EXPENSES AND DEPRECIATION     </t>
  </si>
  <si>
    <t>Expenses for employees</t>
  </si>
  <si>
    <t>Depreciation</t>
  </si>
  <si>
    <t>Other administrative expenses</t>
  </si>
  <si>
    <t>TOTAL GENERAL ADMINISTRATIVE EXPENSES AND DEPRECIATION</t>
  </si>
  <si>
    <t xml:space="preserve">INCOME (LOSS) BEFORE TAXES    </t>
  </si>
  <si>
    <t xml:space="preserve">INCOME TAX    </t>
  </si>
  <si>
    <t xml:space="preserve">CURRENT YEAR PROFIT (LOSS)    </t>
  </si>
  <si>
    <t>Report date:</t>
  </si>
  <si>
    <t>ASSETS</t>
  </si>
  <si>
    <t>Total</t>
  </si>
  <si>
    <t xml:space="preserve">Cash in hand </t>
  </si>
  <si>
    <t xml:space="preserve">Deposits with banks </t>
  </si>
  <si>
    <t>Loans to credit union members</t>
  </si>
  <si>
    <t>Repayable financial aid to credit union members</t>
  </si>
  <si>
    <t>Foreclosed and repossessed assets</t>
  </si>
  <si>
    <t>Tangible assets (net of depreciation)</t>
  </si>
  <si>
    <t>Interest, fees and other assets</t>
  </si>
  <si>
    <t>Other</t>
  </si>
  <si>
    <t>TOTAL ASSETS</t>
  </si>
  <si>
    <t>LIABILITIES</t>
  </si>
  <si>
    <t>Deposits of credit union members</t>
  </si>
  <si>
    <t xml:space="preserve">Savings deposits </t>
  </si>
  <si>
    <t>Time deposits</t>
  </si>
  <si>
    <t xml:space="preserve">Received loans </t>
  </si>
  <si>
    <t>Short-term loans</t>
  </si>
  <si>
    <t>Long-term loans</t>
  </si>
  <si>
    <t>Interest, fees and other liabilities</t>
  </si>
  <si>
    <t>Accrued due interest and fees</t>
  </si>
  <si>
    <t>Special provisions for off-balance sheet items</t>
  </si>
  <si>
    <t>Provisions for litigation</t>
  </si>
  <si>
    <t>TOTAL LIABILITIES</t>
  </si>
  <si>
    <t>EQUITY</t>
  </si>
  <si>
    <t>Paid-in membership shares</t>
  </si>
  <si>
    <t>Legal reserves</t>
  </si>
  <si>
    <t>Retained earnings (loss)</t>
  </si>
  <si>
    <t>Previous year profit/loss</t>
  </si>
  <si>
    <t>Current year profit or loss</t>
  </si>
  <si>
    <t>TOTAL CAPITAL</t>
  </si>
  <si>
    <t>TOTAL LIABILITIES AND CAPITAL</t>
  </si>
  <si>
    <t xml:space="preserve">Form: IBS-KU-4 Off-balance sheet items </t>
  </si>
  <si>
    <t xml:space="preserve">OFF-BALANCE SHEET ITEMS    </t>
  </si>
  <si>
    <t xml:space="preserve">Guarantees  </t>
  </si>
  <si>
    <t xml:space="preserve">Bills of exchange    </t>
  </si>
  <si>
    <t xml:space="preserve">Credit lines and commitments    </t>
  </si>
  <si>
    <t xml:space="preserve">Total off-balance sheet items    </t>
  </si>
  <si>
    <t>Number of employees</t>
  </si>
  <si>
    <t>Reserves provided for by Articles of Association and other capital reserves</t>
  </si>
  <si>
    <t xml:space="preserve">Other risk off-balance sheet items    </t>
  </si>
  <si>
    <r>
      <rPr>
        <i/>
        <sz val="9"/>
        <rFont val="Arial"/>
        <family val="2"/>
        <charset val="238"/>
      </rPr>
      <t>Less</t>
    </r>
    <r>
      <rPr>
        <sz val="9"/>
        <rFont val="Arial"/>
        <family val="2"/>
        <charset val="238"/>
      </rPr>
      <t>: Special provisions for identified losses on a group basis</t>
    </r>
  </si>
  <si>
    <t>Exchange rate differences per foreign exchange accounts with banks</t>
  </si>
  <si>
    <t>Effects of application of agreed currency clause per previously concluded agreements</t>
  </si>
  <si>
    <t>Interest expenses on received loans</t>
  </si>
  <si>
    <t>EXPENSES ON VALUE ADJUSTMENTS AND PROVISIONS FOR LOSSES</t>
  </si>
  <si>
    <t>Accrued undue interest</t>
  </si>
  <si>
    <t>Accrued undue interest and fees</t>
  </si>
  <si>
    <t xml:space="preserve">Form: BS-KU-3 Balance sheet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</si>
</sst>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family val="2"/>
      <charset val="238"/>
    </font>
    <font>
      <b/>
      <sz val="10"/>
      <name val="Arial"/>
      <family val="2"/>
      <charset val="238"/>
    </font>
    <font>
      <sz val="10"/>
      <name val="Times New Roman CE"/>
      <charset val="238"/>
    </font>
    <font>
      <sz val="9"/>
      <name val="Arial"/>
      <family val="2"/>
      <charset val="238"/>
    </font>
    <font>
      <sz val="10"/>
      <color indexed="12"/>
      <name val="Arial"/>
      <family val="2"/>
      <charset val="238"/>
    </font>
    <font>
      <b/>
      <sz val="12"/>
      <name val="Arial CE"/>
      <family val="2"/>
      <charset val="238"/>
    </font>
    <font>
      <b/>
      <sz val="12"/>
      <name val="Arial"/>
      <family val="2"/>
      <charset val="238"/>
    </font>
    <font>
      <sz val="10"/>
      <color indexed="10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color indexed="12"/>
      <name val="Arial"/>
      <family val="2"/>
      <charset val="238"/>
    </font>
    <font>
      <i/>
      <sz val="9"/>
      <name val="Arial"/>
      <family val="2"/>
      <charset val="238"/>
    </font>
    <font>
      <sz val="9"/>
      <color indexed="10"/>
      <name val="Arial"/>
      <family val="2"/>
      <charset val="238"/>
    </font>
    <font>
      <sz val="9"/>
      <color indexed="48"/>
      <name val="Arial"/>
      <family val="2"/>
      <charset val="238"/>
    </font>
    <font>
      <i/>
      <sz val="9"/>
      <color indexed="12"/>
      <name val="Arial"/>
      <family val="2"/>
      <charset val="238"/>
    </font>
    <font>
      <sz val="10"/>
      <color indexed="48"/>
      <name val="Arial"/>
      <family val="2"/>
      <charset val="238"/>
    </font>
    <font>
      <i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184">
    <xf numFmtId="0" fontId="0" fillId="0" borderId="0" xfId="0"/>
    <xf numFmtId="0" fontId="0" fillId="3" borderId="0" xfId="0" applyFill="1"/>
    <xf numFmtId="0" fontId="1" fillId="3" borderId="0" xfId="0" applyFont="1" applyFill="1"/>
    <xf numFmtId="0" fontId="7" fillId="3" borderId="0" xfId="0" applyFont="1" applyFill="1" applyBorder="1"/>
    <xf numFmtId="0" fontId="4" fillId="3" borderId="0" xfId="0" applyFont="1" applyFill="1"/>
    <xf numFmtId="0" fontId="6" fillId="3" borderId="0" xfId="0" applyFont="1" applyFill="1"/>
    <xf numFmtId="0" fontId="3" fillId="3" borderId="0" xfId="0" applyFont="1" applyFill="1" applyBorder="1"/>
    <xf numFmtId="0" fontId="0" fillId="3" borderId="0" xfId="0" applyFill="1" applyBorder="1"/>
    <xf numFmtId="0" fontId="3" fillId="3" borderId="0" xfId="0" applyFont="1" applyFill="1" applyBorder="1" applyAlignment="1">
      <alignment wrapText="1"/>
    </xf>
    <xf numFmtId="0" fontId="1" fillId="3" borderId="2" xfId="1" applyFont="1" applyFill="1" applyBorder="1" applyAlignment="1">
      <alignment vertical="center"/>
    </xf>
    <xf numFmtId="0" fontId="4" fillId="3" borderId="4" xfId="1" applyFont="1" applyFill="1" applyBorder="1" applyAlignment="1">
      <alignment vertical="center"/>
    </xf>
    <xf numFmtId="0" fontId="1" fillId="3" borderId="0" xfId="1" applyFont="1" applyFill="1" applyBorder="1" applyAlignment="1">
      <alignment vertical="center"/>
    </xf>
    <xf numFmtId="0" fontId="1" fillId="3" borderId="6" xfId="1" applyFont="1" applyFill="1" applyBorder="1" applyAlignment="1">
      <alignment vertical="center"/>
    </xf>
    <xf numFmtId="0" fontId="6" fillId="3" borderId="0" xfId="0" applyFont="1" applyFill="1" applyBorder="1"/>
    <xf numFmtId="0" fontId="1" fillId="3" borderId="0" xfId="0" applyFont="1" applyFill="1" applyBorder="1"/>
    <xf numFmtId="0" fontId="8" fillId="3" borderId="1" xfId="0" applyFont="1" applyFill="1" applyBorder="1" applyProtection="1"/>
    <xf numFmtId="0" fontId="1" fillId="3" borderId="0" xfId="1" applyFont="1" applyFill="1" applyAlignment="1">
      <alignment vertical="center"/>
    </xf>
    <xf numFmtId="0" fontId="1" fillId="3" borderId="0" xfId="1" applyFont="1" applyFill="1" applyAlignment="1">
      <alignment horizontal="center" vertical="center"/>
    </xf>
    <xf numFmtId="0" fontId="9" fillId="3" borderId="1" xfId="0" applyFont="1" applyFill="1" applyBorder="1" applyProtection="1"/>
    <xf numFmtId="0" fontId="4" fillId="3" borderId="0" xfId="1" applyFont="1" applyFill="1" applyAlignment="1">
      <alignment vertical="center"/>
    </xf>
    <xf numFmtId="0" fontId="1" fillId="3" borderId="0" xfId="1" applyFont="1" applyFill="1" applyAlignment="1" applyProtection="1">
      <alignment vertical="center"/>
    </xf>
    <xf numFmtId="0" fontId="1" fillId="3" borderId="9" xfId="1" applyFont="1" applyFill="1" applyBorder="1" applyAlignment="1">
      <alignment horizontal="center" vertical="center"/>
    </xf>
    <xf numFmtId="0" fontId="1" fillId="3" borderId="12" xfId="1" applyFont="1" applyFill="1" applyBorder="1" applyAlignment="1">
      <alignment horizontal="center" vertical="center"/>
    </xf>
    <xf numFmtId="0" fontId="1" fillId="3" borderId="11" xfId="1" applyFont="1" applyFill="1" applyBorder="1" applyAlignment="1">
      <alignment horizontal="center" vertical="center"/>
    </xf>
    <xf numFmtId="1" fontId="1" fillId="3" borderId="0" xfId="0" applyNumberFormat="1" applyFont="1" applyFill="1"/>
    <xf numFmtId="0" fontId="1" fillId="3" borderId="2" xfId="0" applyFont="1" applyFill="1" applyBorder="1"/>
    <xf numFmtId="0" fontId="1" fillId="3" borderId="2" xfId="0" applyFont="1" applyFill="1" applyBorder="1" applyProtection="1">
      <protection locked="0"/>
    </xf>
    <xf numFmtId="0" fontId="4" fillId="3" borderId="4" xfId="0" applyFont="1" applyFill="1" applyBorder="1"/>
    <xf numFmtId="0" fontId="1" fillId="3" borderId="0" xfId="0" applyFont="1" applyFill="1" applyBorder="1" applyProtection="1">
      <protection locked="0"/>
    </xf>
    <xf numFmtId="1" fontId="1" fillId="3" borderId="4" xfId="1" applyNumberFormat="1" applyFont="1" applyFill="1" applyBorder="1" applyAlignment="1" applyProtection="1">
      <alignment vertical="center"/>
      <protection locked="0"/>
    </xf>
    <xf numFmtId="0" fontId="1" fillId="3" borderId="6" xfId="0" applyFont="1" applyFill="1" applyBorder="1"/>
    <xf numFmtId="0" fontId="1" fillId="3" borderId="7" xfId="0" applyFont="1" applyFill="1" applyBorder="1"/>
    <xf numFmtId="49" fontId="1" fillId="3" borderId="6" xfId="1" applyNumberFormat="1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 applyProtection="1">
      <alignment horizontal="centerContinuous"/>
      <protection locked="0"/>
    </xf>
    <xf numFmtId="1" fontId="6" fillId="3" borderId="0" xfId="0" applyNumberFormat="1" applyFont="1" applyFill="1" applyBorder="1" applyAlignment="1">
      <alignment horizontal="centerContinuous"/>
    </xf>
    <xf numFmtId="1" fontId="6" fillId="3" borderId="0" xfId="0" applyNumberFormat="1" applyFont="1" applyFill="1" applyBorder="1"/>
    <xf numFmtId="1" fontId="6" fillId="3" borderId="0" xfId="0" applyNumberFormat="1" applyFont="1" applyFill="1"/>
    <xf numFmtId="1" fontId="6" fillId="3" borderId="9" xfId="0" applyNumberFormat="1" applyFont="1" applyFill="1" applyBorder="1" applyAlignment="1">
      <alignment horizontal="center"/>
    </xf>
    <xf numFmtId="0" fontId="13" fillId="3" borderId="0" xfId="0" applyFont="1" applyFill="1"/>
    <xf numFmtId="1" fontId="6" fillId="3" borderId="12" xfId="0" applyNumberFormat="1" applyFont="1" applyFill="1" applyBorder="1" applyAlignment="1">
      <alignment horizontal="center"/>
    </xf>
    <xf numFmtId="0" fontId="13" fillId="3" borderId="0" xfId="0" applyFont="1" applyFill="1" applyBorder="1"/>
    <xf numFmtId="1" fontId="6" fillId="3" borderId="0" xfId="0" applyNumberFormat="1" applyFont="1" applyFill="1" applyBorder="1" applyAlignment="1">
      <alignment horizontal="center"/>
    </xf>
    <xf numFmtId="1" fontId="6" fillId="3" borderId="11" xfId="0" applyNumberFormat="1" applyFont="1" applyFill="1" applyBorder="1" applyAlignment="1">
      <alignment horizontal="center"/>
    </xf>
    <xf numFmtId="0" fontId="16" fillId="3" borderId="0" xfId="0" applyFont="1" applyFill="1"/>
    <xf numFmtId="0" fontId="17" fillId="3" borderId="0" xfId="0" applyFont="1" applyFill="1"/>
    <xf numFmtId="0" fontId="7" fillId="3" borderId="0" xfId="0" applyFont="1" applyFill="1"/>
    <xf numFmtId="0" fontId="15" fillId="3" borderId="0" xfId="0" applyFont="1" applyFill="1"/>
    <xf numFmtId="0" fontId="18" fillId="3" borderId="0" xfId="0" applyFont="1" applyFill="1"/>
    <xf numFmtId="0" fontId="6" fillId="3" borderId="2" xfId="0" applyFont="1" applyFill="1" applyBorder="1"/>
    <xf numFmtId="0" fontId="9" fillId="3" borderId="4" xfId="0" applyFont="1" applyFill="1" applyBorder="1"/>
    <xf numFmtId="0" fontId="6" fillId="3" borderId="7" xfId="0" applyFont="1" applyFill="1" applyBorder="1"/>
    <xf numFmtId="1" fontId="1" fillId="3" borderId="0" xfId="0" applyNumberFormat="1" applyFont="1" applyFill="1" applyBorder="1" applyAlignment="1">
      <alignment horizontal="centerContinuous"/>
    </xf>
    <xf numFmtId="0" fontId="1" fillId="3" borderId="0" xfId="0" applyFont="1" applyFill="1" applyBorder="1" applyAlignment="1">
      <alignment horizontal="centerContinuous"/>
    </xf>
    <xf numFmtId="1" fontId="1" fillId="3" borderId="0" xfId="0" applyNumberFormat="1" applyFont="1" applyFill="1" applyBorder="1"/>
    <xf numFmtId="1" fontId="1" fillId="3" borderId="9" xfId="0" applyNumberFormat="1" applyFont="1" applyFill="1" applyBorder="1" applyAlignment="1">
      <alignment horizontal="center"/>
    </xf>
    <xf numFmtId="1" fontId="1" fillId="3" borderId="11" xfId="1" applyNumberFormat="1" applyFont="1" applyFill="1" applyBorder="1" applyAlignment="1">
      <alignment horizontal="center" vertical="center"/>
    </xf>
    <xf numFmtId="0" fontId="19" fillId="3" borderId="0" xfId="0" applyFont="1" applyFill="1"/>
    <xf numFmtId="0" fontId="4" fillId="3" borderId="0" xfId="0" applyFont="1" applyFill="1" applyBorder="1"/>
    <xf numFmtId="0" fontId="1" fillId="3" borderId="0" xfId="0" applyFont="1" applyFill="1" applyAlignment="1">
      <alignment wrapText="1"/>
    </xf>
    <xf numFmtId="1" fontId="1" fillId="3" borderId="0" xfId="0" applyNumberFormat="1" applyFont="1" applyFill="1" applyBorder="1" applyAlignment="1">
      <alignment horizontal="center"/>
    </xf>
    <xf numFmtId="1" fontId="10" fillId="3" borderId="0" xfId="0" applyNumberFormat="1" applyFont="1" applyFill="1" applyBorder="1" applyAlignment="1">
      <alignment horizontal="right"/>
    </xf>
    <xf numFmtId="1" fontId="1" fillId="3" borderId="2" xfId="0" applyNumberFormat="1" applyFont="1" applyFill="1" applyBorder="1"/>
    <xf numFmtId="0" fontId="6" fillId="3" borderId="4" xfId="0" applyFont="1" applyFill="1" applyBorder="1"/>
    <xf numFmtId="0" fontId="1" fillId="3" borderId="5" xfId="0" applyFont="1" applyFill="1" applyBorder="1"/>
    <xf numFmtId="1" fontId="1" fillId="3" borderId="7" xfId="0" applyNumberFormat="1" applyFont="1" applyFill="1" applyBorder="1"/>
    <xf numFmtId="0" fontId="1" fillId="3" borderId="4" xfId="0" applyFont="1" applyFill="1" applyBorder="1"/>
    <xf numFmtId="0" fontId="6" fillId="3" borderId="9" xfId="0" applyFont="1" applyFill="1" applyBorder="1"/>
    <xf numFmtId="0" fontId="13" fillId="3" borderId="9" xfId="0" applyFont="1" applyFill="1" applyBorder="1"/>
    <xf numFmtId="0" fontId="17" fillId="3" borderId="9" xfId="0" applyFont="1" applyFill="1" applyBorder="1"/>
    <xf numFmtId="0" fontId="6" fillId="3" borderId="17" xfId="0" applyFont="1" applyFill="1" applyBorder="1"/>
    <xf numFmtId="0" fontId="12" fillId="3" borderId="1" xfId="0" applyFont="1" applyFill="1" applyBorder="1"/>
    <xf numFmtId="1" fontId="6" fillId="3" borderId="2" xfId="0" applyNumberFormat="1" applyFont="1" applyFill="1" applyBorder="1"/>
    <xf numFmtId="1" fontId="6" fillId="3" borderId="2" xfId="0" applyNumberFormat="1" applyFont="1" applyFill="1" applyBorder="1" applyAlignment="1">
      <alignment horizontal="centerContinuous"/>
    </xf>
    <xf numFmtId="0" fontId="12" fillId="3" borderId="4" xfId="0" applyFont="1" applyFill="1" applyBorder="1"/>
    <xf numFmtId="0" fontId="6" fillId="3" borderId="25" xfId="0" applyFont="1" applyFill="1" applyBorder="1"/>
    <xf numFmtId="0" fontId="6" fillId="3" borderId="26" xfId="0" applyFont="1" applyFill="1" applyBorder="1"/>
    <xf numFmtId="0" fontId="13" fillId="3" borderId="4" xfId="0" applyFont="1" applyFill="1" applyBorder="1"/>
    <xf numFmtId="0" fontId="6" fillId="3" borderId="5" xfId="0" applyFont="1" applyFill="1" applyBorder="1"/>
    <xf numFmtId="0" fontId="16" fillId="3" borderId="0" xfId="0" applyFont="1" applyFill="1" applyBorder="1"/>
    <xf numFmtId="0" fontId="15" fillId="3" borderId="4" xfId="0" applyFont="1" applyFill="1" applyBorder="1"/>
    <xf numFmtId="0" fontId="14" fillId="3" borderId="4" xfId="0" applyFont="1" applyFill="1" applyBorder="1"/>
    <xf numFmtId="0" fontId="4" fillId="3" borderId="1" xfId="0" applyFont="1" applyFill="1" applyBorder="1"/>
    <xf numFmtId="0" fontId="1" fillId="3" borderId="1" xfId="1" applyFont="1" applyFill="1" applyBorder="1" applyAlignment="1">
      <alignment vertical="center"/>
    </xf>
    <xf numFmtId="0" fontId="4" fillId="3" borderId="2" xfId="1" applyFont="1" applyFill="1" applyBorder="1" applyAlignment="1">
      <alignment horizontal="center" vertical="center"/>
    </xf>
    <xf numFmtId="0" fontId="1" fillId="3" borderId="4" xfId="1" applyFont="1" applyFill="1" applyBorder="1" applyAlignment="1">
      <alignment vertical="center"/>
    </xf>
    <xf numFmtId="0" fontId="4" fillId="3" borderId="0" xfId="1" applyFont="1" applyFill="1" applyBorder="1" applyAlignment="1">
      <alignment vertical="center"/>
    </xf>
    <xf numFmtId="0" fontId="1" fillId="3" borderId="0" xfId="1" applyFont="1" applyFill="1" applyBorder="1" applyAlignment="1">
      <alignment horizontal="center" vertical="center"/>
    </xf>
    <xf numFmtId="0" fontId="1" fillId="3" borderId="5" xfId="1" applyFont="1" applyFill="1" applyBorder="1" applyAlignment="1">
      <alignment vertical="center" wrapText="1"/>
    </xf>
    <xf numFmtId="0" fontId="1" fillId="3" borderId="0" xfId="1" applyFont="1" applyFill="1" applyBorder="1" applyAlignment="1" applyProtection="1">
      <alignment vertical="center"/>
    </xf>
    <xf numFmtId="0" fontId="1" fillId="3" borderId="5" xfId="1" applyFont="1" applyFill="1" applyBorder="1" applyAlignment="1">
      <alignment vertical="center"/>
    </xf>
    <xf numFmtId="0" fontId="4" fillId="3" borderId="17" xfId="0" applyFont="1" applyFill="1" applyBorder="1" applyProtection="1"/>
    <xf numFmtId="0" fontId="1" fillId="3" borderId="17" xfId="1" applyFont="1" applyFill="1" applyBorder="1" applyAlignment="1" applyProtection="1">
      <alignment vertical="center" wrapText="1"/>
    </xf>
    <xf numFmtId="0" fontId="1" fillId="3" borderId="29" xfId="0" applyFont="1" applyFill="1" applyBorder="1" applyProtection="1"/>
    <xf numFmtId="0" fontId="1" fillId="3" borderId="21" xfId="0" applyFont="1" applyFill="1" applyBorder="1" applyProtection="1"/>
    <xf numFmtId="0" fontId="4" fillId="3" borderId="30" xfId="0" applyFont="1" applyFill="1" applyBorder="1" applyProtection="1"/>
    <xf numFmtId="0" fontId="4" fillId="3" borderId="0" xfId="0" applyFont="1" applyFill="1" applyBorder="1" applyProtection="1"/>
    <xf numFmtId="0" fontId="11" fillId="3" borderId="0" xfId="0" applyFont="1" applyFill="1" applyBorder="1" applyProtection="1"/>
    <xf numFmtId="0" fontId="4" fillId="3" borderId="0" xfId="1" applyFont="1" applyFill="1" applyBorder="1" applyAlignment="1" applyProtection="1">
      <alignment vertical="center"/>
    </xf>
    <xf numFmtId="0" fontId="4" fillId="3" borderId="0" xfId="1" applyFont="1" applyFill="1" applyBorder="1" applyAlignment="1" applyProtection="1">
      <alignment horizontal="left" vertical="center" wrapText="1"/>
    </xf>
    <xf numFmtId="0" fontId="2" fillId="3" borderId="0" xfId="0" applyFont="1" applyFill="1" applyBorder="1" applyProtection="1"/>
    <xf numFmtId="0" fontId="2" fillId="3" borderId="7" xfId="0" applyFont="1" applyFill="1" applyBorder="1" applyProtection="1"/>
    <xf numFmtId="0" fontId="1" fillId="3" borderId="18" xfId="1" applyFont="1" applyFill="1" applyBorder="1" applyAlignment="1" applyProtection="1">
      <alignment vertical="center"/>
    </xf>
    <xf numFmtId="49" fontId="6" fillId="3" borderId="2" xfId="1" applyNumberFormat="1" applyFont="1" applyFill="1" applyBorder="1" applyAlignment="1" applyProtection="1">
      <alignment vertical="center"/>
      <protection locked="0"/>
    </xf>
    <xf numFmtId="1" fontId="6" fillId="3" borderId="0" xfId="1" applyNumberFormat="1" applyFont="1" applyFill="1" applyBorder="1" applyAlignment="1" applyProtection="1">
      <alignment vertical="center"/>
      <protection locked="0"/>
    </xf>
    <xf numFmtId="49" fontId="6" fillId="3" borderId="7" xfId="1" applyNumberFormat="1" applyFont="1" applyFill="1" applyBorder="1" applyAlignment="1" applyProtection="1">
      <alignment vertical="center"/>
      <protection locked="0"/>
    </xf>
    <xf numFmtId="0" fontId="1" fillId="3" borderId="0" xfId="1" applyFont="1" applyFill="1" applyBorder="1" applyAlignment="1" applyProtection="1">
      <alignment vertical="center" wrapText="1"/>
    </xf>
    <xf numFmtId="0" fontId="1" fillId="3" borderId="9" xfId="1" applyFont="1" applyFill="1" applyBorder="1" applyAlignment="1" applyProtection="1">
      <alignment vertical="center"/>
    </xf>
    <xf numFmtId="0" fontId="4" fillId="3" borderId="9" xfId="0" applyFont="1" applyFill="1" applyBorder="1" applyProtection="1"/>
    <xf numFmtId="0" fontId="2" fillId="3" borderId="9" xfId="0" applyFont="1" applyFill="1" applyBorder="1" applyProtection="1"/>
    <xf numFmtId="0" fontId="1" fillId="3" borderId="3" xfId="1" applyFont="1" applyFill="1" applyBorder="1" applyAlignment="1">
      <alignment vertical="center"/>
    </xf>
    <xf numFmtId="0" fontId="1" fillId="3" borderId="31" xfId="1" applyFont="1" applyFill="1" applyBorder="1" applyAlignment="1" applyProtection="1">
      <alignment vertical="center"/>
    </xf>
    <xf numFmtId="0" fontId="1" fillId="3" borderId="12" xfId="1" applyFont="1" applyFill="1" applyBorder="1" applyAlignment="1" applyProtection="1">
      <alignment vertical="center"/>
    </xf>
    <xf numFmtId="0" fontId="11" fillId="3" borderId="12" xfId="0" applyFont="1" applyFill="1" applyBorder="1" applyProtection="1"/>
    <xf numFmtId="0" fontId="4" fillId="3" borderId="31" xfId="1" applyFont="1" applyFill="1" applyBorder="1" applyAlignment="1" applyProtection="1">
      <alignment vertical="center"/>
    </xf>
    <xf numFmtId="0" fontId="1" fillId="3" borderId="25" xfId="0" applyFont="1" applyFill="1" applyBorder="1" applyProtection="1"/>
    <xf numFmtId="0" fontId="1" fillId="3" borderId="26" xfId="0" applyFont="1" applyFill="1" applyBorder="1" applyProtection="1"/>
    <xf numFmtId="0" fontId="1" fillId="3" borderId="21" xfId="1" applyFont="1" applyFill="1" applyBorder="1" applyAlignment="1" applyProtection="1">
      <alignment vertical="center"/>
    </xf>
    <xf numFmtId="0" fontId="4" fillId="3" borderId="26" xfId="1" applyFont="1" applyFill="1" applyBorder="1" applyAlignment="1" applyProtection="1">
      <alignment vertical="center"/>
    </xf>
    <xf numFmtId="0" fontId="1" fillId="3" borderId="27" xfId="1" applyFont="1" applyFill="1" applyBorder="1" applyAlignment="1" applyProtection="1">
      <alignment vertical="center"/>
    </xf>
    <xf numFmtId="0" fontId="4" fillId="3" borderId="25" xfId="1" applyFont="1" applyFill="1" applyBorder="1" applyAlignment="1" applyProtection="1">
      <alignment vertical="center"/>
    </xf>
    <xf numFmtId="0" fontId="4" fillId="3" borderId="26" xfId="0" applyFont="1" applyFill="1" applyBorder="1" applyProtection="1"/>
    <xf numFmtId="0" fontId="4" fillId="3" borderId="27" xfId="0" applyFont="1" applyFill="1" applyBorder="1" applyProtection="1"/>
    <xf numFmtId="0" fontId="4" fillId="3" borderId="25" xfId="0" applyFont="1" applyFill="1" applyBorder="1" applyProtection="1"/>
    <xf numFmtId="0" fontId="4" fillId="3" borderId="33" xfId="1" applyFont="1" applyFill="1" applyBorder="1" applyAlignment="1" applyProtection="1">
      <alignment vertical="center"/>
    </xf>
    <xf numFmtId="0" fontId="2" fillId="3" borderId="10" xfId="0" applyFont="1" applyFill="1" applyBorder="1" applyProtection="1"/>
    <xf numFmtId="0" fontId="1" fillId="3" borderId="27" xfId="0" applyFont="1" applyFill="1" applyBorder="1" applyProtection="1"/>
    <xf numFmtId="0" fontId="6" fillId="3" borderId="12" xfId="0" applyFont="1" applyFill="1" applyBorder="1"/>
    <xf numFmtId="0" fontId="6" fillId="3" borderId="21" xfId="0" applyFont="1" applyFill="1" applyBorder="1"/>
    <xf numFmtId="0" fontId="1" fillId="3" borderId="3" xfId="0" applyFont="1" applyFill="1" applyBorder="1"/>
    <xf numFmtId="0" fontId="12" fillId="3" borderId="32" xfId="0" applyFont="1" applyFill="1" applyBorder="1"/>
    <xf numFmtId="0" fontId="13" fillId="3" borderId="13" xfId="0" applyFont="1" applyFill="1" applyBorder="1"/>
    <xf numFmtId="0" fontId="6" fillId="3" borderId="13" xfId="0" applyFont="1" applyFill="1" applyBorder="1"/>
    <xf numFmtId="0" fontId="6" fillId="3" borderId="11" xfId="0" applyFont="1" applyFill="1" applyBorder="1"/>
    <xf numFmtId="0" fontId="4" fillId="3" borderId="32" xfId="0" applyFont="1" applyFill="1" applyBorder="1"/>
    <xf numFmtId="0" fontId="1" fillId="3" borderId="25" xfId="0" applyFont="1" applyFill="1" applyBorder="1"/>
    <xf numFmtId="0" fontId="1" fillId="3" borderId="34" xfId="0" applyFont="1" applyFill="1" applyBorder="1" applyAlignment="1" applyProtection="1">
      <alignment horizontal="center"/>
      <protection locked="0"/>
    </xf>
    <xf numFmtId="0" fontId="1" fillId="3" borderId="24" xfId="0" applyFont="1" applyFill="1" applyBorder="1" applyAlignment="1" applyProtection="1">
      <alignment horizontal="center"/>
      <protection locked="0"/>
    </xf>
    <xf numFmtId="0" fontId="1" fillId="3" borderId="35" xfId="0" applyFont="1" applyFill="1" applyBorder="1" applyAlignment="1" applyProtection="1">
      <alignment horizontal="center"/>
      <protection locked="0"/>
    </xf>
    <xf numFmtId="0" fontId="1" fillId="3" borderId="3" xfId="1" applyFont="1" applyFill="1" applyBorder="1" applyAlignment="1">
      <alignment horizontal="center" vertical="center"/>
    </xf>
    <xf numFmtId="0" fontId="1" fillId="3" borderId="5" xfId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Continuous"/>
    </xf>
    <xf numFmtId="0" fontId="6" fillId="3" borderId="5" xfId="0" applyFont="1" applyFill="1" applyBorder="1" applyAlignment="1">
      <alignment horizontal="centerContinuous"/>
    </xf>
    <xf numFmtId="1" fontId="15" fillId="3" borderId="5" xfId="0" applyNumberFormat="1" applyFont="1" applyFill="1" applyBorder="1" applyAlignment="1">
      <alignment horizontal="right"/>
    </xf>
    <xf numFmtId="49" fontId="6" fillId="3" borderId="1" xfId="1" applyNumberFormat="1" applyFont="1" applyFill="1" applyBorder="1" applyAlignment="1" applyProtection="1">
      <alignment vertical="center"/>
      <protection locked="0"/>
    </xf>
    <xf numFmtId="0" fontId="0" fillId="3" borderId="3" xfId="0" applyFill="1" applyBorder="1"/>
    <xf numFmtId="1" fontId="6" fillId="3" borderId="4" xfId="1" applyNumberFormat="1" applyFont="1" applyFill="1" applyBorder="1" applyAlignment="1" applyProtection="1">
      <alignment vertical="center"/>
      <protection locked="0"/>
    </xf>
    <xf numFmtId="0" fontId="0" fillId="3" borderId="5" xfId="0" applyFill="1" applyBorder="1"/>
    <xf numFmtId="49" fontId="6" fillId="3" borderId="6" xfId="1" applyNumberFormat="1" applyFont="1" applyFill="1" applyBorder="1" applyAlignment="1" applyProtection="1">
      <alignment vertical="center"/>
      <protection locked="0"/>
    </xf>
    <xf numFmtId="0" fontId="0" fillId="3" borderId="8" xfId="0" applyFill="1" applyBorder="1"/>
    <xf numFmtId="0" fontId="1" fillId="3" borderId="8" xfId="1" applyFont="1" applyFill="1" applyBorder="1" applyAlignment="1">
      <alignment vertical="center"/>
    </xf>
    <xf numFmtId="0" fontId="0" fillId="3" borderId="14" xfId="0" applyFill="1" applyBorder="1"/>
    <xf numFmtId="0" fontId="0" fillId="3" borderId="15" xfId="0" applyFill="1" applyBorder="1"/>
    <xf numFmtId="0" fontId="0" fillId="3" borderId="16" xfId="0" applyFill="1" applyBorder="1"/>
    <xf numFmtId="0" fontId="10" fillId="3" borderId="7" xfId="1" applyFont="1" applyFill="1" applyBorder="1" applyAlignment="1">
      <alignment vertical="center"/>
    </xf>
    <xf numFmtId="49" fontId="1" fillId="3" borderId="0" xfId="1" applyNumberFormat="1" applyFont="1" applyFill="1" applyBorder="1" applyAlignment="1">
      <alignment vertical="center" wrapText="1"/>
    </xf>
    <xf numFmtId="49" fontId="1" fillId="3" borderId="2" xfId="1" applyNumberFormat="1" applyFont="1" applyFill="1" applyBorder="1" applyAlignment="1">
      <alignment vertical="center" wrapText="1"/>
    </xf>
    <xf numFmtId="49" fontId="1" fillId="3" borderId="7" xfId="1" applyNumberFormat="1" applyFont="1" applyFill="1" applyBorder="1" applyAlignment="1">
      <alignment vertical="center" wrapText="1"/>
    </xf>
    <xf numFmtId="0" fontId="1" fillId="3" borderId="14" xfId="0" applyFont="1" applyFill="1" applyBorder="1"/>
    <xf numFmtId="0" fontId="1" fillId="3" borderId="15" xfId="0" applyFont="1" applyFill="1" applyBorder="1"/>
    <xf numFmtId="0" fontId="1" fillId="3" borderId="16" xfId="0" applyFont="1" applyFill="1" applyBorder="1"/>
    <xf numFmtId="0" fontId="1" fillId="3" borderId="7" xfId="0" applyFont="1" applyFill="1" applyBorder="1" applyAlignment="1">
      <alignment horizontal="centerContinuous"/>
    </xf>
    <xf numFmtId="0" fontId="1" fillId="3" borderId="8" xfId="0" applyFont="1" applyFill="1" applyBorder="1"/>
    <xf numFmtId="4" fontId="1" fillId="3" borderId="24" xfId="1" applyNumberFormat="1" applyFont="1" applyFill="1" applyBorder="1" applyAlignment="1">
      <alignment horizontal="right" vertical="center" wrapText="1"/>
    </xf>
    <xf numFmtId="4" fontId="1" fillId="3" borderId="28" xfId="1" applyNumberFormat="1" applyFont="1" applyFill="1" applyBorder="1" applyAlignment="1">
      <alignment horizontal="right" vertical="center" wrapText="1"/>
    </xf>
    <xf numFmtId="4" fontId="4" fillId="2" borderId="11" xfId="1" applyNumberFormat="1" applyFont="1" applyFill="1" applyBorder="1" applyAlignment="1">
      <alignment horizontal="right" vertical="center" wrapText="1"/>
    </xf>
    <xf numFmtId="4" fontId="4" fillId="3" borderId="11" xfId="1" applyNumberFormat="1" applyFont="1" applyFill="1" applyBorder="1" applyAlignment="1">
      <alignment vertical="center" wrapText="1"/>
    </xf>
    <xf numFmtId="4" fontId="6" fillId="2" borderId="24" xfId="0" applyNumberFormat="1" applyFont="1" applyFill="1" applyBorder="1" applyAlignment="1"/>
    <xf numFmtId="4" fontId="6" fillId="3" borderId="24" xfId="0" applyNumberFormat="1" applyFont="1" applyFill="1" applyBorder="1" applyAlignment="1"/>
    <xf numFmtId="4" fontId="6" fillId="3" borderId="5" xfId="0" applyNumberFormat="1" applyFont="1" applyFill="1" applyBorder="1" applyAlignment="1">
      <alignment horizontal="center"/>
    </xf>
    <xf numFmtId="4" fontId="12" fillId="2" borderId="11" xfId="0" applyNumberFormat="1" applyFont="1" applyFill="1" applyBorder="1" applyAlignment="1">
      <alignment horizontal="right"/>
    </xf>
    <xf numFmtId="4" fontId="6" fillId="3" borderId="5" xfId="0" applyNumberFormat="1" applyFont="1" applyFill="1" applyBorder="1"/>
    <xf numFmtId="4" fontId="1" fillId="3" borderId="24" xfId="0" applyNumberFormat="1" applyFont="1" applyFill="1" applyBorder="1" applyAlignment="1">
      <alignment horizontal="center"/>
    </xf>
    <xf numFmtId="0" fontId="6" fillId="3" borderId="9" xfId="0" applyFont="1" applyFill="1" applyBorder="1" applyAlignment="1">
      <alignment wrapText="1"/>
    </xf>
    <xf numFmtId="0" fontId="1" fillId="3" borderId="21" xfId="0" applyFont="1" applyFill="1" applyBorder="1" applyAlignment="1" applyProtection="1"/>
    <xf numFmtId="0" fontId="1" fillId="3" borderId="17" xfId="0" applyFont="1" applyFill="1" applyBorder="1" applyAlignment="1" applyProtection="1"/>
    <xf numFmtId="0" fontId="1" fillId="3" borderId="22" xfId="0" applyFont="1" applyFill="1" applyBorder="1" applyAlignment="1" applyProtection="1"/>
    <xf numFmtId="0" fontId="1" fillId="3" borderId="23" xfId="0" applyFont="1" applyFill="1" applyBorder="1" applyAlignment="1" applyProtection="1"/>
    <xf numFmtId="0" fontId="1" fillId="3" borderId="21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9" xfId="0" applyFont="1" applyFill="1" applyBorder="1" applyAlignment="1" applyProtection="1"/>
    <xf numFmtId="0" fontId="1" fillId="3" borderId="20" xfId="0" applyFont="1" applyFill="1" applyBorder="1" applyAlignment="1" applyProtection="1"/>
    <xf numFmtId="0" fontId="4" fillId="3" borderId="25" xfId="1" applyFont="1" applyFill="1" applyBorder="1" applyAlignment="1" applyProtection="1">
      <alignment horizontal="left" vertical="center" wrapText="1"/>
    </xf>
    <xf numFmtId="0" fontId="4" fillId="3" borderId="9" xfId="1" applyFont="1" applyFill="1" applyBorder="1" applyAlignment="1" applyProtection="1">
      <alignment horizontal="left" vertical="center" wrapText="1"/>
    </xf>
    <xf numFmtId="0" fontId="1" fillId="3" borderId="0" xfId="0" applyFont="1" applyFill="1" applyBorder="1" applyAlignment="1">
      <alignment wrapText="1"/>
    </xf>
  </cellXfs>
  <cellStyles count="2">
    <cellStyle name="Normal_RDG" xfId="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609600</xdr:colOff>
          <xdr:row>7</xdr:row>
          <xdr:rowOff>152400</xdr:rowOff>
        </xdr:from>
        <xdr:to>
          <xdr:col>7</xdr:col>
          <xdr:colOff>666750</xdr:colOff>
          <xdr:row>68</xdr:row>
          <xdr:rowOff>47625</xdr:rowOff>
        </xdr:to>
        <xdr:sp macro="" textlink="">
          <xdr:nvSpPr>
            <xdr:cNvPr id="5121" name="Picture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19050</xdr:rowOff>
    </xdr:from>
    <xdr:to>
      <xdr:col>5</xdr:col>
      <xdr:colOff>723901</xdr:colOff>
      <xdr:row>4</xdr:row>
      <xdr:rowOff>152400</xdr:rowOff>
    </xdr:to>
    <xdr:sp macro="" textlink="">
      <xdr:nvSpPr>
        <xdr:cNvPr id="8193" name="Text Box 1">
          <a:extLst>
            <a:ext uri="{FF2B5EF4-FFF2-40B4-BE49-F238E27FC236}">
              <a16:creationId xmlns:a16="http://schemas.microsoft.com/office/drawing/2014/main" id="{00000000-0008-0000-0100-000001200000}"/>
            </a:ext>
          </a:extLst>
        </xdr:cNvPr>
        <xdr:cNvSpPr txBox="1">
          <a:spLocks noChangeArrowheads="1"/>
        </xdr:cNvSpPr>
      </xdr:nvSpPr>
      <xdr:spPr bwMode="auto">
        <a:xfrm>
          <a:off x="6648450" y="200025"/>
          <a:ext cx="714376" cy="657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>
            <a:defRPr sz="1000"/>
          </a:pPr>
          <a:endParaRPr/>
        </a:p>
        <a:p>
          <a:pPr algn="ctr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>
            <a:defRPr sz="1000"/>
          </a:pPr>
          <a:r>
            <a:rPr lang="en-GB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6</xdr:col>
      <xdr:colOff>0</xdr:colOff>
      <xdr:row>1</xdr:row>
      <xdr:rowOff>0</xdr:rowOff>
    </xdr:to>
    <xdr:sp macro="" textlink="">
      <xdr:nvSpPr>
        <xdr:cNvPr id="2054" name="Text Box 6">
          <a:extLst>
            <a:ext uri="{FF2B5EF4-FFF2-40B4-BE49-F238E27FC236}">
              <a16:creationId xmlns:a16="http://schemas.microsoft.com/office/drawing/2014/main" id="{00000000-0008-0000-0200-000006080000}"/>
            </a:ext>
          </a:extLst>
        </xdr:cNvPr>
        <xdr:cNvSpPr txBox="1">
          <a:spLocks noChangeArrowheads="1"/>
        </xdr:cNvSpPr>
      </xdr:nvSpPr>
      <xdr:spPr bwMode="auto">
        <a:xfrm>
          <a:off x="58197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>
            <a:defRPr sz="1000"/>
          </a:pPr>
          <a:r>
            <a:rPr lang="en-GB" b="0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  <a:r>
            <a:rPr lang="en-GB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GB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1B</a:t>
          </a:r>
        </a:p>
      </xdr:txBody>
    </xdr:sp>
    <xdr:clientData/>
  </xdr:twoCellAnchor>
  <xdr:twoCellAnchor>
    <xdr:from>
      <xdr:col>6</xdr:col>
      <xdr:colOff>0</xdr:colOff>
      <xdr:row>1</xdr:row>
      <xdr:rowOff>0</xdr:rowOff>
    </xdr:from>
    <xdr:to>
      <xdr:col>6</xdr:col>
      <xdr:colOff>9525</xdr:colOff>
      <xdr:row>1</xdr:row>
      <xdr:rowOff>0</xdr:rowOff>
    </xdr:to>
    <xdr:sp macro="" textlink="">
      <xdr:nvSpPr>
        <xdr:cNvPr id="2055" name="Text Box 7">
          <a:extLst>
            <a:ext uri="{FF2B5EF4-FFF2-40B4-BE49-F238E27FC236}">
              <a16:creationId xmlns:a16="http://schemas.microsoft.com/office/drawing/2014/main" id="{00000000-0008-0000-0200-000007080000}"/>
            </a:ext>
          </a:extLst>
        </xdr:cNvPr>
        <xdr:cNvSpPr txBox="1">
          <a:spLocks noChangeArrowheads="1"/>
        </xdr:cNvSpPr>
      </xdr:nvSpPr>
      <xdr:spPr bwMode="auto">
        <a:xfrm>
          <a:off x="5819775" y="0"/>
          <a:ext cx="9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>
            <a:defRPr sz="1000"/>
          </a:pPr>
          <a:r>
            <a:rPr lang="en-GB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1C</a:t>
          </a:r>
        </a:p>
      </xdr:txBody>
    </xdr:sp>
    <xdr:clientData/>
  </xdr:twoCellAnchor>
  <xdr:twoCellAnchor>
    <xdr:from>
      <xdr:col>6</xdr:col>
      <xdr:colOff>0</xdr:colOff>
      <xdr:row>1</xdr:row>
      <xdr:rowOff>0</xdr:rowOff>
    </xdr:from>
    <xdr:to>
      <xdr:col>6</xdr:col>
      <xdr:colOff>0</xdr:colOff>
      <xdr:row>1</xdr:row>
      <xdr:rowOff>0</xdr:rowOff>
    </xdr:to>
    <xdr:sp macro="" textlink="">
      <xdr:nvSpPr>
        <xdr:cNvPr id="2056" name="Text Box 8">
          <a:extLst>
            <a:ext uri="{FF2B5EF4-FFF2-40B4-BE49-F238E27FC236}">
              <a16:creationId xmlns:a16="http://schemas.microsoft.com/office/drawing/2014/main" id="{00000000-0008-0000-0200-000008080000}"/>
            </a:ext>
          </a:extLst>
        </xdr:cNvPr>
        <xdr:cNvSpPr txBox="1">
          <a:spLocks noChangeArrowheads="1"/>
        </xdr:cNvSpPr>
      </xdr:nvSpPr>
      <xdr:spPr bwMode="auto">
        <a:xfrm>
          <a:off x="58197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>
            <a:defRPr sz="1000"/>
          </a:pPr>
          <a:r>
            <a:rPr lang="en-GB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1D</a:t>
          </a:r>
        </a:p>
      </xdr:txBody>
    </xdr:sp>
    <xdr:clientData/>
  </xdr:twoCellAnchor>
  <xdr:twoCellAnchor>
    <xdr:from>
      <xdr:col>6</xdr:col>
      <xdr:colOff>0</xdr:colOff>
      <xdr:row>1</xdr:row>
      <xdr:rowOff>0</xdr:rowOff>
    </xdr:from>
    <xdr:to>
      <xdr:col>6</xdr:col>
      <xdr:colOff>0</xdr:colOff>
      <xdr:row>1</xdr:row>
      <xdr:rowOff>0</xdr:rowOff>
    </xdr:to>
    <xdr:sp macro="" textlink="">
      <xdr:nvSpPr>
        <xdr:cNvPr id="2057" name="Text Box 9">
          <a:extLst>
            <a:ext uri="{FF2B5EF4-FFF2-40B4-BE49-F238E27FC236}">
              <a16:creationId xmlns:a16="http://schemas.microsoft.com/office/drawing/2014/main" id="{00000000-0008-0000-0200-000009080000}"/>
            </a:ext>
          </a:extLst>
        </xdr:cNvPr>
        <xdr:cNvSpPr txBox="1">
          <a:spLocks noChangeArrowheads="1"/>
        </xdr:cNvSpPr>
      </xdr:nvSpPr>
      <xdr:spPr bwMode="auto">
        <a:xfrm>
          <a:off x="58197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>
            <a:defRPr sz="1000"/>
          </a:pPr>
          <a:r>
            <a:rPr lang="en-GB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1E</a:t>
          </a:r>
        </a:p>
      </xdr:txBody>
    </xdr:sp>
    <xdr:clientData/>
  </xdr:twoCellAnchor>
  <xdr:twoCellAnchor>
    <xdr:from>
      <xdr:col>6</xdr:col>
      <xdr:colOff>0</xdr:colOff>
      <xdr:row>1</xdr:row>
      <xdr:rowOff>0</xdr:rowOff>
    </xdr:from>
    <xdr:to>
      <xdr:col>6</xdr:col>
      <xdr:colOff>0</xdr:colOff>
      <xdr:row>1</xdr:row>
      <xdr:rowOff>0</xdr:rowOff>
    </xdr:to>
    <xdr:sp macro="" textlink="">
      <xdr:nvSpPr>
        <xdr:cNvPr id="2058" name="Text Box 10">
          <a:extLst>
            <a:ext uri="{FF2B5EF4-FFF2-40B4-BE49-F238E27FC236}">
              <a16:creationId xmlns:a16="http://schemas.microsoft.com/office/drawing/2014/main" id="{00000000-0008-0000-0200-00000A080000}"/>
            </a:ext>
          </a:extLst>
        </xdr:cNvPr>
        <xdr:cNvSpPr txBox="1">
          <a:spLocks noChangeArrowheads="1"/>
        </xdr:cNvSpPr>
      </xdr:nvSpPr>
      <xdr:spPr bwMode="auto">
        <a:xfrm>
          <a:off x="58197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>
            <a:defRPr sz="1000"/>
          </a:pPr>
          <a:r>
            <a:rPr lang="en-GB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1A</a:t>
          </a:r>
        </a:p>
      </xdr:txBody>
    </xdr:sp>
    <xdr:clientData/>
  </xdr:twoCellAnchor>
  <xdr:twoCellAnchor>
    <xdr:from>
      <xdr:col>6</xdr:col>
      <xdr:colOff>0</xdr:colOff>
      <xdr:row>1</xdr:row>
      <xdr:rowOff>0</xdr:rowOff>
    </xdr:from>
    <xdr:to>
      <xdr:col>6</xdr:col>
      <xdr:colOff>0</xdr:colOff>
      <xdr:row>1</xdr:row>
      <xdr:rowOff>0</xdr:rowOff>
    </xdr:to>
    <xdr:sp macro="" textlink="">
      <xdr:nvSpPr>
        <xdr:cNvPr id="2059" name="Text Box 11">
          <a:extLst>
            <a:ext uri="{FF2B5EF4-FFF2-40B4-BE49-F238E27FC236}">
              <a16:creationId xmlns:a16="http://schemas.microsoft.com/office/drawing/2014/main" id="{00000000-0008-0000-0200-00000B080000}"/>
            </a:ext>
          </a:extLst>
        </xdr:cNvPr>
        <xdr:cNvSpPr txBox="1">
          <a:spLocks noChangeArrowheads="1"/>
        </xdr:cNvSpPr>
      </xdr:nvSpPr>
      <xdr:spPr bwMode="auto">
        <a:xfrm>
          <a:off x="58197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>
            <a:defRPr sz="1000"/>
          </a:pPr>
          <a:r>
            <a:rPr lang="en-GB" b="0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  <a:r>
            <a:rPr lang="en-GB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GB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1B</a:t>
          </a:r>
        </a:p>
      </xdr:txBody>
    </xdr:sp>
    <xdr:clientData/>
  </xdr:twoCellAnchor>
  <xdr:twoCellAnchor>
    <xdr:from>
      <xdr:col>6</xdr:col>
      <xdr:colOff>0</xdr:colOff>
      <xdr:row>1</xdr:row>
      <xdr:rowOff>0</xdr:rowOff>
    </xdr:from>
    <xdr:to>
      <xdr:col>6</xdr:col>
      <xdr:colOff>9525</xdr:colOff>
      <xdr:row>1</xdr:row>
      <xdr:rowOff>0</xdr:rowOff>
    </xdr:to>
    <xdr:sp macro="" textlink="">
      <xdr:nvSpPr>
        <xdr:cNvPr id="2060" name="Text Box 12">
          <a:extLst>
            <a:ext uri="{FF2B5EF4-FFF2-40B4-BE49-F238E27FC236}">
              <a16:creationId xmlns:a16="http://schemas.microsoft.com/office/drawing/2014/main" id="{00000000-0008-0000-0200-00000C080000}"/>
            </a:ext>
          </a:extLst>
        </xdr:cNvPr>
        <xdr:cNvSpPr txBox="1">
          <a:spLocks noChangeArrowheads="1"/>
        </xdr:cNvSpPr>
      </xdr:nvSpPr>
      <xdr:spPr bwMode="auto">
        <a:xfrm>
          <a:off x="5819775" y="0"/>
          <a:ext cx="9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>
            <a:defRPr sz="1000"/>
          </a:pPr>
          <a:r>
            <a:rPr lang="en-GB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1C</a:t>
          </a:r>
        </a:p>
      </xdr:txBody>
    </xdr:sp>
    <xdr:clientData/>
  </xdr:twoCellAnchor>
  <xdr:twoCellAnchor>
    <xdr:from>
      <xdr:col>6</xdr:col>
      <xdr:colOff>0</xdr:colOff>
      <xdr:row>1</xdr:row>
      <xdr:rowOff>0</xdr:rowOff>
    </xdr:from>
    <xdr:to>
      <xdr:col>6</xdr:col>
      <xdr:colOff>0</xdr:colOff>
      <xdr:row>1</xdr:row>
      <xdr:rowOff>0</xdr:rowOff>
    </xdr:to>
    <xdr:sp macro="" textlink="">
      <xdr:nvSpPr>
        <xdr:cNvPr id="2061" name="Text Box 13">
          <a:extLst>
            <a:ext uri="{FF2B5EF4-FFF2-40B4-BE49-F238E27FC236}">
              <a16:creationId xmlns:a16="http://schemas.microsoft.com/office/drawing/2014/main" id="{00000000-0008-0000-0200-00000D080000}"/>
            </a:ext>
          </a:extLst>
        </xdr:cNvPr>
        <xdr:cNvSpPr txBox="1">
          <a:spLocks noChangeArrowheads="1"/>
        </xdr:cNvSpPr>
      </xdr:nvSpPr>
      <xdr:spPr bwMode="auto">
        <a:xfrm>
          <a:off x="58197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>
            <a:defRPr sz="1000"/>
          </a:pPr>
          <a:r>
            <a:rPr lang="en-GB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1D</a:t>
          </a:r>
        </a:p>
      </xdr:txBody>
    </xdr:sp>
    <xdr:clientData/>
  </xdr:twoCellAnchor>
  <xdr:twoCellAnchor>
    <xdr:from>
      <xdr:col>6</xdr:col>
      <xdr:colOff>0</xdr:colOff>
      <xdr:row>1</xdr:row>
      <xdr:rowOff>0</xdr:rowOff>
    </xdr:from>
    <xdr:to>
      <xdr:col>6</xdr:col>
      <xdr:colOff>0</xdr:colOff>
      <xdr:row>1</xdr:row>
      <xdr:rowOff>0</xdr:rowOff>
    </xdr:to>
    <xdr:sp macro="" textlink="">
      <xdr:nvSpPr>
        <xdr:cNvPr id="2062" name="Text Box 14">
          <a:extLst>
            <a:ext uri="{FF2B5EF4-FFF2-40B4-BE49-F238E27FC236}">
              <a16:creationId xmlns:a16="http://schemas.microsoft.com/office/drawing/2014/main" id="{00000000-0008-0000-0200-00000E080000}"/>
            </a:ext>
          </a:extLst>
        </xdr:cNvPr>
        <xdr:cNvSpPr txBox="1">
          <a:spLocks noChangeArrowheads="1"/>
        </xdr:cNvSpPr>
      </xdr:nvSpPr>
      <xdr:spPr bwMode="auto">
        <a:xfrm>
          <a:off x="58197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>
            <a:defRPr sz="1000"/>
          </a:pPr>
          <a:r>
            <a:rPr lang="en-GB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1E</a:t>
          </a:r>
        </a:p>
      </xdr:txBody>
    </xdr:sp>
    <xdr:clientData/>
  </xdr:twoCellAnchor>
  <xdr:twoCellAnchor>
    <xdr:from>
      <xdr:col>6</xdr:col>
      <xdr:colOff>0</xdr:colOff>
      <xdr:row>1</xdr:row>
      <xdr:rowOff>0</xdr:rowOff>
    </xdr:from>
    <xdr:to>
      <xdr:col>6</xdr:col>
      <xdr:colOff>0</xdr:colOff>
      <xdr:row>1</xdr:row>
      <xdr:rowOff>0</xdr:rowOff>
    </xdr:to>
    <xdr:sp macro="" textlink="">
      <xdr:nvSpPr>
        <xdr:cNvPr id="2063" name="Text Box 15">
          <a:extLst>
            <a:ext uri="{FF2B5EF4-FFF2-40B4-BE49-F238E27FC236}">
              <a16:creationId xmlns:a16="http://schemas.microsoft.com/office/drawing/2014/main" id="{00000000-0008-0000-0200-00000F080000}"/>
            </a:ext>
          </a:extLst>
        </xdr:cNvPr>
        <xdr:cNvSpPr txBox="1">
          <a:spLocks noChangeArrowheads="1"/>
        </xdr:cNvSpPr>
      </xdr:nvSpPr>
      <xdr:spPr bwMode="auto">
        <a:xfrm>
          <a:off x="58197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>
            <a:defRPr sz="1000"/>
          </a:pPr>
          <a:r>
            <a:rPr lang="en-GB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1A</a:t>
          </a:r>
        </a:p>
      </xdr:txBody>
    </xdr:sp>
    <xdr:clientData/>
  </xdr:twoCellAnchor>
  <xdr:twoCellAnchor>
    <xdr:from>
      <xdr:col>7</xdr:col>
      <xdr:colOff>28574</xdr:colOff>
      <xdr:row>1</xdr:row>
      <xdr:rowOff>9525</xdr:rowOff>
    </xdr:from>
    <xdr:to>
      <xdr:col>7</xdr:col>
      <xdr:colOff>685799</xdr:colOff>
      <xdr:row>4</xdr:row>
      <xdr:rowOff>142875</xdr:rowOff>
    </xdr:to>
    <xdr:sp macro="" textlink="">
      <xdr:nvSpPr>
        <xdr:cNvPr id="28" name="Text Box 20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>
          <a:spLocks noChangeArrowheads="1"/>
        </xdr:cNvSpPr>
      </xdr:nvSpPr>
      <xdr:spPr bwMode="auto">
        <a:xfrm>
          <a:off x="6543674" y="190500"/>
          <a:ext cx="657225" cy="657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/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GB" sz="900" b="0" i="0" u="none" strike="noStrike" cap="none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PAGE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GB" sz="2000" b="1" i="0" u="none" strike="noStrike" cap="none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2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85</xdr:row>
      <xdr:rowOff>0</xdr:rowOff>
    </xdr:from>
    <xdr:to>
      <xdr:col>1</xdr:col>
      <xdr:colOff>0</xdr:colOff>
      <xdr:row>85</xdr:row>
      <xdr:rowOff>0</xdr:rowOff>
    </xdr:to>
    <xdr:sp macro="" textlink="">
      <xdr:nvSpPr>
        <xdr:cNvPr id="3073" name="Text 11">
          <a:extLst>
            <a:ext uri="{FF2B5EF4-FFF2-40B4-BE49-F238E27FC236}">
              <a16:creationId xmlns:a16="http://schemas.microsoft.com/office/drawing/2014/main" id="{00000000-0008-0000-0300-0000010C0000}"/>
            </a:ext>
          </a:extLst>
        </xdr:cNvPr>
        <xdr:cNvSpPr txBox="1">
          <a:spLocks noChangeArrowheads="1"/>
        </xdr:cNvSpPr>
      </xdr:nvSpPr>
      <xdr:spPr bwMode="auto">
        <a:xfrm>
          <a:off x="0" y="138207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" wrap="square" lIns="27432" tIns="0" rIns="27432" bIns="0" anchor="ctr" upright="1"/>
        <a:lstStyle/>
        <a:p>
          <a:pPr algn="ctr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>
            <a:defRPr sz="1000"/>
          </a:pPr>
          <a:r>
            <a:rPr lang="en-GB" sz="2200" b="1" i="0" u="none" strike="noStrike" baseline="0">
              <a:solidFill>
                <a:srgbClr val="000000"/>
              </a:solidFill>
              <a:latin typeface="Arial"/>
              <a:cs typeface="Arial"/>
            </a:rPr>
            <a:t>3C</a:t>
          </a:r>
        </a:p>
      </xdr:txBody>
    </xdr:sp>
    <xdr:clientData/>
  </xdr:twoCellAnchor>
  <xdr:twoCellAnchor>
    <xdr:from>
      <xdr:col>1</xdr:col>
      <xdr:colOff>0</xdr:colOff>
      <xdr:row>85</xdr:row>
      <xdr:rowOff>0</xdr:rowOff>
    </xdr:from>
    <xdr:to>
      <xdr:col>1</xdr:col>
      <xdr:colOff>0</xdr:colOff>
      <xdr:row>85</xdr:row>
      <xdr:rowOff>0</xdr:rowOff>
    </xdr:to>
    <xdr:sp macro="" textlink="">
      <xdr:nvSpPr>
        <xdr:cNvPr id="3074" name="Line 2">
          <a:extLst>
            <a:ext uri="{FF2B5EF4-FFF2-40B4-BE49-F238E27FC236}">
              <a16:creationId xmlns:a16="http://schemas.microsoft.com/office/drawing/2014/main" id="{00000000-0008-0000-0300-0000020C0000}"/>
            </a:ext>
          </a:extLst>
        </xdr:cNvPr>
        <xdr:cNvSpPr>
          <a:spLocks noChangeShapeType="1"/>
        </xdr:cNvSpPr>
      </xdr:nvSpPr>
      <xdr:spPr bwMode="auto">
        <a:xfrm flipV="1">
          <a:off x="0" y="138207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91</xdr:row>
      <xdr:rowOff>0</xdr:rowOff>
    </xdr:from>
    <xdr:to>
      <xdr:col>1</xdr:col>
      <xdr:colOff>0</xdr:colOff>
      <xdr:row>91</xdr:row>
      <xdr:rowOff>0</xdr:rowOff>
    </xdr:to>
    <xdr:sp macro="" textlink="">
      <xdr:nvSpPr>
        <xdr:cNvPr id="3077" name="Text 11">
          <a:extLst>
            <a:ext uri="{FF2B5EF4-FFF2-40B4-BE49-F238E27FC236}">
              <a16:creationId xmlns:a16="http://schemas.microsoft.com/office/drawing/2014/main" id="{00000000-0008-0000-0300-0000050C0000}"/>
            </a:ext>
          </a:extLst>
        </xdr:cNvPr>
        <xdr:cNvSpPr txBox="1">
          <a:spLocks noChangeArrowheads="1"/>
        </xdr:cNvSpPr>
      </xdr:nvSpPr>
      <xdr:spPr bwMode="auto">
        <a:xfrm>
          <a:off x="0" y="14944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" wrap="square" lIns="27432" tIns="0" rIns="27432" bIns="0" anchor="ctr" upright="1"/>
        <a:lstStyle/>
        <a:p>
          <a:pPr algn="ctr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>
            <a:defRPr sz="1000"/>
          </a:pPr>
          <a:r>
            <a:rPr lang="en-GB" sz="2200" b="1" i="0" u="none" strike="noStrike" baseline="0">
              <a:solidFill>
                <a:srgbClr val="000000"/>
              </a:solidFill>
              <a:latin typeface="Arial"/>
              <a:cs typeface="Arial"/>
            </a:rPr>
            <a:t>3C</a:t>
          </a:r>
        </a:p>
      </xdr:txBody>
    </xdr:sp>
    <xdr:clientData/>
  </xdr:twoCellAnchor>
  <xdr:twoCellAnchor>
    <xdr:from>
      <xdr:col>1</xdr:col>
      <xdr:colOff>0</xdr:colOff>
      <xdr:row>91</xdr:row>
      <xdr:rowOff>0</xdr:rowOff>
    </xdr:from>
    <xdr:to>
      <xdr:col>1</xdr:col>
      <xdr:colOff>0</xdr:colOff>
      <xdr:row>91</xdr:row>
      <xdr:rowOff>0</xdr:rowOff>
    </xdr:to>
    <xdr:sp macro="" textlink="">
      <xdr:nvSpPr>
        <xdr:cNvPr id="3078" name="Line 6">
          <a:extLst>
            <a:ext uri="{FF2B5EF4-FFF2-40B4-BE49-F238E27FC236}">
              <a16:creationId xmlns:a16="http://schemas.microsoft.com/office/drawing/2014/main" id="{00000000-0008-0000-0300-0000060C0000}"/>
            </a:ext>
          </a:extLst>
        </xdr:cNvPr>
        <xdr:cNvSpPr>
          <a:spLocks noChangeShapeType="1"/>
        </xdr:cNvSpPr>
      </xdr:nvSpPr>
      <xdr:spPr bwMode="auto">
        <a:xfrm flipV="1">
          <a:off x="0" y="14944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9526</xdr:colOff>
      <xdr:row>1</xdr:row>
      <xdr:rowOff>66674</xdr:rowOff>
    </xdr:from>
    <xdr:to>
      <xdr:col>7</xdr:col>
      <xdr:colOff>685800</xdr:colOff>
      <xdr:row>4</xdr:row>
      <xdr:rowOff>142875</xdr:rowOff>
    </xdr:to>
    <xdr:sp macro="" textlink="">
      <xdr:nvSpPr>
        <xdr:cNvPr id="3079" name="Text Box 7">
          <a:extLst>
            <a:ext uri="{FF2B5EF4-FFF2-40B4-BE49-F238E27FC236}">
              <a16:creationId xmlns:a16="http://schemas.microsoft.com/office/drawing/2014/main" id="{00000000-0008-0000-0300-0000070C0000}"/>
            </a:ext>
          </a:extLst>
        </xdr:cNvPr>
        <xdr:cNvSpPr txBox="1">
          <a:spLocks noChangeArrowheads="1"/>
        </xdr:cNvSpPr>
      </xdr:nvSpPr>
      <xdr:spPr bwMode="auto">
        <a:xfrm>
          <a:off x="6924676" y="247649"/>
          <a:ext cx="676274" cy="60007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>
            <a:lnSpc>
              <a:spcPts val="900"/>
            </a:lnSpc>
            <a:defRPr sz="1000"/>
          </a:pPr>
          <a:endParaRPr/>
        </a:p>
        <a:p>
          <a:pPr algn="ctr">
            <a:lnSpc>
              <a:spcPts val="900"/>
            </a:lnSpc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>
            <a:lnSpc>
              <a:spcPts val="1900"/>
            </a:lnSpc>
            <a:defRPr sz="1000"/>
          </a:pPr>
          <a:r>
            <a:rPr lang="en-GB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88</xdr:row>
      <xdr:rowOff>0</xdr:rowOff>
    </xdr:from>
    <xdr:to>
      <xdr:col>1</xdr:col>
      <xdr:colOff>0</xdr:colOff>
      <xdr:row>88</xdr:row>
      <xdr:rowOff>0</xdr:rowOff>
    </xdr:to>
    <xdr:sp macro="" textlink="">
      <xdr:nvSpPr>
        <xdr:cNvPr id="6145" name="Text 11">
          <a:extLst>
            <a:ext uri="{FF2B5EF4-FFF2-40B4-BE49-F238E27FC236}">
              <a16:creationId xmlns:a16="http://schemas.microsoft.com/office/drawing/2014/main" id="{00000000-0008-0000-0400-000001180000}"/>
            </a:ext>
          </a:extLst>
        </xdr:cNvPr>
        <xdr:cNvSpPr txBox="1">
          <a:spLocks noChangeArrowheads="1"/>
        </xdr:cNvSpPr>
      </xdr:nvSpPr>
      <xdr:spPr bwMode="auto">
        <a:xfrm>
          <a:off x="0" y="144303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" wrap="square" lIns="27432" tIns="0" rIns="27432" bIns="0" anchor="ctr" upright="1"/>
        <a:lstStyle/>
        <a:p>
          <a:pPr algn="ctr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>
            <a:defRPr sz="1000"/>
          </a:pPr>
          <a:r>
            <a:rPr lang="en-GB" sz="2200" b="1" i="0" u="none" strike="noStrike" baseline="0">
              <a:solidFill>
                <a:srgbClr val="000000"/>
              </a:solidFill>
              <a:latin typeface="Arial"/>
              <a:cs typeface="Arial"/>
            </a:rPr>
            <a:t>3C</a:t>
          </a:r>
        </a:p>
      </xdr:txBody>
    </xdr:sp>
    <xdr:clientData/>
  </xdr:twoCellAnchor>
  <xdr:twoCellAnchor>
    <xdr:from>
      <xdr:col>1</xdr:col>
      <xdr:colOff>0</xdr:colOff>
      <xdr:row>88</xdr:row>
      <xdr:rowOff>0</xdr:rowOff>
    </xdr:from>
    <xdr:to>
      <xdr:col>1</xdr:col>
      <xdr:colOff>0</xdr:colOff>
      <xdr:row>88</xdr:row>
      <xdr:rowOff>0</xdr:rowOff>
    </xdr:to>
    <xdr:sp macro="" textlink="">
      <xdr:nvSpPr>
        <xdr:cNvPr id="6146" name="Line 2">
          <a:extLst>
            <a:ext uri="{FF2B5EF4-FFF2-40B4-BE49-F238E27FC236}">
              <a16:creationId xmlns:a16="http://schemas.microsoft.com/office/drawing/2014/main" id="{00000000-0008-0000-0400-000002180000}"/>
            </a:ext>
          </a:extLst>
        </xdr:cNvPr>
        <xdr:cNvSpPr>
          <a:spLocks noChangeShapeType="1"/>
        </xdr:cNvSpPr>
      </xdr:nvSpPr>
      <xdr:spPr bwMode="auto">
        <a:xfrm flipV="1">
          <a:off x="0" y="14430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94</xdr:row>
      <xdr:rowOff>0</xdr:rowOff>
    </xdr:from>
    <xdr:to>
      <xdr:col>1</xdr:col>
      <xdr:colOff>0</xdr:colOff>
      <xdr:row>94</xdr:row>
      <xdr:rowOff>0</xdr:rowOff>
    </xdr:to>
    <xdr:sp macro="" textlink="">
      <xdr:nvSpPr>
        <xdr:cNvPr id="6148" name="Text 11">
          <a:extLst>
            <a:ext uri="{FF2B5EF4-FFF2-40B4-BE49-F238E27FC236}">
              <a16:creationId xmlns:a16="http://schemas.microsoft.com/office/drawing/2014/main" id="{00000000-0008-0000-0400-000004180000}"/>
            </a:ext>
          </a:extLst>
        </xdr:cNvPr>
        <xdr:cNvSpPr txBox="1">
          <a:spLocks noChangeArrowheads="1"/>
        </xdr:cNvSpPr>
      </xdr:nvSpPr>
      <xdr:spPr bwMode="auto">
        <a:xfrm>
          <a:off x="0" y="154019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" wrap="square" lIns="27432" tIns="0" rIns="27432" bIns="0" anchor="ctr" upright="1"/>
        <a:lstStyle/>
        <a:p>
          <a:pPr algn="ctr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>
            <a:defRPr sz="1000"/>
          </a:pPr>
          <a:r>
            <a:rPr lang="en-GB" sz="2200" b="1" i="0" u="none" strike="noStrike" baseline="0">
              <a:solidFill>
                <a:srgbClr val="000000"/>
              </a:solidFill>
              <a:latin typeface="Arial"/>
              <a:cs typeface="Arial"/>
            </a:rPr>
            <a:t>3C</a:t>
          </a:r>
        </a:p>
      </xdr:txBody>
    </xdr:sp>
    <xdr:clientData/>
  </xdr:twoCellAnchor>
  <xdr:twoCellAnchor>
    <xdr:from>
      <xdr:col>1</xdr:col>
      <xdr:colOff>0</xdr:colOff>
      <xdr:row>94</xdr:row>
      <xdr:rowOff>0</xdr:rowOff>
    </xdr:from>
    <xdr:to>
      <xdr:col>1</xdr:col>
      <xdr:colOff>0</xdr:colOff>
      <xdr:row>94</xdr:row>
      <xdr:rowOff>0</xdr:rowOff>
    </xdr:to>
    <xdr:sp macro="" textlink="">
      <xdr:nvSpPr>
        <xdr:cNvPr id="6149" name="Line 5">
          <a:extLst>
            <a:ext uri="{FF2B5EF4-FFF2-40B4-BE49-F238E27FC236}">
              <a16:creationId xmlns:a16="http://schemas.microsoft.com/office/drawing/2014/main" id="{00000000-0008-0000-0400-000005180000}"/>
            </a:ext>
          </a:extLst>
        </xdr:cNvPr>
        <xdr:cNvSpPr>
          <a:spLocks noChangeShapeType="1"/>
        </xdr:cNvSpPr>
      </xdr:nvSpPr>
      <xdr:spPr bwMode="auto">
        <a:xfrm flipV="1">
          <a:off x="0" y="1540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</xdr:row>
      <xdr:rowOff>28575</xdr:rowOff>
    </xdr:from>
    <xdr:to>
      <xdr:col>7</xdr:col>
      <xdr:colOff>695325</xdr:colOff>
      <xdr:row>4</xdr:row>
      <xdr:rowOff>123825</xdr:rowOff>
    </xdr:to>
    <xdr:sp macro="" textlink="">
      <xdr:nvSpPr>
        <xdr:cNvPr id="6150" name="Text Box 6">
          <a:extLst>
            <a:ext uri="{FF2B5EF4-FFF2-40B4-BE49-F238E27FC236}">
              <a16:creationId xmlns:a16="http://schemas.microsoft.com/office/drawing/2014/main" id="{00000000-0008-0000-0400-000006180000}"/>
            </a:ext>
          </a:extLst>
        </xdr:cNvPr>
        <xdr:cNvSpPr txBox="1">
          <a:spLocks noChangeArrowheads="1"/>
        </xdr:cNvSpPr>
      </xdr:nvSpPr>
      <xdr:spPr bwMode="auto">
        <a:xfrm>
          <a:off x="6562725" y="209550"/>
          <a:ext cx="647700" cy="695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>
            <a:lnSpc>
              <a:spcPts val="900"/>
            </a:lnSpc>
            <a:defRPr sz="1000"/>
          </a:pPr>
          <a:endParaRPr/>
        </a:p>
        <a:p>
          <a:pPr algn="ctr">
            <a:lnSpc>
              <a:spcPts val="900"/>
            </a:lnSpc>
            <a:defRPr sz="1000"/>
          </a:pPr>
          <a:endParaRPr/>
        </a:p>
        <a:p>
          <a:pPr algn="ctr">
            <a:lnSpc>
              <a:spcPts val="900"/>
            </a:lnSpc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>
            <a:lnSpc>
              <a:spcPts val="1900"/>
            </a:lnSpc>
            <a:defRPr sz="1000"/>
          </a:pPr>
          <a:r>
            <a:rPr lang="en-GB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Dokument_programa_Microsoft_Word_97___2003.doc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4"/>
  <sheetViews>
    <sheetView tabSelected="1" topLeftCell="A7" workbookViewId="0"/>
  </sheetViews>
  <sheetFormatPr defaultColWidth="14.28515625" defaultRowHeight="12.75" x14ac:dyDescent="0.2"/>
  <cols>
    <col min="1" max="16384" width="14.28515625" style="1"/>
  </cols>
  <sheetData>
    <row r="34" ht="13.5" customHeight="1" x14ac:dyDescent="0.2"/>
  </sheetData>
  <phoneticPr fontId="2" type="noConversion"/>
  <printOptions horizontalCentered="1" verticalCentered="1"/>
  <pageMargins left="0" right="0" top="0" bottom="0" header="0.5" footer="0.5"/>
  <pageSetup paperSize="9" scale="9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shapeId="5121" r:id="rId4">
          <objectPr defaultSize="0" r:id="rId5">
            <anchor moveWithCells="1">
              <from>
                <xdr:col>0</xdr:col>
                <xdr:colOff>609600</xdr:colOff>
                <xdr:row>7</xdr:row>
                <xdr:rowOff>152400</xdr:rowOff>
              </from>
              <to>
                <xdr:col>7</xdr:col>
                <xdr:colOff>666750</xdr:colOff>
                <xdr:row>68</xdr:row>
                <xdr:rowOff>47625</xdr:rowOff>
              </to>
            </anchor>
          </objectPr>
        </oleObject>
      </mc:Choice>
      <mc:Fallback>
        <oleObject progId="Document" shapeId="5121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25"/>
  <sheetViews>
    <sheetView zoomScaleNormal="100" workbookViewId="0"/>
  </sheetViews>
  <sheetFormatPr defaultRowHeight="12.75" x14ac:dyDescent="0.2"/>
  <cols>
    <col min="1" max="1" width="3.28515625" style="1" customWidth="1"/>
    <col min="2" max="2" width="41.28515625" style="1" customWidth="1"/>
    <col min="3" max="3" width="12.7109375" style="1" customWidth="1"/>
    <col min="4" max="4" width="47" style="1" customWidth="1"/>
    <col min="5" max="5" width="5.5703125" style="1" hidden="1" customWidth="1"/>
    <col min="6" max="6" width="11.140625" style="1" customWidth="1"/>
    <col min="7" max="16384" width="9.140625" style="1"/>
  </cols>
  <sheetData>
    <row r="1" spans="2:6" ht="14.25" customHeight="1" thickBot="1" x14ac:dyDescent="0.25"/>
    <row r="2" spans="2:6" ht="15.75" x14ac:dyDescent="0.25">
      <c r="B2" s="15"/>
      <c r="C2" s="109"/>
      <c r="D2" s="143" t="s">
        <v>0</v>
      </c>
      <c r="E2" s="144"/>
      <c r="F2" s="150"/>
    </row>
    <row r="3" spans="2:6" x14ac:dyDescent="0.2">
      <c r="B3" s="10"/>
      <c r="C3" s="89"/>
      <c r="D3" s="145" t="s">
        <v>1</v>
      </c>
      <c r="E3" s="146"/>
      <c r="F3" s="151"/>
    </row>
    <row r="4" spans="2:6" x14ac:dyDescent="0.2">
      <c r="B4" s="10"/>
      <c r="C4" s="89"/>
      <c r="D4" s="145"/>
      <c r="E4" s="146"/>
      <c r="F4" s="151"/>
    </row>
    <row r="5" spans="2:6" ht="13.5" thickBot="1" x14ac:dyDescent="0.25">
      <c r="B5" s="12" t="s">
        <v>2</v>
      </c>
      <c r="C5" s="149"/>
      <c r="D5" s="147" t="s">
        <v>3</v>
      </c>
      <c r="E5" s="148"/>
      <c r="F5" s="152"/>
    </row>
    <row r="6" spans="2:6" x14ac:dyDescent="0.2">
      <c r="B6" s="13"/>
      <c r="C6" s="14"/>
      <c r="D6" s="14"/>
    </row>
    <row r="7" spans="2:6" x14ac:dyDescent="0.2">
      <c r="B7" s="13"/>
      <c r="C7" s="14"/>
      <c r="D7" s="14"/>
    </row>
    <row r="8" spans="2:6" ht="13.5" thickBot="1" x14ac:dyDescent="0.25">
      <c r="B8" s="13"/>
      <c r="C8" s="14"/>
      <c r="D8" s="14"/>
    </row>
    <row r="9" spans="2:6" ht="21.95" customHeight="1" x14ac:dyDescent="0.2">
      <c r="B9" s="179" t="s">
        <v>4</v>
      </c>
      <c r="C9" s="180"/>
      <c r="D9" s="135"/>
    </row>
    <row r="10" spans="2:6" ht="21.95" customHeight="1" x14ac:dyDescent="0.2">
      <c r="B10" s="173" t="s">
        <v>5</v>
      </c>
      <c r="C10" s="174"/>
      <c r="D10" s="136"/>
    </row>
    <row r="11" spans="2:6" ht="21.95" customHeight="1" x14ac:dyDescent="0.2">
      <c r="B11" s="173" t="s">
        <v>6</v>
      </c>
      <c r="C11" s="174"/>
      <c r="D11" s="136"/>
    </row>
    <row r="12" spans="2:6" ht="21.95" customHeight="1" x14ac:dyDescent="0.2">
      <c r="B12" s="173" t="s">
        <v>7</v>
      </c>
      <c r="C12" s="174"/>
      <c r="D12" s="136"/>
    </row>
    <row r="13" spans="2:6" ht="27" customHeight="1" x14ac:dyDescent="0.2">
      <c r="B13" s="173" t="s">
        <v>8</v>
      </c>
      <c r="C13" s="174"/>
      <c r="D13" s="136"/>
    </row>
    <row r="14" spans="2:6" ht="31.5" customHeight="1" x14ac:dyDescent="0.2">
      <c r="B14" s="177" t="s">
        <v>9</v>
      </c>
      <c r="C14" s="178"/>
      <c r="D14" s="136"/>
    </row>
    <row r="15" spans="2:6" ht="21.95" customHeight="1" x14ac:dyDescent="0.2">
      <c r="B15" s="173" t="s">
        <v>80</v>
      </c>
      <c r="C15" s="174"/>
      <c r="D15" s="136"/>
    </row>
    <row r="16" spans="2:6" x14ac:dyDescent="0.2">
      <c r="B16" s="173" t="s">
        <v>10</v>
      </c>
      <c r="C16" s="174"/>
      <c r="D16" s="136"/>
    </row>
    <row r="17" spans="2:4" ht="23.25" customHeight="1" thickBot="1" x14ac:dyDescent="0.25">
      <c r="B17" s="175" t="s">
        <v>11</v>
      </c>
      <c r="C17" s="176"/>
      <c r="D17" s="137"/>
    </row>
    <row r="18" spans="2:4" x14ac:dyDescent="0.2">
      <c r="B18" s="6"/>
      <c r="C18" s="7"/>
      <c r="D18" s="7"/>
    </row>
    <row r="19" spans="2:4" x14ac:dyDescent="0.2">
      <c r="B19" s="8"/>
      <c r="C19" s="7"/>
      <c r="D19" s="7"/>
    </row>
    <row r="20" spans="2:4" x14ac:dyDescent="0.2">
      <c r="C20" s="7"/>
      <c r="D20" s="7"/>
    </row>
    <row r="21" spans="2:4" x14ac:dyDescent="0.2">
      <c r="C21" s="7"/>
      <c r="D21" s="7"/>
    </row>
    <row r="22" spans="2:4" x14ac:dyDescent="0.2">
      <c r="C22" s="7"/>
      <c r="D22" s="7"/>
    </row>
    <row r="23" spans="2:4" x14ac:dyDescent="0.2">
      <c r="C23" s="7"/>
      <c r="D23" s="7"/>
    </row>
    <row r="24" spans="2:4" x14ac:dyDescent="0.2">
      <c r="C24" s="7"/>
      <c r="D24" s="7"/>
    </row>
    <row r="25" spans="2:4" x14ac:dyDescent="0.2">
      <c r="C25" s="7"/>
      <c r="D25" s="7"/>
    </row>
  </sheetData>
  <sheetProtection formatRows="0" insertRows="0"/>
  <mergeCells count="9">
    <mergeCell ref="B16:C16"/>
    <mergeCell ref="B17:C17"/>
    <mergeCell ref="B14:C14"/>
    <mergeCell ref="B15:C15"/>
    <mergeCell ref="B9:C9"/>
    <mergeCell ref="B10:C10"/>
    <mergeCell ref="B11:C11"/>
    <mergeCell ref="B12:C12"/>
    <mergeCell ref="B13:C13"/>
  </mergeCells>
  <phoneticPr fontId="2" type="noConversion"/>
  <pageMargins left="0.75" right="0.75" top="1" bottom="1" header="0.5" footer="0.5"/>
  <pageSetup paperSize="9" scale="7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9"/>
  <sheetViews>
    <sheetView zoomScaleNormal="100" workbookViewId="0"/>
  </sheetViews>
  <sheetFormatPr defaultColWidth="8" defaultRowHeight="12.75" x14ac:dyDescent="0.2"/>
  <cols>
    <col min="1" max="1" width="3.28515625" style="16" customWidth="1"/>
    <col min="2" max="2" width="2.85546875" style="16" customWidth="1"/>
    <col min="3" max="3" width="49.42578125" style="16" customWidth="1"/>
    <col min="4" max="4" width="1.7109375" style="11" customWidth="1"/>
    <col min="5" max="5" width="7.28515625" style="16" customWidth="1"/>
    <col min="6" max="6" width="21.140625" style="17" customWidth="1"/>
    <col min="7" max="7" width="12.5703125" style="16" customWidth="1"/>
    <col min="8" max="8" width="10.5703125" style="16" customWidth="1"/>
    <col min="9" max="16384" width="8" style="16"/>
  </cols>
  <sheetData>
    <row r="1" spans="1:8" ht="14.25" customHeight="1" thickBot="1" x14ac:dyDescent="0.25"/>
    <row r="2" spans="1:8" ht="15.75" x14ac:dyDescent="0.25">
      <c r="B2" s="18"/>
      <c r="C2" s="9"/>
      <c r="D2" s="143" t="s">
        <v>12</v>
      </c>
      <c r="E2" s="102"/>
      <c r="F2" s="155"/>
      <c r="G2" s="109"/>
      <c r="H2" s="109"/>
    </row>
    <row r="3" spans="1:8" x14ac:dyDescent="0.2">
      <c r="B3" s="10"/>
      <c r="C3" s="11"/>
      <c r="D3" s="145" t="s">
        <v>1</v>
      </c>
      <c r="E3" s="103"/>
      <c r="F3" s="154"/>
      <c r="G3" s="89"/>
      <c r="H3" s="89"/>
    </row>
    <row r="4" spans="1:8" x14ac:dyDescent="0.2">
      <c r="B4" s="10"/>
      <c r="C4" s="11"/>
      <c r="D4" s="145"/>
      <c r="E4" s="103"/>
      <c r="F4" s="154"/>
      <c r="G4" s="89"/>
      <c r="H4" s="89"/>
    </row>
    <row r="5" spans="1:8" ht="13.5" thickBot="1" x14ac:dyDescent="0.25">
      <c r="B5" s="12" t="s">
        <v>13</v>
      </c>
      <c r="C5" s="153"/>
      <c r="D5" s="147" t="s">
        <v>3</v>
      </c>
      <c r="E5" s="104"/>
      <c r="F5" s="156"/>
      <c r="G5" s="149"/>
      <c r="H5" s="149"/>
    </row>
    <row r="8" spans="1:8" ht="13.5" thickBot="1" x14ac:dyDescent="0.25">
      <c r="G8" s="11"/>
    </row>
    <row r="9" spans="1:8" x14ac:dyDescent="0.2">
      <c r="B9" s="82"/>
      <c r="C9" s="83" t="s">
        <v>14</v>
      </c>
      <c r="D9" s="83"/>
      <c r="E9" s="9"/>
      <c r="F9" s="138"/>
      <c r="G9" s="11"/>
    </row>
    <row r="10" spans="1:8" x14ac:dyDescent="0.2">
      <c r="B10" s="84"/>
      <c r="C10" s="11"/>
      <c r="E10" s="85"/>
      <c r="F10" s="139"/>
      <c r="G10" s="11"/>
    </row>
    <row r="11" spans="1:8" x14ac:dyDescent="0.2">
      <c r="B11" s="84"/>
      <c r="C11" s="11"/>
      <c r="E11" s="11"/>
      <c r="F11" s="139"/>
      <c r="G11" s="11"/>
    </row>
    <row r="12" spans="1:8" x14ac:dyDescent="0.2">
      <c r="A12" s="20"/>
      <c r="B12" s="114" t="s">
        <v>15</v>
      </c>
      <c r="C12" s="106"/>
      <c r="D12" s="88"/>
      <c r="E12" s="21">
        <v>101</v>
      </c>
      <c r="F12" s="162"/>
    </row>
    <row r="13" spans="1:8" ht="13.5" thickBot="1" x14ac:dyDescent="0.25">
      <c r="A13" s="20"/>
      <c r="B13" s="115" t="s">
        <v>16</v>
      </c>
      <c r="C13" s="111"/>
      <c r="D13" s="88"/>
      <c r="E13" s="22">
        <v>102</v>
      </c>
      <c r="F13" s="163"/>
    </row>
    <row r="14" spans="1:8" ht="13.5" thickBot="1" x14ac:dyDescent="0.25">
      <c r="A14" s="20"/>
      <c r="B14" s="92"/>
      <c r="C14" s="94" t="s">
        <v>17</v>
      </c>
      <c r="D14" s="95"/>
      <c r="E14" s="23">
        <f>+E13+1</f>
        <v>103</v>
      </c>
      <c r="F14" s="164">
        <f>+F12+F13</f>
        <v>0</v>
      </c>
    </row>
    <row r="15" spans="1:8" x14ac:dyDescent="0.2">
      <c r="A15" s="88"/>
      <c r="B15" s="116"/>
      <c r="C15" s="101"/>
      <c r="D15" s="88"/>
      <c r="E15" s="86"/>
      <c r="F15" s="87"/>
    </row>
    <row r="16" spans="1:8" x14ac:dyDescent="0.2">
      <c r="A16" s="20"/>
      <c r="B16" s="125" t="s">
        <v>18</v>
      </c>
      <c r="C16" s="110"/>
      <c r="D16" s="88"/>
      <c r="E16" s="21">
        <f>+E14+1</f>
        <v>104</v>
      </c>
      <c r="F16" s="162"/>
    </row>
    <row r="17" spans="1:6" x14ac:dyDescent="0.2">
      <c r="A17" s="20"/>
      <c r="B17" s="114" t="s">
        <v>86</v>
      </c>
      <c r="C17" s="106"/>
      <c r="D17" s="88"/>
      <c r="E17" s="21">
        <f>+E16+1</f>
        <v>105</v>
      </c>
      <c r="F17" s="162"/>
    </row>
    <row r="18" spans="1:6" ht="13.5" thickBot="1" x14ac:dyDescent="0.25">
      <c r="A18" s="20"/>
      <c r="B18" s="114" t="s">
        <v>19</v>
      </c>
      <c r="C18" s="106"/>
      <c r="D18" s="88"/>
      <c r="E18" s="22">
        <f>+E17+1</f>
        <v>106</v>
      </c>
      <c r="F18" s="162"/>
    </row>
    <row r="19" spans="1:6" ht="13.5" thickBot="1" x14ac:dyDescent="0.25">
      <c r="A19" s="20"/>
      <c r="B19" s="93"/>
      <c r="C19" s="90" t="s">
        <v>20</v>
      </c>
      <c r="D19" s="95"/>
      <c r="E19" s="23">
        <f>+E18+1</f>
        <v>107</v>
      </c>
      <c r="F19" s="164">
        <f>+F18+F17+F16</f>
        <v>0</v>
      </c>
    </row>
    <row r="20" spans="1:6" ht="13.5" thickBot="1" x14ac:dyDescent="0.25">
      <c r="A20" s="20"/>
      <c r="B20" s="117" t="s">
        <v>21</v>
      </c>
      <c r="C20" s="112"/>
      <c r="D20" s="96"/>
      <c r="E20" s="23">
        <f>+E19+1</f>
        <v>108</v>
      </c>
      <c r="F20" s="164">
        <f>+F14-F19</f>
        <v>0</v>
      </c>
    </row>
    <row r="21" spans="1:6" x14ac:dyDescent="0.2">
      <c r="A21" s="20"/>
      <c r="B21" s="116"/>
      <c r="C21" s="101"/>
      <c r="D21" s="88"/>
      <c r="E21" s="86"/>
      <c r="F21" s="87"/>
    </row>
    <row r="22" spans="1:6" x14ac:dyDescent="0.2">
      <c r="A22" s="20"/>
      <c r="B22" s="118" t="s">
        <v>22</v>
      </c>
      <c r="C22" s="110"/>
      <c r="D22" s="88"/>
      <c r="E22" s="21">
        <f>+E20+1</f>
        <v>109</v>
      </c>
      <c r="F22" s="162"/>
    </row>
    <row r="23" spans="1:6" ht="13.5" thickBot="1" x14ac:dyDescent="0.25">
      <c r="A23" s="20"/>
      <c r="B23" s="114" t="s">
        <v>23</v>
      </c>
      <c r="C23" s="106"/>
      <c r="D23" s="88"/>
      <c r="E23" s="22">
        <f>+E22+1</f>
        <v>110</v>
      </c>
      <c r="F23" s="163"/>
    </row>
    <row r="24" spans="1:6" ht="13.5" thickBot="1" x14ac:dyDescent="0.25">
      <c r="A24" s="20"/>
      <c r="B24" s="119" t="s">
        <v>24</v>
      </c>
      <c r="C24" s="107"/>
      <c r="D24" s="95"/>
      <c r="E24" s="23">
        <f>+E23+1</f>
        <v>111</v>
      </c>
      <c r="F24" s="164">
        <f>+F22-F23</f>
        <v>0</v>
      </c>
    </row>
    <row r="25" spans="1:6" x14ac:dyDescent="0.2">
      <c r="A25" s="20"/>
      <c r="B25" s="116"/>
      <c r="C25" s="101"/>
      <c r="D25" s="88"/>
      <c r="E25" s="86"/>
      <c r="F25" s="87"/>
    </row>
    <row r="26" spans="1:6" x14ac:dyDescent="0.2">
      <c r="A26" s="20"/>
      <c r="B26" s="120" t="s">
        <v>25</v>
      </c>
      <c r="C26" s="111"/>
      <c r="D26" s="88"/>
      <c r="E26" s="11"/>
      <c r="F26" s="89"/>
    </row>
    <row r="27" spans="1:6" ht="25.5" x14ac:dyDescent="0.2">
      <c r="A27" s="20"/>
      <c r="B27" s="116"/>
      <c r="C27" s="91" t="s">
        <v>26</v>
      </c>
      <c r="D27" s="105"/>
      <c r="E27" s="21">
        <f>+E24+1</f>
        <v>112</v>
      </c>
      <c r="F27" s="162"/>
    </row>
    <row r="28" spans="1:6" ht="25.5" x14ac:dyDescent="0.2">
      <c r="A28" s="20"/>
      <c r="B28" s="116"/>
      <c r="C28" s="91" t="s">
        <v>84</v>
      </c>
      <c r="D28" s="105"/>
      <c r="E28" s="21">
        <v>113</v>
      </c>
      <c r="F28" s="162"/>
    </row>
    <row r="29" spans="1:6" ht="25.5" x14ac:dyDescent="0.2">
      <c r="A29" s="20"/>
      <c r="B29" s="116"/>
      <c r="C29" s="91" t="s">
        <v>85</v>
      </c>
      <c r="D29" s="105"/>
      <c r="E29" s="21">
        <v>114</v>
      </c>
      <c r="F29" s="162"/>
    </row>
    <row r="30" spans="1:6" ht="13.5" thickBot="1" x14ac:dyDescent="0.25">
      <c r="A30" s="20"/>
      <c r="B30" s="116"/>
      <c r="C30" s="91" t="s">
        <v>27</v>
      </c>
      <c r="D30" s="105"/>
      <c r="E30" s="21">
        <v>115</v>
      </c>
      <c r="F30" s="162"/>
    </row>
    <row r="31" spans="1:6" ht="13.5" thickBot="1" x14ac:dyDescent="0.25">
      <c r="A31" s="20"/>
      <c r="B31" s="121" t="s">
        <v>28</v>
      </c>
      <c r="C31" s="113"/>
      <c r="D31" s="97"/>
      <c r="E31" s="23">
        <v>116</v>
      </c>
      <c r="F31" s="164">
        <f>+F27+F28+F29+F30</f>
        <v>0</v>
      </c>
    </row>
    <row r="32" spans="1:6" x14ac:dyDescent="0.2">
      <c r="A32" s="20"/>
      <c r="B32" s="116"/>
      <c r="C32" s="101"/>
      <c r="D32" s="88"/>
      <c r="E32" s="86"/>
      <c r="F32" s="87"/>
    </row>
    <row r="33" spans="1:8" x14ac:dyDescent="0.2">
      <c r="A33" s="20"/>
      <c r="B33" s="122" t="s">
        <v>29</v>
      </c>
      <c r="C33" s="106"/>
      <c r="D33" s="88"/>
      <c r="E33" s="11"/>
      <c r="F33" s="89"/>
    </row>
    <row r="34" spans="1:8" x14ac:dyDescent="0.2">
      <c r="A34" s="20"/>
      <c r="B34" s="116"/>
      <c r="C34" s="91" t="s">
        <v>30</v>
      </c>
      <c r="D34" s="105"/>
      <c r="E34" s="21">
        <v>117</v>
      </c>
      <c r="F34" s="162"/>
    </row>
    <row r="35" spans="1:8" ht="13.5" thickBot="1" x14ac:dyDescent="0.25">
      <c r="A35" s="20"/>
      <c r="B35" s="116"/>
      <c r="C35" s="91" t="s">
        <v>31</v>
      </c>
      <c r="D35" s="105"/>
      <c r="E35" s="21">
        <v>118</v>
      </c>
      <c r="F35" s="162"/>
    </row>
    <row r="36" spans="1:8" ht="13.5" thickBot="1" x14ac:dyDescent="0.25">
      <c r="A36" s="20"/>
      <c r="B36" s="122" t="s">
        <v>32</v>
      </c>
      <c r="C36" s="106"/>
      <c r="D36" s="88"/>
      <c r="E36" s="23">
        <v>119</v>
      </c>
      <c r="F36" s="164">
        <f>+F34+F35</f>
        <v>0</v>
      </c>
    </row>
    <row r="37" spans="1:8" ht="13.5" thickBot="1" x14ac:dyDescent="0.25">
      <c r="A37" s="20"/>
      <c r="B37" s="122" t="s">
        <v>33</v>
      </c>
      <c r="C37" s="106"/>
      <c r="D37" s="88"/>
      <c r="E37" s="23">
        <v>120</v>
      </c>
      <c r="F37" s="164">
        <f>+F31-F36</f>
        <v>0</v>
      </c>
    </row>
    <row r="38" spans="1:8" x14ac:dyDescent="0.2">
      <c r="A38" s="20"/>
      <c r="B38" s="116"/>
      <c r="C38" s="101"/>
      <c r="D38" s="88"/>
      <c r="E38" s="86"/>
      <c r="F38" s="87"/>
    </row>
    <row r="39" spans="1:8" x14ac:dyDescent="0.2">
      <c r="A39" s="20"/>
      <c r="B39" s="122" t="s">
        <v>34</v>
      </c>
      <c r="C39" s="106"/>
      <c r="D39" s="88"/>
      <c r="E39" s="11"/>
      <c r="F39" s="89"/>
    </row>
    <row r="40" spans="1:8" x14ac:dyDescent="0.2">
      <c r="A40" s="20"/>
      <c r="B40" s="116"/>
      <c r="C40" s="91" t="s">
        <v>35</v>
      </c>
      <c r="D40" s="105"/>
      <c r="E40" s="21">
        <f>+E37+1</f>
        <v>121</v>
      </c>
      <c r="F40" s="162"/>
    </row>
    <row r="41" spans="1:8" x14ac:dyDescent="0.2">
      <c r="A41" s="20"/>
      <c r="B41" s="116"/>
      <c r="C41" s="91" t="s">
        <v>36</v>
      </c>
      <c r="D41" s="105"/>
      <c r="E41" s="21">
        <f>+E40+1</f>
        <v>122</v>
      </c>
      <c r="F41" s="162"/>
    </row>
    <row r="42" spans="1:8" ht="13.5" thickBot="1" x14ac:dyDescent="0.25">
      <c r="A42" s="20"/>
      <c r="B42" s="116"/>
      <c r="C42" s="91" t="s">
        <v>37</v>
      </c>
      <c r="D42" s="105"/>
      <c r="E42" s="21">
        <f>+E41+1</f>
        <v>123</v>
      </c>
      <c r="F42" s="162"/>
    </row>
    <row r="43" spans="1:8" ht="28.5" customHeight="1" thickBot="1" x14ac:dyDescent="0.25">
      <c r="A43" s="20"/>
      <c r="B43" s="181" t="s">
        <v>38</v>
      </c>
      <c r="C43" s="182"/>
      <c r="D43" s="98"/>
      <c r="E43" s="23">
        <f>+E42+1</f>
        <v>124</v>
      </c>
      <c r="F43" s="164">
        <f>+F40+F41+F42</f>
        <v>0</v>
      </c>
    </row>
    <row r="44" spans="1:8" ht="13.5" thickBot="1" x14ac:dyDescent="0.25">
      <c r="A44" s="20"/>
      <c r="B44" s="116"/>
      <c r="C44" s="101"/>
      <c r="D44" s="88"/>
      <c r="E44" s="11"/>
      <c r="F44" s="89"/>
      <c r="H44" s="19"/>
    </row>
    <row r="45" spans="1:8" ht="27.75" customHeight="1" thickBot="1" x14ac:dyDescent="0.25">
      <c r="A45" s="20"/>
      <c r="B45" s="181" t="s">
        <v>87</v>
      </c>
      <c r="C45" s="182"/>
      <c r="D45" s="98"/>
      <c r="E45" s="23">
        <v>125</v>
      </c>
      <c r="F45" s="165"/>
      <c r="H45" s="19"/>
    </row>
    <row r="46" spans="1:8" ht="13.5" thickBot="1" x14ac:dyDescent="0.25">
      <c r="A46" s="20"/>
      <c r="B46" s="116"/>
      <c r="C46" s="101"/>
      <c r="D46" s="88"/>
      <c r="E46" s="11"/>
      <c r="F46" s="89"/>
    </row>
    <row r="47" spans="1:8" ht="13.5" thickBot="1" x14ac:dyDescent="0.25">
      <c r="A47" s="20"/>
      <c r="B47" s="119" t="s">
        <v>39</v>
      </c>
      <c r="C47" s="108"/>
      <c r="D47" s="99"/>
      <c r="E47" s="23">
        <v>126</v>
      </c>
      <c r="F47" s="164">
        <f>+F20+F24+F37-F43-F45</f>
        <v>0</v>
      </c>
    </row>
    <row r="48" spans="1:8" ht="13.5" thickBot="1" x14ac:dyDescent="0.25">
      <c r="A48" s="20"/>
      <c r="B48" s="119" t="s">
        <v>40</v>
      </c>
      <c r="C48" s="108"/>
      <c r="D48" s="99"/>
      <c r="E48" s="23">
        <v>127</v>
      </c>
      <c r="F48" s="165"/>
    </row>
    <row r="49" spans="1:6" ht="13.5" thickBot="1" x14ac:dyDescent="0.25">
      <c r="A49" s="20"/>
      <c r="B49" s="123" t="s">
        <v>41</v>
      </c>
      <c r="C49" s="124"/>
      <c r="D49" s="100"/>
      <c r="E49" s="23">
        <v>128</v>
      </c>
      <c r="F49" s="164">
        <f>+F47-F48</f>
        <v>0</v>
      </c>
    </row>
  </sheetData>
  <protectedRanges>
    <protectedRange sqref="F12:F13 F16:F18 F22:F23 F27:F30 F34:F35 F40:F42 F45 F48" name="Raspon2"/>
  </protectedRanges>
  <mergeCells count="2">
    <mergeCell ref="B45:C45"/>
    <mergeCell ref="B43:C43"/>
  </mergeCells>
  <phoneticPr fontId="0" type="noConversion"/>
  <pageMargins left="0.75" right="0.75" top="1" bottom="1" header="0.5" footer="0.5"/>
  <pageSetup paperSize="9" scale="83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96"/>
  <sheetViews>
    <sheetView zoomScaleNormal="100" zoomScaleSheetLayoutView="100" workbookViewId="0"/>
  </sheetViews>
  <sheetFormatPr defaultRowHeight="12.75" x14ac:dyDescent="0.2"/>
  <cols>
    <col min="1" max="1" width="3.28515625" style="2" customWidth="1"/>
    <col min="2" max="2" width="2.7109375" style="2" customWidth="1"/>
    <col min="3" max="3" width="55.28515625" style="5" customWidth="1"/>
    <col min="4" max="4" width="1.5703125" style="24" customWidth="1"/>
    <col min="5" max="5" width="7.28515625" style="24" customWidth="1"/>
    <col min="6" max="6" width="21.140625" style="2" customWidth="1"/>
    <col min="7" max="7" width="12.42578125" style="2" customWidth="1"/>
    <col min="8" max="8" width="10.85546875" style="2" customWidth="1"/>
    <col min="9" max="16384" width="9.140625" style="2"/>
  </cols>
  <sheetData>
    <row r="1" spans="2:8" ht="14.25" customHeight="1" thickBot="1" x14ac:dyDescent="0.25"/>
    <row r="2" spans="2:8" ht="15.75" x14ac:dyDescent="0.25">
      <c r="B2" s="18"/>
      <c r="C2" s="25"/>
      <c r="D2" s="143" t="s">
        <v>0</v>
      </c>
      <c r="E2" s="26"/>
      <c r="F2" s="25"/>
      <c r="G2" s="128"/>
      <c r="H2" s="157"/>
    </row>
    <row r="3" spans="2:8" x14ac:dyDescent="0.2">
      <c r="B3" s="27"/>
      <c r="C3" s="14"/>
      <c r="D3" s="29" t="s">
        <v>1</v>
      </c>
      <c r="E3" s="28"/>
      <c r="F3" s="14"/>
      <c r="G3" s="63"/>
      <c r="H3" s="158"/>
    </row>
    <row r="4" spans="2:8" x14ac:dyDescent="0.2">
      <c r="B4" s="27"/>
      <c r="C4" s="14"/>
      <c r="D4" s="29"/>
      <c r="E4" s="28"/>
      <c r="F4" s="14"/>
      <c r="G4" s="63"/>
      <c r="H4" s="158"/>
    </row>
    <row r="5" spans="2:8" ht="13.5" thickBot="1" x14ac:dyDescent="0.25">
      <c r="B5" s="30" t="s">
        <v>90</v>
      </c>
      <c r="C5" s="31"/>
      <c r="D5" s="32" t="s">
        <v>42</v>
      </c>
      <c r="E5" s="33"/>
      <c r="F5" s="160"/>
      <c r="G5" s="161"/>
      <c r="H5" s="159"/>
    </row>
    <row r="6" spans="2:8" x14ac:dyDescent="0.2">
      <c r="B6" s="13"/>
      <c r="C6" s="13"/>
      <c r="D6" s="34"/>
      <c r="E6" s="35"/>
      <c r="F6" s="13"/>
    </row>
    <row r="7" spans="2:8" x14ac:dyDescent="0.2">
      <c r="B7" s="13"/>
      <c r="C7" s="13"/>
      <c r="D7" s="34"/>
      <c r="E7" s="35"/>
      <c r="F7" s="13"/>
    </row>
    <row r="8" spans="2:8" ht="13.5" thickBot="1" x14ac:dyDescent="0.25">
      <c r="B8" s="5"/>
      <c r="D8" s="36"/>
      <c r="E8" s="36"/>
      <c r="F8" s="5"/>
    </row>
    <row r="9" spans="2:8" x14ac:dyDescent="0.2">
      <c r="B9" s="70" t="s">
        <v>43</v>
      </c>
      <c r="C9" s="48"/>
      <c r="D9" s="71"/>
      <c r="E9" s="72"/>
      <c r="F9" s="140" t="s">
        <v>44</v>
      </c>
    </row>
    <row r="10" spans="2:8" x14ac:dyDescent="0.2">
      <c r="B10" s="73"/>
      <c r="C10" s="13"/>
      <c r="D10" s="35"/>
      <c r="E10" s="34"/>
      <c r="F10" s="141"/>
    </row>
    <row r="11" spans="2:8" x14ac:dyDescent="0.2">
      <c r="B11" s="74" t="s">
        <v>45</v>
      </c>
      <c r="C11" s="66"/>
      <c r="D11" s="35"/>
      <c r="E11" s="37">
        <v>101</v>
      </c>
      <c r="F11" s="167"/>
    </row>
    <row r="12" spans="2:8" x14ac:dyDescent="0.2">
      <c r="B12" s="74" t="s">
        <v>46</v>
      </c>
      <c r="C12" s="66"/>
      <c r="D12" s="35"/>
      <c r="E12" s="37">
        <f>E11+1</f>
        <v>102</v>
      </c>
      <c r="F12" s="167"/>
    </row>
    <row r="13" spans="2:8" x14ac:dyDescent="0.2">
      <c r="B13" s="74" t="s">
        <v>47</v>
      </c>
      <c r="C13" s="66"/>
      <c r="D13" s="35"/>
      <c r="E13" s="37">
        <f>E12+1</f>
        <v>103</v>
      </c>
      <c r="F13" s="167"/>
    </row>
    <row r="14" spans="2:8" x14ac:dyDescent="0.2">
      <c r="B14" s="74" t="s">
        <v>48</v>
      </c>
      <c r="C14" s="66"/>
      <c r="D14" s="35"/>
      <c r="E14" s="37">
        <v>104</v>
      </c>
      <c r="F14" s="167"/>
    </row>
    <row r="15" spans="2:8" x14ac:dyDescent="0.2">
      <c r="B15" s="74" t="s">
        <v>49</v>
      </c>
      <c r="C15" s="66"/>
      <c r="D15" s="35"/>
      <c r="E15" s="37">
        <v>105</v>
      </c>
      <c r="F15" s="167"/>
    </row>
    <row r="16" spans="2:8" x14ac:dyDescent="0.2">
      <c r="B16" s="74" t="s">
        <v>50</v>
      </c>
      <c r="C16" s="66"/>
      <c r="D16" s="35"/>
      <c r="E16" s="37">
        <v>106</v>
      </c>
      <c r="F16" s="167"/>
    </row>
    <row r="17" spans="2:6" x14ac:dyDescent="0.2">
      <c r="B17" s="75" t="s">
        <v>51</v>
      </c>
      <c r="C17" s="67"/>
      <c r="D17" s="35"/>
      <c r="E17" s="37">
        <f>E16+1</f>
        <v>107</v>
      </c>
      <c r="F17" s="166">
        <f>+F18+F19+F20</f>
        <v>0</v>
      </c>
    </row>
    <row r="18" spans="2:6" x14ac:dyDescent="0.2">
      <c r="B18" s="127"/>
      <c r="C18" s="69" t="s">
        <v>88</v>
      </c>
      <c r="D18" s="35"/>
      <c r="E18" s="37">
        <v>108</v>
      </c>
      <c r="F18" s="167"/>
    </row>
    <row r="19" spans="2:6" x14ac:dyDescent="0.2">
      <c r="B19" s="127"/>
      <c r="C19" s="69" t="s">
        <v>62</v>
      </c>
      <c r="D19" s="35"/>
      <c r="E19" s="37">
        <v>109</v>
      </c>
      <c r="F19" s="167"/>
    </row>
    <row r="20" spans="2:6" x14ac:dyDescent="0.2">
      <c r="B20" s="127"/>
      <c r="C20" s="69" t="s">
        <v>52</v>
      </c>
      <c r="D20" s="35"/>
      <c r="E20" s="39">
        <v>110</v>
      </c>
      <c r="F20" s="167"/>
    </row>
    <row r="21" spans="2:6" x14ac:dyDescent="0.2">
      <c r="B21" s="74" t="s">
        <v>83</v>
      </c>
      <c r="C21" s="67"/>
      <c r="D21" s="35"/>
      <c r="E21" s="37">
        <v>111</v>
      </c>
      <c r="F21" s="167"/>
    </row>
    <row r="22" spans="2:6" ht="13.5" thickBot="1" x14ac:dyDescent="0.25">
      <c r="B22" s="76"/>
      <c r="C22" s="40"/>
      <c r="D22" s="35"/>
      <c r="E22" s="41"/>
      <c r="F22" s="142"/>
    </row>
    <row r="23" spans="2:6" ht="13.5" thickBot="1" x14ac:dyDescent="0.25">
      <c r="B23" s="129" t="s">
        <v>53</v>
      </c>
      <c r="C23" s="130"/>
      <c r="D23" s="35"/>
      <c r="E23" s="42">
        <f>+E21+1</f>
        <v>112</v>
      </c>
      <c r="F23" s="169">
        <f>+F11+F12+F13+F14+F15+F16+F17-F21</f>
        <v>0</v>
      </c>
    </row>
    <row r="24" spans="2:6" x14ac:dyDescent="0.2">
      <c r="B24" s="76"/>
      <c r="C24" s="40"/>
      <c r="D24" s="35"/>
      <c r="E24" s="13"/>
      <c r="F24" s="77"/>
    </row>
    <row r="25" spans="2:6" x14ac:dyDescent="0.2">
      <c r="B25" s="76"/>
      <c r="C25" s="40"/>
      <c r="D25" s="35"/>
      <c r="E25" s="13"/>
      <c r="F25" s="77"/>
    </row>
    <row r="26" spans="2:6" x14ac:dyDescent="0.2">
      <c r="B26" s="73" t="s">
        <v>54</v>
      </c>
      <c r="C26" s="40"/>
      <c r="D26" s="35"/>
      <c r="E26" s="13"/>
      <c r="F26" s="77"/>
    </row>
    <row r="27" spans="2:6" x14ac:dyDescent="0.2">
      <c r="B27" s="73"/>
      <c r="C27" s="78"/>
      <c r="D27" s="35"/>
      <c r="E27" s="41"/>
      <c r="F27" s="142"/>
    </row>
    <row r="28" spans="2:6" x14ac:dyDescent="0.2">
      <c r="B28" s="75" t="s">
        <v>55</v>
      </c>
      <c r="C28" s="126"/>
      <c r="D28" s="35"/>
      <c r="E28" s="37">
        <f>+E23+1</f>
        <v>113</v>
      </c>
      <c r="F28" s="166">
        <f>+F29+F30</f>
        <v>0</v>
      </c>
    </row>
    <row r="29" spans="2:6" x14ac:dyDescent="0.2">
      <c r="B29" s="127"/>
      <c r="C29" s="69" t="s">
        <v>56</v>
      </c>
      <c r="D29" s="35"/>
      <c r="E29" s="37">
        <f>+E28+1</f>
        <v>114</v>
      </c>
      <c r="F29" s="167"/>
    </row>
    <row r="30" spans="2:6" x14ac:dyDescent="0.2">
      <c r="B30" s="127"/>
      <c r="C30" s="69" t="s">
        <v>57</v>
      </c>
      <c r="D30" s="35"/>
      <c r="E30" s="37">
        <f>+E29+1</f>
        <v>115</v>
      </c>
      <c r="F30" s="167"/>
    </row>
    <row r="31" spans="2:6" x14ac:dyDescent="0.2">
      <c r="B31" s="62"/>
      <c r="C31" s="13"/>
      <c r="D31" s="35"/>
      <c r="E31" s="13"/>
      <c r="F31" s="77"/>
    </row>
    <row r="32" spans="2:6" x14ac:dyDescent="0.2">
      <c r="B32" s="75" t="s">
        <v>58</v>
      </c>
      <c r="C32" s="68"/>
      <c r="D32" s="35"/>
      <c r="E32" s="37">
        <f>+E30+1</f>
        <v>116</v>
      </c>
      <c r="F32" s="166">
        <f>+F33+F34</f>
        <v>0</v>
      </c>
    </row>
    <row r="33" spans="2:6" x14ac:dyDescent="0.2">
      <c r="B33" s="127"/>
      <c r="C33" s="69" t="s">
        <v>59</v>
      </c>
      <c r="D33" s="35"/>
      <c r="E33" s="37">
        <f>+E32+1</f>
        <v>117</v>
      </c>
      <c r="F33" s="167"/>
    </row>
    <row r="34" spans="2:6" s="45" customFormat="1" x14ac:dyDescent="0.2">
      <c r="B34" s="127"/>
      <c r="C34" s="69" t="s">
        <v>60</v>
      </c>
      <c r="D34" s="40"/>
      <c r="E34" s="37">
        <f>+E33+1</f>
        <v>118</v>
      </c>
      <c r="F34" s="167"/>
    </row>
    <row r="35" spans="2:6" ht="13.5" customHeight="1" x14ac:dyDescent="0.2">
      <c r="B35" s="62"/>
      <c r="C35" s="13"/>
      <c r="D35" s="35"/>
      <c r="E35" s="41"/>
      <c r="F35" s="142"/>
    </row>
    <row r="36" spans="2:6" x14ac:dyDescent="0.2">
      <c r="B36" s="75" t="s">
        <v>61</v>
      </c>
      <c r="C36" s="66"/>
      <c r="D36" s="35"/>
      <c r="E36" s="37">
        <v>119</v>
      </c>
      <c r="F36" s="166">
        <f>+F37+F38+F39+F40+F41</f>
        <v>0</v>
      </c>
    </row>
    <row r="37" spans="2:6" x14ac:dyDescent="0.2">
      <c r="B37" s="127"/>
      <c r="C37" s="69" t="s">
        <v>89</v>
      </c>
      <c r="D37" s="35"/>
      <c r="E37" s="37">
        <v>120</v>
      </c>
      <c r="F37" s="167"/>
    </row>
    <row r="38" spans="2:6" x14ac:dyDescent="0.2">
      <c r="B38" s="127"/>
      <c r="C38" s="69" t="s">
        <v>62</v>
      </c>
      <c r="D38" s="35"/>
      <c r="E38" s="37">
        <v>121</v>
      </c>
      <c r="F38" s="167"/>
    </row>
    <row r="39" spans="2:6" x14ac:dyDescent="0.2">
      <c r="B39" s="127"/>
      <c r="C39" s="69" t="s">
        <v>63</v>
      </c>
      <c r="D39" s="35"/>
      <c r="E39" s="37">
        <v>122</v>
      </c>
      <c r="F39" s="167"/>
    </row>
    <row r="40" spans="2:6" x14ac:dyDescent="0.2">
      <c r="B40" s="127"/>
      <c r="C40" s="69" t="s">
        <v>64</v>
      </c>
      <c r="D40" s="35"/>
      <c r="E40" s="37">
        <v>123</v>
      </c>
      <c r="F40" s="167"/>
    </row>
    <row r="41" spans="2:6" x14ac:dyDescent="0.2">
      <c r="B41" s="127"/>
      <c r="C41" s="69" t="s">
        <v>52</v>
      </c>
      <c r="D41" s="35"/>
      <c r="E41" s="37">
        <v>124</v>
      </c>
      <c r="F41" s="167"/>
    </row>
    <row r="42" spans="2:6" ht="13.5" thickBot="1" x14ac:dyDescent="0.25">
      <c r="B42" s="62"/>
      <c r="C42" s="13"/>
      <c r="D42" s="35"/>
      <c r="E42" s="35"/>
      <c r="F42" s="168"/>
    </row>
    <row r="43" spans="2:6" ht="13.5" thickBot="1" x14ac:dyDescent="0.25">
      <c r="B43" s="129" t="s">
        <v>65</v>
      </c>
      <c r="C43" s="131"/>
      <c r="D43" s="35"/>
      <c r="E43" s="42">
        <v>125</v>
      </c>
      <c r="F43" s="169">
        <f>+F28+F32+F36</f>
        <v>0</v>
      </c>
    </row>
    <row r="44" spans="2:6" x14ac:dyDescent="0.2">
      <c r="B44" s="79"/>
      <c r="C44" s="40"/>
      <c r="D44" s="35"/>
      <c r="E44" s="13"/>
      <c r="F44" s="170"/>
    </row>
    <row r="45" spans="2:6" x14ac:dyDescent="0.2">
      <c r="B45" s="73" t="s">
        <v>66</v>
      </c>
      <c r="C45" s="13"/>
      <c r="D45" s="35"/>
      <c r="E45" s="35"/>
      <c r="F45" s="170"/>
    </row>
    <row r="46" spans="2:6" x14ac:dyDescent="0.2">
      <c r="B46" s="62"/>
      <c r="C46" s="13"/>
      <c r="D46" s="35"/>
      <c r="E46" s="35"/>
      <c r="F46" s="170"/>
    </row>
    <row r="47" spans="2:6" s="47" customFormat="1" x14ac:dyDescent="0.2">
      <c r="B47" s="74" t="s">
        <v>67</v>
      </c>
      <c r="C47" s="66"/>
      <c r="D47" s="78"/>
      <c r="E47" s="37">
        <f>+E43+1</f>
        <v>126</v>
      </c>
      <c r="F47" s="167"/>
    </row>
    <row r="48" spans="2:6" x14ac:dyDescent="0.2">
      <c r="B48" s="74" t="s">
        <v>68</v>
      </c>
      <c r="C48" s="66"/>
      <c r="D48" s="35"/>
      <c r="E48" s="37">
        <f>+E47+1</f>
        <v>127</v>
      </c>
      <c r="F48" s="167"/>
    </row>
    <row r="49" spans="2:6" x14ac:dyDescent="0.2">
      <c r="B49" s="74" t="s">
        <v>81</v>
      </c>
      <c r="C49" s="172"/>
      <c r="D49" s="35"/>
      <c r="E49" s="37">
        <f>+E48+1</f>
        <v>128</v>
      </c>
      <c r="F49" s="167"/>
    </row>
    <row r="50" spans="2:6" x14ac:dyDescent="0.2">
      <c r="B50" s="74" t="s">
        <v>69</v>
      </c>
      <c r="C50" s="66"/>
      <c r="D50" s="35"/>
      <c r="E50" s="37">
        <f>+E49+1</f>
        <v>129</v>
      </c>
      <c r="F50" s="167"/>
    </row>
    <row r="51" spans="2:6" x14ac:dyDescent="0.2">
      <c r="B51" s="74" t="s">
        <v>70</v>
      </c>
      <c r="C51" s="66"/>
      <c r="D51" s="35"/>
      <c r="E51" s="37">
        <f>+E50+1</f>
        <v>130</v>
      </c>
      <c r="F51" s="167"/>
    </row>
    <row r="52" spans="2:6" ht="12.75" customHeight="1" x14ac:dyDescent="0.2">
      <c r="B52" s="74" t="s">
        <v>71</v>
      </c>
      <c r="C52" s="66"/>
      <c r="D52" s="35"/>
      <c r="E52" s="37">
        <f>+E51+1</f>
        <v>131</v>
      </c>
      <c r="F52" s="167"/>
    </row>
    <row r="53" spans="2:6" ht="13.5" thickBot="1" x14ac:dyDescent="0.25">
      <c r="B53" s="80"/>
      <c r="C53" s="13"/>
      <c r="D53" s="35"/>
      <c r="E53" s="13"/>
      <c r="F53" s="77"/>
    </row>
    <row r="54" spans="2:6" ht="13.5" thickBot="1" x14ac:dyDescent="0.25">
      <c r="B54" s="129" t="s">
        <v>72</v>
      </c>
      <c r="C54" s="132"/>
      <c r="D54" s="35"/>
      <c r="E54" s="42">
        <v>132</v>
      </c>
      <c r="F54" s="169">
        <f>+F47+F48+F49+F50+F51+F52</f>
        <v>0</v>
      </c>
    </row>
    <row r="55" spans="2:6" ht="13.5" thickBot="1" x14ac:dyDescent="0.25">
      <c r="B55" s="62"/>
      <c r="C55" s="13"/>
      <c r="D55" s="34"/>
      <c r="E55" s="34"/>
      <c r="F55" s="77"/>
    </row>
    <row r="56" spans="2:6" ht="13.5" thickBot="1" x14ac:dyDescent="0.25">
      <c r="B56" s="129" t="s">
        <v>73</v>
      </c>
      <c r="C56" s="132"/>
      <c r="D56" s="50"/>
      <c r="E56" s="42">
        <f>+E54+1</f>
        <v>133</v>
      </c>
      <c r="F56" s="169">
        <f>+F43+F54</f>
        <v>0</v>
      </c>
    </row>
    <row r="58" spans="2:6" x14ac:dyDescent="0.2">
      <c r="C58" s="2"/>
      <c r="D58" s="2"/>
      <c r="E58" s="2"/>
    </row>
    <row r="59" spans="2:6" x14ac:dyDescent="0.2">
      <c r="C59" s="2"/>
      <c r="D59" s="2"/>
      <c r="E59" s="2"/>
    </row>
    <row r="60" spans="2:6" x14ac:dyDescent="0.2">
      <c r="C60" s="2"/>
      <c r="D60" s="2"/>
      <c r="E60" s="2"/>
    </row>
    <row r="61" spans="2:6" x14ac:dyDescent="0.2">
      <c r="C61" s="2"/>
      <c r="D61" s="2"/>
      <c r="E61" s="2"/>
    </row>
    <row r="62" spans="2:6" x14ac:dyDescent="0.2">
      <c r="C62" s="2"/>
      <c r="D62" s="2"/>
      <c r="E62" s="2"/>
    </row>
    <row r="63" spans="2:6" x14ac:dyDescent="0.2">
      <c r="C63" s="2"/>
      <c r="D63" s="2"/>
      <c r="E63" s="2"/>
    </row>
    <row r="64" spans="2:6" x14ac:dyDescent="0.2">
      <c r="C64" s="2"/>
      <c r="D64" s="2"/>
      <c r="E64" s="2"/>
    </row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pans="3:5" x14ac:dyDescent="0.2">
      <c r="C81" s="2"/>
      <c r="D81" s="2"/>
      <c r="E81" s="2"/>
    </row>
    <row r="82" spans="3:5" x14ac:dyDescent="0.2">
      <c r="C82" s="2"/>
      <c r="D82" s="2"/>
      <c r="E82" s="2"/>
    </row>
    <row r="83" spans="3:5" x14ac:dyDescent="0.2">
      <c r="C83" s="2"/>
      <c r="D83" s="2"/>
      <c r="E83" s="2"/>
    </row>
    <row r="84" spans="3:5" x14ac:dyDescent="0.2">
      <c r="C84" s="2"/>
      <c r="D84" s="2"/>
      <c r="E84" s="2"/>
    </row>
    <row r="85" spans="3:5" x14ac:dyDescent="0.2">
      <c r="C85" s="2"/>
      <c r="D85" s="2"/>
      <c r="E85" s="2"/>
    </row>
    <row r="86" spans="3:5" x14ac:dyDescent="0.2">
      <c r="C86" s="2"/>
      <c r="D86" s="2"/>
      <c r="E86" s="2"/>
    </row>
    <row r="87" spans="3:5" ht="24.75" customHeight="1" x14ac:dyDescent="0.2">
      <c r="C87" s="2"/>
      <c r="D87" s="2"/>
      <c r="E87" s="2"/>
    </row>
    <row r="88" spans="3:5" x14ac:dyDescent="0.2">
      <c r="C88" s="2"/>
      <c r="D88" s="2"/>
      <c r="E88" s="2"/>
    </row>
    <row r="89" spans="3:5" x14ac:dyDescent="0.2">
      <c r="C89" s="2"/>
      <c r="D89" s="2"/>
      <c r="E89" s="2"/>
    </row>
    <row r="90" spans="3:5" x14ac:dyDescent="0.2">
      <c r="C90" s="2"/>
      <c r="D90" s="2"/>
      <c r="E90" s="2"/>
    </row>
    <row r="91" spans="3:5" x14ac:dyDescent="0.2">
      <c r="C91" s="2"/>
      <c r="D91" s="2"/>
      <c r="E91" s="2"/>
    </row>
    <row r="92" spans="3:5" x14ac:dyDescent="0.2">
      <c r="C92" s="2"/>
      <c r="D92" s="2"/>
      <c r="E92" s="2"/>
    </row>
    <row r="93" spans="3:5" x14ac:dyDescent="0.2">
      <c r="C93" s="2"/>
      <c r="D93" s="2"/>
      <c r="E93" s="2"/>
    </row>
    <row r="94" spans="3:5" x14ac:dyDescent="0.2">
      <c r="C94" s="2"/>
      <c r="D94" s="2"/>
      <c r="E94" s="2"/>
    </row>
    <row r="95" spans="3:5" x14ac:dyDescent="0.2">
      <c r="D95" s="2"/>
      <c r="E95" s="2"/>
    </row>
    <row r="96" spans="3:5" x14ac:dyDescent="0.2">
      <c r="D96" s="2"/>
      <c r="E96" s="2"/>
    </row>
  </sheetData>
  <protectedRanges>
    <protectedRange sqref="F11:F16 F18:F21 F29:F30 F33:F34 F37:F41 F47:F52" name="Raspon1"/>
  </protectedRanges>
  <phoneticPr fontId="0" type="noConversion"/>
  <printOptions horizontalCentered="1"/>
  <pageMargins left="0.19685039370078741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97"/>
  <sheetViews>
    <sheetView zoomScaleNormal="100" zoomScaleSheetLayoutView="100" workbookViewId="0"/>
  </sheetViews>
  <sheetFormatPr defaultRowHeight="12.75" x14ac:dyDescent="0.2"/>
  <cols>
    <col min="1" max="1" width="3.28515625" style="2" customWidth="1"/>
    <col min="2" max="2" width="2.7109375" style="2" customWidth="1"/>
    <col min="3" max="3" width="49.140625" style="5" customWidth="1"/>
    <col min="4" max="4" width="1.28515625" style="24" customWidth="1"/>
    <col min="5" max="5" width="7.140625" style="2" customWidth="1"/>
    <col min="6" max="6" width="20.28515625" style="2" customWidth="1"/>
    <col min="7" max="7" width="13.85546875" style="2" customWidth="1"/>
    <col min="8" max="8" width="10.7109375" style="2" customWidth="1"/>
    <col min="9" max="16384" width="9.140625" style="2"/>
  </cols>
  <sheetData>
    <row r="1" spans="2:8" ht="14.25" customHeight="1" thickBot="1" x14ac:dyDescent="0.25"/>
    <row r="2" spans="2:8" ht="15.75" x14ac:dyDescent="0.25">
      <c r="B2" s="18"/>
      <c r="C2" s="48"/>
      <c r="D2" s="143" t="s">
        <v>0</v>
      </c>
      <c r="E2" s="25"/>
      <c r="F2" s="25"/>
      <c r="G2" s="128"/>
      <c r="H2" s="157"/>
    </row>
    <row r="3" spans="2:8" ht="15.75" x14ac:dyDescent="0.25">
      <c r="B3" s="49"/>
      <c r="C3" s="13"/>
      <c r="D3" s="145" t="s">
        <v>1</v>
      </c>
      <c r="E3" s="28"/>
      <c r="F3" s="14"/>
      <c r="G3" s="63"/>
      <c r="H3" s="158"/>
    </row>
    <row r="4" spans="2:8" ht="15.75" x14ac:dyDescent="0.25">
      <c r="B4" s="49"/>
      <c r="C4" s="13"/>
      <c r="D4" s="145"/>
      <c r="E4" s="28"/>
      <c r="F4" s="14"/>
      <c r="G4" s="63"/>
      <c r="H4" s="158"/>
    </row>
    <row r="5" spans="2:8" ht="13.5" thickBot="1" x14ac:dyDescent="0.25">
      <c r="B5" s="30" t="s">
        <v>74</v>
      </c>
      <c r="C5" s="50"/>
      <c r="D5" s="147" t="s">
        <v>3</v>
      </c>
      <c r="E5" s="33"/>
      <c r="F5" s="160"/>
      <c r="G5" s="161"/>
      <c r="H5" s="159"/>
    </row>
    <row r="6" spans="2:8" x14ac:dyDescent="0.2">
      <c r="B6" s="14"/>
      <c r="C6" s="13"/>
      <c r="D6" s="51"/>
      <c r="E6" s="52"/>
      <c r="F6" s="14"/>
    </row>
    <row r="7" spans="2:8" x14ac:dyDescent="0.2">
      <c r="B7" s="14"/>
      <c r="C7" s="13"/>
      <c r="D7" s="51"/>
      <c r="E7" s="52"/>
      <c r="F7" s="14"/>
    </row>
    <row r="8" spans="2:8" ht="13.5" thickBot="1" x14ac:dyDescent="0.25"/>
    <row r="9" spans="2:8" x14ac:dyDescent="0.2">
      <c r="B9" s="81" t="s">
        <v>75</v>
      </c>
      <c r="C9" s="48"/>
      <c r="D9" s="61"/>
      <c r="E9" s="25"/>
      <c r="F9" s="140" t="s">
        <v>44</v>
      </c>
    </row>
    <row r="10" spans="2:8" x14ac:dyDescent="0.2">
      <c r="B10" s="65"/>
      <c r="C10" s="13"/>
      <c r="D10" s="53"/>
      <c r="E10" s="14"/>
      <c r="F10" s="141"/>
    </row>
    <row r="11" spans="2:8" x14ac:dyDescent="0.2">
      <c r="B11" s="134" t="s">
        <v>76</v>
      </c>
      <c r="C11" s="66"/>
      <c r="D11" s="53"/>
      <c r="E11" s="54">
        <v>101</v>
      </c>
      <c r="F11" s="171"/>
    </row>
    <row r="12" spans="2:8" x14ac:dyDescent="0.2">
      <c r="B12" s="134" t="s">
        <v>77</v>
      </c>
      <c r="C12" s="66"/>
      <c r="D12" s="53"/>
      <c r="E12" s="54">
        <f>E11+1</f>
        <v>102</v>
      </c>
      <c r="F12" s="171"/>
    </row>
    <row r="13" spans="2:8" x14ac:dyDescent="0.2">
      <c r="B13" s="134" t="s">
        <v>78</v>
      </c>
      <c r="C13" s="66"/>
      <c r="D13" s="53"/>
      <c r="E13" s="54">
        <f>E12+1</f>
        <v>103</v>
      </c>
      <c r="F13" s="171"/>
    </row>
    <row r="14" spans="2:8" x14ac:dyDescent="0.2">
      <c r="B14" s="134" t="s">
        <v>82</v>
      </c>
      <c r="C14" s="66"/>
      <c r="D14" s="53"/>
      <c r="E14" s="54">
        <f>E13+1</f>
        <v>104</v>
      </c>
      <c r="F14" s="171"/>
    </row>
    <row r="15" spans="2:8" ht="13.5" thickBot="1" x14ac:dyDescent="0.25">
      <c r="B15" s="65"/>
      <c r="C15" s="13"/>
      <c r="D15" s="53"/>
      <c r="E15" s="14"/>
      <c r="F15" s="63"/>
    </row>
    <row r="16" spans="2:8" ht="13.5" thickBot="1" x14ac:dyDescent="0.25">
      <c r="B16" s="133" t="s">
        <v>79</v>
      </c>
      <c r="C16" s="131"/>
      <c r="D16" s="64"/>
      <c r="E16" s="55">
        <f>E14+1</f>
        <v>105</v>
      </c>
      <c r="F16" s="164">
        <f>+F11+F12+F13+F14</f>
        <v>0</v>
      </c>
    </row>
    <row r="17" spans="2:4" x14ac:dyDescent="0.2">
      <c r="D17" s="2"/>
    </row>
    <row r="18" spans="2:4" x14ac:dyDescent="0.2">
      <c r="C18" s="38"/>
      <c r="D18" s="2"/>
    </row>
    <row r="19" spans="2:4" x14ac:dyDescent="0.2">
      <c r="B19" s="56"/>
      <c r="C19" s="38"/>
      <c r="D19" s="2"/>
    </row>
    <row r="20" spans="2:4" x14ac:dyDescent="0.2">
      <c r="B20" s="3"/>
      <c r="C20" s="38"/>
      <c r="D20" s="2"/>
    </row>
    <row r="21" spans="2:4" x14ac:dyDescent="0.2">
      <c r="B21" s="4"/>
      <c r="C21" s="38"/>
      <c r="D21" s="2"/>
    </row>
    <row r="22" spans="2:4" x14ac:dyDescent="0.2">
      <c r="B22" s="3"/>
      <c r="C22" s="38"/>
      <c r="D22" s="2"/>
    </row>
    <row r="23" spans="2:4" x14ac:dyDescent="0.2">
      <c r="B23" s="57"/>
      <c r="C23" s="38"/>
      <c r="D23" s="2"/>
    </row>
    <row r="24" spans="2:4" x14ac:dyDescent="0.2">
      <c r="B24" s="57"/>
      <c r="C24" s="43"/>
      <c r="D24" s="2"/>
    </row>
    <row r="25" spans="2:4" x14ac:dyDescent="0.2">
      <c r="D25" s="2"/>
    </row>
    <row r="26" spans="2:4" x14ac:dyDescent="0.2">
      <c r="D26" s="2"/>
    </row>
    <row r="27" spans="2:4" x14ac:dyDescent="0.2">
      <c r="D27" s="2"/>
    </row>
    <row r="28" spans="2:4" x14ac:dyDescent="0.2">
      <c r="D28" s="2"/>
    </row>
    <row r="29" spans="2:4" s="45" customFormat="1" x14ac:dyDescent="0.2">
      <c r="B29" s="2"/>
      <c r="C29" s="44"/>
    </row>
    <row r="30" spans="2:4" ht="13.5" customHeight="1" x14ac:dyDescent="0.2">
      <c r="C30" s="58"/>
      <c r="D30" s="2"/>
    </row>
    <row r="31" spans="2:4" x14ac:dyDescent="0.2">
      <c r="C31" s="2"/>
      <c r="D31" s="2"/>
    </row>
    <row r="32" spans="2:4" x14ac:dyDescent="0.2">
      <c r="C32" s="2"/>
      <c r="D32" s="2"/>
    </row>
    <row r="33" spans="2:4" x14ac:dyDescent="0.2">
      <c r="D33" s="2"/>
    </row>
    <row r="34" spans="2:4" x14ac:dyDescent="0.2">
      <c r="D34" s="2"/>
    </row>
    <row r="35" spans="2:4" x14ac:dyDescent="0.2">
      <c r="B35" s="4"/>
      <c r="D35" s="2"/>
    </row>
    <row r="36" spans="2:4" x14ac:dyDescent="0.2">
      <c r="B36" s="4"/>
      <c r="D36" s="2"/>
    </row>
    <row r="37" spans="2:4" x14ac:dyDescent="0.2">
      <c r="B37" s="4"/>
      <c r="D37" s="2"/>
    </row>
    <row r="38" spans="2:4" s="47" customFormat="1" x14ac:dyDescent="0.2">
      <c r="B38" s="4"/>
      <c r="C38" s="13"/>
    </row>
    <row r="39" spans="2:4" x14ac:dyDescent="0.2">
      <c r="D39" s="2"/>
    </row>
    <row r="40" spans="2:4" x14ac:dyDescent="0.2">
      <c r="D40" s="2"/>
    </row>
    <row r="41" spans="2:4" x14ac:dyDescent="0.2">
      <c r="D41" s="2"/>
    </row>
    <row r="42" spans="2:4" x14ac:dyDescent="0.2">
      <c r="D42" s="2"/>
    </row>
    <row r="43" spans="2:4" x14ac:dyDescent="0.2">
      <c r="D43" s="2"/>
    </row>
    <row r="44" spans="2:4" x14ac:dyDescent="0.2">
      <c r="D44" s="2"/>
    </row>
    <row r="45" spans="2:4" x14ac:dyDescent="0.2">
      <c r="B45" s="183"/>
      <c r="C45" s="183"/>
      <c r="D45" s="14"/>
    </row>
    <row r="46" spans="2:4" x14ac:dyDescent="0.2">
      <c r="C46" s="2"/>
      <c r="D46" s="2"/>
    </row>
    <row r="47" spans="2:4" x14ac:dyDescent="0.2">
      <c r="C47" s="46"/>
      <c r="D47" s="2"/>
    </row>
    <row r="48" spans="2:4" x14ac:dyDescent="0.2">
      <c r="B48" s="56"/>
      <c r="D48" s="2"/>
    </row>
    <row r="49" spans="2:6" x14ac:dyDescent="0.2">
      <c r="B49" s="4"/>
      <c r="D49" s="2"/>
    </row>
    <row r="50" spans="2:6" x14ac:dyDescent="0.2">
      <c r="D50" s="2"/>
    </row>
    <row r="51" spans="2:6" x14ac:dyDescent="0.2">
      <c r="B51" s="4"/>
      <c r="D51" s="2"/>
    </row>
    <row r="52" spans="2:6" x14ac:dyDescent="0.2">
      <c r="D52" s="59"/>
      <c r="E52" s="14"/>
      <c r="F52" s="14"/>
    </row>
    <row r="53" spans="2:6" x14ac:dyDescent="0.2">
      <c r="D53" s="2"/>
    </row>
    <row r="54" spans="2:6" x14ac:dyDescent="0.2">
      <c r="D54" s="2"/>
    </row>
    <row r="55" spans="2:6" x14ac:dyDescent="0.2">
      <c r="D55" s="59"/>
      <c r="E55" s="60"/>
      <c r="F55" s="60"/>
    </row>
    <row r="56" spans="2:6" x14ac:dyDescent="0.2">
      <c r="D56" s="59"/>
      <c r="E56" s="60"/>
      <c r="F56" s="60"/>
    </row>
    <row r="57" spans="2:6" x14ac:dyDescent="0.2">
      <c r="C57" s="2"/>
      <c r="D57" s="2"/>
    </row>
    <row r="58" spans="2:6" x14ac:dyDescent="0.2">
      <c r="C58" s="2"/>
      <c r="D58" s="2"/>
    </row>
    <row r="59" spans="2:6" x14ac:dyDescent="0.2">
      <c r="C59" s="2"/>
      <c r="D59" s="2"/>
    </row>
    <row r="60" spans="2:6" x14ac:dyDescent="0.2">
      <c r="C60" s="2"/>
      <c r="D60" s="2"/>
    </row>
    <row r="61" spans="2:6" x14ac:dyDescent="0.2">
      <c r="C61" s="2"/>
      <c r="D61" s="2"/>
    </row>
    <row r="62" spans="2:6" x14ac:dyDescent="0.2">
      <c r="C62" s="2"/>
      <c r="D62" s="2"/>
    </row>
    <row r="63" spans="2:6" x14ac:dyDescent="0.2">
      <c r="C63" s="2"/>
      <c r="D63" s="2"/>
    </row>
    <row r="64" spans="2:6" x14ac:dyDescent="0.2">
      <c r="C64" s="2"/>
      <c r="D64" s="2"/>
    </row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ht="24.75" customHeigh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</sheetData>
  <protectedRanges>
    <protectedRange sqref="F11:F14" name="Raspon3"/>
  </protectedRanges>
  <mergeCells count="1">
    <mergeCell ref="B45:C45"/>
  </mergeCells>
  <phoneticPr fontId="0" type="noConversion"/>
  <printOptions horizontalCentered="1"/>
  <pageMargins left="0.19685039370078741" right="0.15748031496062992" top="0.98425196850393704" bottom="0.98425196850393704" header="0.51181102362204722" footer="0.51181102362204722"/>
  <pageSetup paperSize="9" scale="97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4</vt:i4>
      </vt:variant>
    </vt:vector>
  </HeadingPairs>
  <TitlesOfParts>
    <vt:vector size="9" baseType="lpstr">
      <vt:lpstr>Cover page</vt:lpstr>
      <vt:lpstr>OP-KU-1</vt:lpstr>
      <vt:lpstr>RDG-KU-2</vt:lpstr>
      <vt:lpstr>BS-KU-3</vt:lpstr>
      <vt:lpstr>IBS-KU-4</vt:lpstr>
      <vt:lpstr>'BS-KU-3'!Podrucje_ispisa</vt:lpstr>
      <vt:lpstr>'IBS-KU-4'!Podrucje_ispisa</vt:lpstr>
      <vt:lpstr>'OP-KU-1'!Podrucje_ispisa</vt:lpstr>
      <vt:lpstr>'RDG-KU-2'!Podrucje_ispisa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Nekonsolidirano nerevidirano statističko izvješće</dc:title>
  <dc:creator>I.MARTINJAK, J. MAGDIĆ</dc:creator>
  <dc:description/>
  <cp:lastModifiedBy>Svjetlana Čolak</cp:lastModifiedBy>
  <cp:lastPrinted>2018-06-27T13:19:34Z</cp:lastPrinted>
  <dcterms:created xsi:type="dcterms:W3CDTF">2005-06-07T13:28:44Z</dcterms:created>
  <dcterms:modified xsi:type="dcterms:W3CDTF">2022-12-27T12:53:00Z</dcterms:modified>
</cp:coreProperties>
</file>