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2\"/>
    </mc:Choice>
  </mc:AlternateContent>
  <bookViews>
    <workbookView xWindow="0" yWindow="0" windowWidth="28800" windowHeight="14235"/>
  </bookViews>
  <sheets>
    <sheet name="EUR" sheetId="3" r:id="rId1"/>
  </sheets>
  <externalReferences>
    <externalReference r:id="rId2"/>
  </externalReferences>
  <definedNames>
    <definedName name="_xlnm.Print_Titles" localSheetId="0">EUR!$B:$B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M61" i="3" l="1"/>
  <c r="FM60" i="3"/>
  <c r="FM59" i="3"/>
  <c r="FM62" i="3" s="1"/>
  <c r="FM58" i="3"/>
  <c r="FM57" i="3"/>
  <c r="FM56" i="3"/>
  <c r="FM55" i="3"/>
  <c r="FM54" i="3"/>
  <c r="FM53" i="3"/>
  <c r="FM52" i="3"/>
  <c r="FM51" i="3"/>
  <c r="FM50" i="3"/>
  <c r="FM49" i="3"/>
  <c r="FM48" i="3"/>
  <c r="FM47" i="3"/>
  <c r="FM46" i="3"/>
  <c r="FM45" i="3"/>
  <c r="FM44" i="3"/>
  <c r="FM43" i="3"/>
  <c r="FM42" i="3"/>
  <c r="FM41" i="3"/>
  <c r="FM40" i="3"/>
  <c r="FM39" i="3"/>
  <c r="FM38" i="3"/>
  <c r="FM37" i="3"/>
  <c r="FM36" i="3"/>
  <c r="FM35" i="3"/>
  <c r="FM32" i="3"/>
  <c r="FM31" i="3"/>
  <c r="FM30" i="3"/>
  <c r="FM29" i="3"/>
  <c r="FM28" i="3"/>
  <c r="FM27" i="3"/>
  <c r="FM26" i="3"/>
  <c r="FM25" i="3"/>
  <c r="FM24" i="3"/>
  <c r="FM23" i="3"/>
  <c r="FM22" i="3"/>
  <c r="FM21" i="3"/>
  <c r="FM33" i="3" s="1"/>
  <c r="FM20" i="3"/>
  <c r="FM19" i="3"/>
  <c r="FM18" i="3"/>
  <c r="FM17" i="3"/>
  <c r="FM16" i="3"/>
  <c r="FM15" i="3"/>
  <c r="FM14" i="3"/>
  <c r="FM13" i="3"/>
  <c r="FM12" i="3"/>
  <c r="FM11" i="3"/>
  <c r="FM10" i="3"/>
  <c r="FM9" i="3"/>
  <c r="FM63" i="3" l="1"/>
</calcChain>
</file>

<file path=xl/sharedStrings.xml><?xml version="1.0" encoding="utf-8"?>
<sst xmlns="http://schemas.openxmlformats.org/spreadsheetml/2006/main" count="228" uniqueCount="187">
  <si>
    <r>
      <rPr>
        <sz val="10"/>
        <rFont val="Arial"/>
        <family val="2"/>
        <charset val="238"/>
      </rPr>
      <t>market valuation</t>
    </r>
  </si>
  <si>
    <r>
      <rPr>
        <b/>
        <sz val="8"/>
        <color theme="1"/>
        <rFont val="Arial"/>
        <family val="2"/>
        <charset val="238"/>
      </rPr>
      <t>Dec. 2011</t>
    </r>
  </si>
  <si>
    <r>
      <rPr>
        <b/>
        <sz val="8"/>
        <color theme="1"/>
        <rFont val="Arial"/>
        <family val="2"/>
        <charset val="238"/>
      </rPr>
      <t>Jan. 2012</t>
    </r>
  </si>
  <si>
    <r>
      <rPr>
        <b/>
        <sz val="8"/>
        <color theme="1"/>
        <rFont val="Arial"/>
        <family val="2"/>
        <charset val="238"/>
      </rPr>
      <t>Feb. 2012</t>
    </r>
  </si>
  <si>
    <r>
      <rPr>
        <b/>
        <sz val="8"/>
        <color theme="1"/>
        <rFont val="Arial"/>
        <family val="2"/>
        <charset val="238"/>
      </rPr>
      <t>Mar. 2012</t>
    </r>
  </si>
  <si>
    <r>
      <rPr>
        <b/>
        <sz val="8"/>
        <color theme="1"/>
        <rFont val="Arial"/>
        <family val="2"/>
        <charset val="238"/>
      </rPr>
      <t>Apr. 2012</t>
    </r>
  </si>
  <si>
    <r>
      <rPr>
        <b/>
        <sz val="8"/>
        <color theme="1"/>
        <rFont val="Arial"/>
        <family val="2"/>
        <charset val="238"/>
      </rPr>
      <t>May 2012</t>
    </r>
  </si>
  <si>
    <r>
      <rPr>
        <b/>
        <sz val="8"/>
        <color theme="1"/>
        <rFont val="Arial"/>
        <family val="2"/>
        <charset val="238"/>
      </rPr>
      <t>Jun. 2012</t>
    </r>
  </si>
  <si>
    <r>
      <rPr>
        <b/>
        <sz val="8"/>
        <color theme="1"/>
        <rFont val="Arial"/>
        <family val="2"/>
        <charset val="238"/>
      </rPr>
      <t>Jul. 2012</t>
    </r>
  </si>
  <si>
    <r>
      <rPr>
        <b/>
        <sz val="8"/>
        <color theme="1"/>
        <rFont val="Arial"/>
        <family val="2"/>
        <charset val="238"/>
      </rPr>
      <t>Aug. 2012</t>
    </r>
  </si>
  <si>
    <r>
      <rPr>
        <b/>
        <sz val="8"/>
        <color theme="1"/>
        <rFont val="Arial"/>
        <family val="2"/>
        <charset val="238"/>
      </rPr>
      <t>Sep. 2012</t>
    </r>
  </si>
  <si>
    <r>
      <rPr>
        <b/>
        <sz val="8"/>
        <color theme="1"/>
        <rFont val="Arial"/>
        <family val="2"/>
        <charset val="238"/>
      </rPr>
      <t>Oct. 2012</t>
    </r>
  </si>
  <si>
    <r>
      <rPr>
        <b/>
        <sz val="8"/>
        <color theme="1"/>
        <rFont val="Arial"/>
        <family val="2"/>
        <charset val="238"/>
      </rPr>
      <t>Nov. 2012</t>
    </r>
  </si>
  <si>
    <r>
      <rPr>
        <b/>
        <sz val="8"/>
        <color theme="1"/>
        <rFont val="Arial"/>
        <family val="2"/>
        <charset val="238"/>
      </rPr>
      <t>Dec. 2012</t>
    </r>
  </si>
  <si>
    <r>
      <rPr>
        <b/>
        <sz val="8"/>
        <color theme="1"/>
        <rFont val="Arial"/>
        <family val="2"/>
        <charset val="238"/>
      </rPr>
      <t>Jan. 2013</t>
    </r>
  </si>
  <si>
    <r>
      <rPr>
        <b/>
        <sz val="8"/>
        <color theme="1"/>
        <rFont val="Arial"/>
        <family val="2"/>
        <charset val="238"/>
      </rPr>
      <t>Feb. 2013</t>
    </r>
  </si>
  <si>
    <r>
      <rPr>
        <b/>
        <sz val="8"/>
        <color theme="1"/>
        <rFont val="Arial"/>
        <family val="2"/>
        <charset val="238"/>
      </rPr>
      <t>Mar. 2013</t>
    </r>
  </si>
  <si>
    <r>
      <rPr>
        <b/>
        <sz val="8"/>
        <color theme="1"/>
        <rFont val="Arial"/>
        <family val="2"/>
        <charset val="238"/>
      </rPr>
      <t>Apr. 2013</t>
    </r>
  </si>
  <si>
    <r>
      <rPr>
        <b/>
        <sz val="8"/>
        <color theme="1"/>
        <rFont val="Arial"/>
        <family val="2"/>
        <charset val="238"/>
      </rPr>
      <t>May 2013</t>
    </r>
  </si>
  <si>
    <r>
      <rPr>
        <b/>
        <sz val="8"/>
        <color theme="1"/>
        <rFont val="Arial"/>
        <family val="2"/>
        <charset val="238"/>
      </rPr>
      <t>Jun. 2013</t>
    </r>
  </si>
  <si>
    <r>
      <rPr>
        <b/>
        <sz val="8"/>
        <color theme="1"/>
        <rFont val="Arial"/>
        <family val="2"/>
        <charset val="238"/>
      </rPr>
      <t>Jul. 2013</t>
    </r>
  </si>
  <si>
    <r>
      <rPr>
        <b/>
        <sz val="8"/>
        <color theme="1"/>
        <rFont val="Arial"/>
        <family val="2"/>
        <charset val="238"/>
      </rPr>
      <t>Aug. 2013</t>
    </r>
  </si>
  <si>
    <r>
      <rPr>
        <b/>
        <sz val="8"/>
        <color theme="1"/>
        <rFont val="Arial"/>
        <family val="2"/>
        <charset val="238"/>
      </rPr>
      <t>Sep. 2013</t>
    </r>
  </si>
  <si>
    <r>
      <rPr>
        <b/>
        <sz val="8"/>
        <color theme="1"/>
        <rFont val="Arial"/>
        <family val="2"/>
        <charset val="238"/>
      </rPr>
      <t>Oct. 2013</t>
    </r>
  </si>
  <si>
    <r>
      <rPr>
        <b/>
        <sz val="8"/>
        <color theme="1"/>
        <rFont val="Arial"/>
        <family val="2"/>
        <charset val="238"/>
      </rPr>
      <t>Nov. 2013</t>
    </r>
  </si>
  <si>
    <r>
      <rPr>
        <b/>
        <sz val="8"/>
        <color theme="1"/>
        <rFont val="Arial"/>
        <family val="2"/>
        <charset val="238"/>
      </rPr>
      <t>Jan. 2014</t>
    </r>
  </si>
  <si>
    <r>
      <rPr>
        <b/>
        <sz val="8"/>
        <color theme="1"/>
        <rFont val="Arial"/>
        <family val="2"/>
        <charset val="238"/>
      </rPr>
      <t>Feb. 2014</t>
    </r>
  </si>
  <si>
    <r>
      <rPr>
        <b/>
        <sz val="8"/>
        <color theme="1"/>
        <rFont val="Arial"/>
        <family val="2"/>
        <charset val="238"/>
      </rPr>
      <t>Mar. 2014</t>
    </r>
  </si>
  <si>
    <r>
      <rPr>
        <b/>
        <sz val="8"/>
        <color theme="1"/>
        <rFont val="Arial"/>
        <family val="2"/>
        <charset val="238"/>
      </rPr>
      <t>Apr. 2014</t>
    </r>
  </si>
  <si>
    <r>
      <rPr>
        <b/>
        <sz val="8"/>
        <color theme="1"/>
        <rFont val="Arial"/>
        <family val="2"/>
        <charset val="238"/>
      </rPr>
      <t>May 2014</t>
    </r>
  </si>
  <si>
    <r>
      <rPr>
        <b/>
        <sz val="8"/>
        <color theme="1"/>
        <rFont val="Arial"/>
        <family val="2"/>
        <charset val="238"/>
      </rPr>
      <t>Jun. 2014</t>
    </r>
  </si>
  <si>
    <r>
      <rPr>
        <b/>
        <sz val="8"/>
        <color theme="1"/>
        <rFont val="Arial"/>
        <family val="2"/>
        <charset val="238"/>
      </rPr>
      <t>Jul. 2014</t>
    </r>
  </si>
  <si>
    <r>
      <rPr>
        <b/>
        <sz val="8"/>
        <color theme="1"/>
        <rFont val="Arial"/>
        <family val="2"/>
        <charset val="238"/>
      </rPr>
      <t>Aug. 2014</t>
    </r>
  </si>
  <si>
    <r>
      <rPr>
        <b/>
        <sz val="8"/>
        <color theme="1"/>
        <rFont val="Arial"/>
        <family val="2"/>
        <charset val="238"/>
      </rPr>
      <t>Sep. 2014</t>
    </r>
  </si>
  <si>
    <r>
      <rPr>
        <b/>
        <sz val="8"/>
        <color theme="1"/>
        <rFont val="Arial"/>
        <family val="2"/>
        <charset val="238"/>
      </rPr>
      <t>Oct. 2014</t>
    </r>
  </si>
  <si>
    <r>
      <rPr>
        <b/>
        <sz val="8"/>
        <color theme="1"/>
        <rFont val="Arial"/>
        <family val="2"/>
        <charset val="238"/>
      </rPr>
      <t>Nov. 2014</t>
    </r>
  </si>
  <si>
    <r>
      <rPr>
        <b/>
        <sz val="8"/>
        <color theme="1"/>
        <rFont val="Arial"/>
        <family val="2"/>
        <charset val="238"/>
      </rPr>
      <t>Dec. 2014</t>
    </r>
  </si>
  <si>
    <r>
      <rPr>
        <b/>
        <sz val="8"/>
        <color theme="1"/>
        <rFont val="Arial"/>
        <family val="2"/>
        <charset val="238"/>
      </rPr>
      <t>Jan. 2015</t>
    </r>
  </si>
  <si>
    <r>
      <rPr>
        <b/>
        <sz val="8"/>
        <color theme="1"/>
        <rFont val="Arial"/>
        <family val="2"/>
        <charset val="238"/>
      </rPr>
      <t>Feb. 2015</t>
    </r>
  </si>
  <si>
    <r>
      <rPr>
        <b/>
        <sz val="8"/>
        <color theme="1"/>
        <rFont val="Arial"/>
        <family val="2"/>
        <charset val="238"/>
      </rPr>
      <t>Mar. 2015</t>
    </r>
  </si>
  <si>
    <r>
      <rPr>
        <b/>
        <sz val="8"/>
        <color theme="1"/>
        <rFont val="Arial"/>
        <family val="2"/>
        <charset val="238"/>
      </rPr>
      <t>Apr. 2015</t>
    </r>
  </si>
  <si>
    <r>
      <rPr>
        <b/>
        <sz val="8"/>
        <color theme="1"/>
        <rFont val="Arial"/>
        <family val="2"/>
        <charset val="238"/>
      </rPr>
      <t>May 2015</t>
    </r>
  </si>
  <si>
    <r>
      <rPr>
        <b/>
        <sz val="8"/>
        <color theme="1"/>
        <rFont val="Arial"/>
        <family val="2"/>
        <charset val="238"/>
      </rPr>
      <t>Jun. 2015</t>
    </r>
  </si>
  <si>
    <r>
      <rPr>
        <b/>
        <sz val="8"/>
        <color theme="1"/>
        <rFont val="Arial"/>
        <family val="2"/>
        <charset val="238"/>
      </rPr>
      <t>Jul. 2015</t>
    </r>
  </si>
  <si>
    <r>
      <rPr>
        <b/>
        <sz val="8"/>
        <color theme="1"/>
        <rFont val="Arial"/>
        <family val="2"/>
        <charset val="238"/>
      </rPr>
      <t>Aug. 2015</t>
    </r>
  </si>
  <si>
    <r>
      <rPr>
        <b/>
        <sz val="8"/>
        <color theme="1"/>
        <rFont val="Arial"/>
        <family val="2"/>
        <charset val="238"/>
      </rPr>
      <t>Sep. 2015</t>
    </r>
  </si>
  <si>
    <r>
      <rPr>
        <b/>
        <sz val="8"/>
        <color theme="1"/>
        <rFont val="Arial"/>
        <family val="2"/>
        <charset val="238"/>
      </rPr>
      <t>Oct. 2015</t>
    </r>
  </si>
  <si>
    <r>
      <rPr>
        <b/>
        <sz val="8"/>
        <color theme="1"/>
        <rFont val="Arial"/>
        <family val="2"/>
        <charset val="238"/>
      </rPr>
      <t>Nov. 2015</t>
    </r>
  </si>
  <si>
    <r>
      <rPr>
        <b/>
        <sz val="8"/>
        <color theme="1"/>
        <rFont val="Arial"/>
        <family val="2"/>
        <charset val="238"/>
      </rPr>
      <t>Dec. 2015</t>
    </r>
  </si>
  <si>
    <r>
      <rPr>
        <b/>
        <sz val="8"/>
        <color theme="1"/>
        <rFont val="Arial"/>
        <family val="2"/>
        <charset val="238"/>
      </rPr>
      <t>Jan. 2016</t>
    </r>
  </si>
  <si>
    <r>
      <rPr>
        <b/>
        <sz val="8"/>
        <color theme="1"/>
        <rFont val="Arial"/>
        <family val="2"/>
        <charset val="238"/>
      </rPr>
      <t>Feb. 2016</t>
    </r>
  </si>
  <si>
    <t>I) Quoted equity securities</t>
  </si>
  <si>
    <r>
      <rPr>
        <b/>
        <sz val="8"/>
        <rFont val="Arial"/>
        <family val="2"/>
        <charset val="238"/>
      </rPr>
      <t>1 General government</t>
    </r>
  </si>
  <si>
    <r>
      <rPr>
        <sz val="8"/>
        <rFont val="Arial"/>
        <family val="2"/>
        <charset val="238"/>
      </rPr>
      <t>Ordinary shares</t>
    </r>
  </si>
  <si>
    <r>
      <rPr>
        <sz val="8"/>
        <rFont val="Arial"/>
        <family val="2"/>
        <charset val="238"/>
      </rPr>
      <t>Preferential and other shares</t>
    </r>
  </si>
  <si>
    <r>
      <rPr>
        <b/>
        <sz val="8"/>
        <rFont val="Arial"/>
        <family val="2"/>
        <charset val="238"/>
      </rPr>
      <t>2 Credit institutions</t>
    </r>
  </si>
  <si>
    <r>
      <rPr>
        <b/>
        <sz val="8"/>
        <rFont val="Arial"/>
        <family val="2"/>
        <charset val="238"/>
      </rPr>
      <t>3 Other financial intermediaries</t>
    </r>
  </si>
  <si>
    <r>
      <rPr>
        <b/>
        <sz val="8"/>
        <rFont val="Arial"/>
        <family val="2"/>
        <charset val="238"/>
      </rPr>
      <t>4 Financial auxiliaries</t>
    </r>
  </si>
  <si>
    <r>
      <rPr>
        <b/>
        <sz val="8"/>
        <rFont val="Arial"/>
        <family val="2"/>
        <charset val="238"/>
      </rPr>
      <t>5 Captive financial institutions and money lenders</t>
    </r>
  </si>
  <si>
    <r>
      <rPr>
        <b/>
        <sz val="8"/>
        <rFont val="Arial"/>
        <family val="2"/>
        <charset val="238"/>
      </rPr>
      <t>6 Insurance corporations</t>
    </r>
  </si>
  <si>
    <r>
      <rPr>
        <b/>
        <sz val="8"/>
        <rFont val="Arial"/>
        <family val="2"/>
        <charset val="238"/>
      </rPr>
      <t>8 Public non-financial corporations</t>
    </r>
  </si>
  <si>
    <r>
      <rPr>
        <b/>
        <sz val="8"/>
        <rFont val="Arial"/>
        <family val="2"/>
        <charset val="238"/>
      </rPr>
      <t>9 Private non-financial corporations</t>
    </r>
  </si>
  <si>
    <r>
      <rPr>
        <b/>
        <sz val="8"/>
        <color theme="1"/>
        <rFont val="Arial"/>
        <family val="2"/>
        <charset val="238"/>
      </rPr>
      <t>TOTAL I)</t>
    </r>
  </si>
  <si>
    <t>II) Unquoted equity securities</t>
  </si>
  <si>
    <r>
      <rPr>
        <b/>
        <sz val="8"/>
        <rFont val="Arial"/>
        <family val="2"/>
        <charset val="238"/>
      </rPr>
      <t>7 Pension funds</t>
    </r>
    <r>
      <rPr>
        <b/>
        <vertAlign val="superscript"/>
        <sz val="8"/>
        <color theme="1"/>
        <rFont val="Arial"/>
        <family val="2"/>
        <charset val="238"/>
      </rPr>
      <t>a</t>
    </r>
  </si>
  <si>
    <r>
      <rPr>
        <b/>
        <sz val="8"/>
        <color theme="1"/>
        <rFont val="Arial"/>
        <family val="2"/>
        <charset val="238"/>
      </rPr>
      <t>TOTAL II)</t>
    </r>
  </si>
  <si>
    <r>
      <rPr>
        <b/>
        <sz val="8"/>
        <color theme="1"/>
        <rFont val="Arial"/>
        <family val="2"/>
        <charset val="238"/>
      </rPr>
      <t>TOTAL (I+II)</t>
    </r>
  </si>
  <si>
    <r>
      <rPr>
        <vertAlign val="superscript"/>
        <sz val="8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Pension insurance corporation</t>
    </r>
  </si>
  <si>
    <t>Mar. 2016</t>
  </si>
  <si>
    <t>Apr. 2016</t>
  </si>
  <si>
    <t>May 2016</t>
  </si>
  <si>
    <t>Jun. 2016</t>
  </si>
  <si>
    <t>Jul. 2016</t>
  </si>
  <si>
    <t>Aug. 2016</t>
  </si>
  <si>
    <t>Sep. 2016</t>
  </si>
  <si>
    <t>Oct. 2016</t>
  </si>
  <si>
    <t>Nov. 2016</t>
  </si>
  <si>
    <t>Dec. 2016</t>
  </si>
  <si>
    <t>Jan. 2017</t>
  </si>
  <si>
    <t>Feb. 2017</t>
  </si>
  <si>
    <t>Mar. 2017</t>
  </si>
  <si>
    <t>Dec. 2013</t>
  </si>
  <si>
    <t>Apr. 2017</t>
  </si>
  <si>
    <t>May 2017</t>
  </si>
  <si>
    <t>Jun. 2017</t>
  </si>
  <si>
    <t>Jul. 2017</t>
  </si>
  <si>
    <t>Aug. 2017</t>
  </si>
  <si>
    <t>Sep. 2017</t>
  </si>
  <si>
    <t>Oct. 2017</t>
  </si>
  <si>
    <t>Nov. 2017</t>
  </si>
  <si>
    <t>Dec. 2017</t>
  </si>
  <si>
    <t>Jan. 2018</t>
  </si>
  <si>
    <t>Feb. 2018</t>
  </si>
  <si>
    <t>Mar. 2018</t>
  </si>
  <si>
    <t>Apr. 2018</t>
  </si>
  <si>
    <t>May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</si>
  <si>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</si>
  <si>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</si>
  <si>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</si>
  <si>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</si>
  <si>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</si>
  <si>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</si>
  <si>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</si>
  <si>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Jan. 2019</t>
  </si>
  <si>
    <t>Feb. 2019</t>
  </si>
  <si>
    <t>Mar. 2019</t>
  </si>
  <si>
    <t>Apr. 2019</t>
  </si>
  <si>
    <t>May 2019</t>
  </si>
  <si>
    <t>Jun. 2019</t>
  </si>
  <si>
    <t>Jul. 2019</t>
  </si>
  <si>
    <t>Aug. 2019</t>
  </si>
  <si>
    <t>Sep. 2019</t>
  </si>
  <si>
    <t>Oct. 2019</t>
  </si>
  <si>
    <t>Nov. 2019</t>
  </si>
  <si>
    <t>Dec. 2019</t>
  </si>
  <si>
    <t>Jan. 2020</t>
  </si>
  <si>
    <t>Feb. 2020</t>
  </si>
  <si>
    <t>Mar. 2020</t>
  </si>
  <si>
    <t>Apr. 2020</t>
  </si>
  <si>
    <t>May 2020</t>
  </si>
  <si>
    <t>Jun. 2020</t>
  </si>
  <si>
    <t>Jul. 2020</t>
  </si>
  <si>
    <t>Aug. 2020</t>
  </si>
  <si>
    <t>Sep. 2020</t>
  </si>
  <si>
    <t>Oct. 2020</t>
  </si>
  <si>
    <t>Nov. 2020</t>
  </si>
  <si>
    <t>Dec. 2020</t>
  </si>
  <si>
    <t>Jan. 2021</t>
  </si>
  <si>
    <t>Feb. 2021</t>
  </si>
  <si>
    <t>Mar. 2021</t>
  </si>
  <si>
    <t>Apr. 2021</t>
  </si>
  <si>
    <t>May 2021</t>
  </si>
  <si>
    <t>Jun. 2021</t>
  </si>
  <si>
    <t>Jul. 2021</t>
  </si>
  <si>
    <t>Aug. 2021</t>
  </si>
  <si>
    <t>Sep. 2021</t>
  </si>
  <si>
    <t>Oct. 2021</t>
  </si>
  <si>
    <t>Nov. 2021</t>
  </si>
  <si>
    <t>Dec. 2021</t>
  </si>
  <si>
    <t>Jan. 2022</t>
  </si>
  <si>
    <t>Feb. 2022</t>
  </si>
  <si>
    <t>Mar. 2022</t>
  </si>
  <si>
    <t>Apr. 2022</t>
  </si>
  <si>
    <t>May 2022</t>
  </si>
  <si>
    <t>Jun. 2022</t>
  </si>
  <si>
    <t>Jul. 2022</t>
  </si>
  <si>
    <t>Aug. 2022</t>
  </si>
  <si>
    <t>Sep. 2022</t>
  </si>
  <si>
    <t>in million EUR</t>
  </si>
  <si>
    <t>Oct. 2022</t>
  </si>
  <si>
    <t>Nov. 2022</t>
  </si>
  <si>
    <t>Dec. 2022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</si>
  <si>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Data converted into euros until December 2022 at a fixed conversion rate</t>
    </r>
  </si>
  <si>
    <r>
      <t>Table VP6: Outstanding amounts of issued equity securities by sector of the issuer</t>
    </r>
    <r>
      <rPr>
        <b/>
        <vertAlign val="superscript"/>
        <sz val="12"/>
        <rFont val="Arial"/>
        <family val="2"/>
        <charset val="238"/>
      </rPr>
      <t>b</t>
    </r>
  </si>
  <si>
    <t>Jan. 2023</t>
  </si>
  <si>
    <t>Feb. 2023</t>
  </si>
  <si>
    <t>Mar. 2023</t>
  </si>
  <si>
    <t>Apr. 2023</t>
  </si>
  <si>
    <t>May 2023</t>
  </si>
  <si>
    <t>Jun. 2023</t>
  </si>
  <si>
    <t>Jul. 2023</t>
  </si>
  <si>
    <t>Aug. 2023</t>
  </si>
  <si>
    <t>Sep. 2023</t>
  </si>
  <si>
    <t>Oct. 2023</t>
  </si>
  <si>
    <t>Nov. 2023</t>
  </si>
  <si>
    <t>Dec. 2023</t>
  </si>
  <si>
    <t>Jan. 2024</t>
  </si>
  <si>
    <t>Feb. 2024</t>
  </si>
  <si>
    <t>Mar. 2024</t>
  </si>
  <si>
    <t>Apr. 2024</t>
  </si>
  <si>
    <t>May 2024</t>
  </si>
  <si>
    <t>Jun. 2024</t>
  </si>
  <si>
    <t>Jul. 2024</t>
  </si>
  <si>
    <t>Aug. 2024</t>
  </si>
  <si>
    <t>Sep. 2024</t>
  </si>
  <si>
    <t>Oct. 2024</t>
  </si>
  <si>
    <t>Nov. 2024</t>
  </si>
  <si>
    <t>Dec. 2024</t>
  </si>
  <si>
    <t>Jan. 2025</t>
  </si>
  <si>
    <t>Feb. 2025</t>
  </si>
  <si>
    <t>Mar. 2025</t>
  </si>
  <si>
    <t>Apr. 2025</t>
  </si>
  <si>
    <t>Jun. 2025</t>
  </si>
  <si>
    <t>Jul. 2025</t>
  </si>
  <si>
    <t>Aug. 2025</t>
  </si>
  <si>
    <t>Sep. 2025</t>
  </si>
  <si>
    <t>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</si>
</sst>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3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8">
    <xf numFmtId="165" fontId="0" fillId="0" borderId="0" applyNumberFormat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3" fillId="0" borderId="2" applyNumberFormat="0" applyFont="0" applyFill="0" applyAlignment="0" applyProtection="0"/>
    <xf numFmtId="0" fontId="8" fillId="0" borderId="0"/>
    <xf numFmtId="0" fontId="8" fillId="0" borderId="0"/>
  </cellStyleXfs>
  <cellXfs count="33">
    <xf numFmtId="0" fontId="0" fillId="0" borderId="0" xfId="0" applyNumberFormat="1"/>
    <xf numFmtId="0" fontId="2" fillId="0" borderId="0" xfId="2" applyNumberFormat="1" applyBorder="1"/>
    <xf numFmtId="0" fontId="4" fillId="0" borderId="0" xfId="0" applyNumberFormat="1" applyFont="1" applyFill="1" applyBorder="1"/>
    <xf numFmtId="4" fontId="5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3" applyNumberFormat="1"/>
    <xf numFmtId="0" fontId="5" fillId="0" borderId="0" xfId="0" applyNumberFormat="1" applyFont="1" applyFill="1" applyBorder="1" applyAlignment="1"/>
    <xf numFmtId="0" fontId="0" fillId="0" borderId="0" xfId="0" applyNumberFormat="1"/>
    <xf numFmtId="0" fontId="5" fillId="0" borderId="0" xfId="0" applyNumberFormat="1" applyFont="1" applyFill="1" applyBorder="1" applyAlignment="1">
      <alignment wrapText="1"/>
    </xf>
    <xf numFmtId="0" fontId="7" fillId="0" borderId="1" xfId="4" applyNumberFormat="1" applyFill="1" applyAlignment="1">
      <alignment horizontal="center" vertical="center" wrapText="1"/>
    </xf>
    <xf numFmtId="17" fontId="7" fillId="0" borderId="1" xfId="4" applyNumberForma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7" fillId="0" borderId="2" xfId="5" applyNumberFormat="1" applyFont="1" applyFill="1" applyAlignment="1">
      <alignment horizontal="left" vertical="center" indent="1"/>
    </xf>
    <xf numFmtId="17" fontId="7" fillId="0" borderId="2" xfId="5" applyNumberFormat="1" applyFon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vertical="center"/>
    </xf>
    <xf numFmtId="165" fontId="4" fillId="0" borderId="0" xfId="6" applyNumberFormat="1" applyFont="1" applyFill="1" applyBorder="1" applyAlignment="1">
      <alignment horizontal="left" wrapText="1" indent="2"/>
    </xf>
    <xf numFmtId="166" fontId="4" fillId="0" borderId="0" xfId="6" applyNumberFormat="1" applyFont="1" applyFill="1" applyBorder="1" applyAlignment="1">
      <alignment horizontal="right"/>
    </xf>
    <xf numFmtId="165" fontId="5" fillId="0" borderId="0" xfId="6" applyNumberFormat="1" applyFont="1" applyFill="1" applyBorder="1" applyAlignment="1">
      <alignment horizontal="left" wrapText="1" indent="4"/>
    </xf>
    <xf numFmtId="166" fontId="5" fillId="0" borderId="0" xfId="6" applyNumberFormat="1" applyFont="1" applyFill="1" applyBorder="1" applyAlignment="1">
      <alignment horizontal="right"/>
    </xf>
    <xf numFmtId="165" fontId="5" fillId="0" borderId="0" xfId="5" applyNumberFormat="1" applyFont="1" applyFill="1" applyBorder="1" applyAlignment="1">
      <alignment horizontal="left" wrapText="1" indent="4"/>
    </xf>
    <xf numFmtId="166" fontId="5" fillId="0" borderId="0" xfId="5" applyNumberFormat="1" applyFont="1" applyFill="1" applyBorder="1" applyAlignment="1">
      <alignment horizontal="right"/>
    </xf>
    <xf numFmtId="49" fontId="5" fillId="0" borderId="0" xfId="7" applyNumberFormat="1" applyFont="1" applyFill="1" applyBorder="1" applyAlignment="1">
      <alignment horizontal="left" wrapText="1" indent="4"/>
    </xf>
    <xf numFmtId="165" fontId="5" fillId="0" borderId="2" xfId="5" applyNumberFormat="1" applyFont="1" applyFill="1" applyAlignment="1">
      <alignment horizontal="left" wrapText="1" indent="4"/>
    </xf>
    <xf numFmtId="166" fontId="5" fillId="0" borderId="2" xfId="5" applyNumberFormat="1" applyFont="1" applyFill="1" applyAlignment="1">
      <alignment horizontal="right"/>
    </xf>
    <xf numFmtId="0" fontId="7" fillId="0" borderId="1" xfId="4" applyNumberFormat="1" applyFill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right" vertical="center" wrapText="1"/>
    </xf>
    <xf numFmtId="166" fontId="7" fillId="0" borderId="2" xfId="5" applyNumberFormat="1" applyFont="1" applyFill="1" applyAlignment="1">
      <alignment horizontal="right" vertical="center" wrapText="1"/>
    </xf>
    <xf numFmtId="166" fontId="0" fillId="0" borderId="0" xfId="0" applyNumberFormat="1"/>
    <xf numFmtId="0" fontId="7" fillId="0" borderId="2" xfId="5" applyNumberFormat="1" applyFont="1" applyFill="1" applyAlignment="1">
      <alignment horizontal="left" vertical="center" wrapText="1"/>
    </xf>
    <xf numFmtId="164" fontId="5" fillId="0" borderId="0" xfId="0" applyNumberFormat="1" applyFont="1" applyFill="1" applyBorder="1" applyAlignment="1">
      <alignment wrapText="1"/>
    </xf>
    <xf numFmtId="166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</cellXfs>
  <cellStyles count="8">
    <cellStyle name="Naslov 1" xfId="2" builtinId="16"/>
    <cellStyle name="Naslov 2" xfId="3" builtinId="17"/>
    <cellStyle name="Normalno" xfId="0" builtinId="0"/>
    <cellStyle name="Obično 2" xfId="7"/>
    <cellStyle name="Obično 3" xfId="6"/>
    <cellStyle name="Tanka linija ispod" xfId="5"/>
    <cellStyle name="Zaglavlje" xf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62/VRPA/IZVJESTAJI_NOVI/HR_IZRA&#268;UNI/T6_ba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uto_ST"/>
      <sheetName val="TR_izdavanjeGL"/>
      <sheetName val="TR_otplataGL"/>
      <sheetName val="TR_NETO"/>
      <sheetName val="TRANS_2024"/>
      <sheetName val="TRANS_2023"/>
      <sheetName val="TRANS_2022"/>
      <sheetName val="TRANS_2021"/>
      <sheetName val="TRANS_2020"/>
      <sheetName val="TRANS_2019"/>
      <sheetName val="TRANS_2018"/>
      <sheetName val="TRANS_2017"/>
      <sheetName val="TRANS_2016"/>
      <sheetName val="TRANS_2015"/>
      <sheetName val="TRANS_2014"/>
      <sheetName val="TRANS_2013"/>
      <sheetName val="TRANS_2012"/>
      <sheetName val="kontrola_2014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2510"/>
      <sheetName val="202509"/>
      <sheetName val="202508"/>
      <sheetName val="202507"/>
      <sheetName val="202506"/>
      <sheetName val="202505"/>
      <sheetName val="202504"/>
      <sheetName val="202503"/>
      <sheetName val="202502"/>
      <sheetName val="202501"/>
      <sheetName val="202412"/>
      <sheetName val="202411"/>
      <sheetName val="202410"/>
      <sheetName val="202409"/>
      <sheetName val="202408"/>
      <sheetName val="202407"/>
      <sheetName val="202406"/>
      <sheetName val="202405"/>
      <sheetName val="202404"/>
      <sheetName val="202403"/>
      <sheetName val="202402"/>
      <sheetName val="202401"/>
      <sheetName val="202312"/>
      <sheetName val="202311"/>
      <sheetName val="202310"/>
      <sheetName val="202309"/>
      <sheetName val="202308"/>
      <sheetName val="202307"/>
      <sheetName val="202306"/>
      <sheetName val="202305"/>
      <sheetName val="202304"/>
      <sheetName val="202303"/>
      <sheetName val="202302"/>
      <sheetName val="202301"/>
      <sheetName val="202212"/>
      <sheetName val="202211"/>
      <sheetName val="202210"/>
      <sheetName val="202209"/>
      <sheetName val="202208"/>
      <sheetName val="202207"/>
      <sheetName val="202206"/>
      <sheetName val="202205"/>
      <sheetName val="202204"/>
      <sheetName val="202203"/>
      <sheetName val="202202"/>
      <sheetName val="202201"/>
      <sheetName val="202112"/>
      <sheetName val="202111"/>
      <sheetName val="202110"/>
      <sheetName val="202109"/>
      <sheetName val="202108"/>
      <sheetName val="202107"/>
      <sheetName val="202106"/>
      <sheetName val="202105"/>
      <sheetName val="202104"/>
      <sheetName val="202103"/>
      <sheetName val="202102"/>
      <sheetName val="202101"/>
      <sheetName val="202012"/>
      <sheetName val="202011"/>
      <sheetName val="202010"/>
      <sheetName val="202009"/>
      <sheetName val="202008"/>
      <sheetName val="202007"/>
      <sheetName val="202006"/>
      <sheetName val="202005"/>
      <sheetName val="202004"/>
      <sheetName val="202003"/>
      <sheetName val="202002"/>
      <sheetName val="202001"/>
      <sheetName val="201912"/>
      <sheetName val="201911"/>
      <sheetName val="201910"/>
      <sheetName val="201909"/>
      <sheetName val="201908"/>
      <sheetName val="201907"/>
      <sheetName val="201906"/>
      <sheetName val="201905"/>
      <sheetName val="201904"/>
      <sheetName val="201903"/>
      <sheetName val="201902"/>
      <sheetName val="201901"/>
      <sheetName val="201812"/>
      <sheetName val="201811"/>
      <sheetName val="201810"/>
      <sheetName val="201809"/>
      <sheetName val="201808"/>
      <sheetName val="201807"/>
      <sheetName val="201806"/>
      <sheetName val="201805"/>
      <sheetName val="201804"/>
      <sheetName val="201803"/>
      <sheetName val="201802"/>
      <sheetName val="201801"/>
      <sheetName val="201712"/>
      <sheetName val="201711"/>
      <sheetName val="201710"/>
      <sheetName val="201709"/>
      <sheetName val="201708"/>
      <sheetName val="201707"/>
      <sheetName val="201706"/>
      <sheetName val="201705"/>
      <sheetName val="201704"/>
      <sheetName val="201703"/>
      <sheetName val="201702"/>
      <sheetName val="201701"/>
      <sheetName val="201612"/>
      <sheetName val="201611"/>
      <sheetName val="201610"/>
      <sheetName val="201609"/>
      <sheetName val="201608"/>
      <sheetName val="201607"/>
      <sheetName val="201606"/>
      <sheetName val="201605"/>
      <sheetName val="201604"/>
      <sheetName val="201603"/>
      <sheetName val="201602"/>
      <sheetName val="201601"/>
      <sheetName val="201512"/>
      <sheetName val="201511"/>
      <sheetName val="201510"/>
      <sheetName val="201509"/>
      <sheetName val="201508"/>
      <sheetName val="201507"/>
      <sheetName val="201506"/>
      <sheetName val="201505"/>
      <sheetName val="201504"/>
      <sheetName val="201503"/>
      <sheetName val="201502"/>
      <sheetName val="201501"/>
      <sheetName val="201412"/>
      <sheetName val="201411"/>
      <sheetName val="201410"/>
      <sheetName val="201409"/>
      <sheetName val="201408"/>
      <sheetName val="201407"/>
      <sheetName val="201406"/>
      <sheetName val="201405"/>
      <sheetName val="201404"/>
      <sheetName val="201403"/>
      <sheetName val="201402"/>
      <sheetName val="201401"/>
      <sheetName val="201312"/>
      <sheetName val="201311"/>
      <sheetName val="201310"/>
      <sheetName val="201309"/>
      <sheetName val="201308"/>
      <sheetName val="201307"/>
      <sheetName val="201306"/>
      <sheetName val="201305"/>
      <sheetName val="201304"/>
      <sheetName val="201303"/>
      <sheetName val="201302"/>
      <sheetName val="201301"/>
      <sheetName val="201212"/>
      <sheetName val="201211"/>
      <sheetName val="201210"/>
      <sheetName val="201209"/>
      <sheetName val="201208"/>
      <sheetName val="201207"/>
      <sheetName val="201206"/>
      <sheetName val="201205"/>
      <sheetName val="201204"/>
      <sheetName val="201203"/>
      <sheetName val="201202"/>
      <sheetName val="201201"/>
    </sheetNames>
    <sheetDataSet>
      <sheetData sheetId="0">
        <row r="10">
          <cell r="G10">
            <v>0</v>
          </cell>
          <cell r="FQ10">
            <v>0.53084149999999997</v>
          </cell>
        </row>
        <row r="11">
          <cell r="FQ11">
            <v>0.53084149999999997</v>
          </cell>
        </row>
        <row r="12">
          <cell r="FQ12">
            <v>0</v>
          </cell>
        </row>
        <row r="16">
          <cell r="FQ16">
            <v>8655.3203873999992</v>
          </cell>
        </row>
        <row r="17">
          <cell r="FQ17">
            <v>8655.3203873999992</v>
          </cell>
        </row>
        <row r="18">
          <cell r="FQ18">
            <v>0</v>
          </cell>
        </row>
        <row r="22">
          <cell r="FQ22">
            <v>0</v>
          </cell>
        </row>
        <row r="23">
          <cell r="FQ23">
            <v>0</v>
          </cell>
        </row>
        <row r="24">
          <cell r="FQ24">
            <v>0</v>
          </cell>
        </row>
        <row r="25">
          <cell r="FQ25">
            <v>22.755402</v>
          </cell>
        </row>
        <row r="26">
          <cell r="FQ26">
            <v>22.755402</v>
          </cell>
        </row>
        <row r="27">
          <cell r="FQ27">
            <v>0</v>
          </cell>
        </row>
        <row r="28">
          <cell r="FQ28">
            <v>6.2060000000000004</v>
          </cell>
        </row>
        <row r="29">
          <cell r="FQ29">
            <v>6.2060000000000004</v>
          </cell>
        </row>
        <row r="30">
          <cell r="FQ30">
            <v>0</v>
          </cell>
        </row>
        <row r="31">
          <cell r="FQ31">
            <v>1134.3924999999999</v>
          </cell>
        </row>
        <row r="32">
          <cell r="FQ32">
            <v>1112.8675000000001</v>
          </cell>
        </row>
        <row r="33">
          <cell r="FQ33">
            <v>21.524999999999999</v>
          </cell>
        </row>
        <row r="40">
          <cell r="FQ40">
            <v>1006.7607316</v>
          </cell>
        </row>
        <row r="41">
          <cell r="FQ41">
            <v>1006.7607316</v>
          </cell>
        </row>
        <row r="42">
          <cell r="FQ42">
            <v>0</v>
          </cell>
        </row>
        <row r="43">
          <cell r="FQ43">
            <v>21513.846723169998</v>
          </cell>
        </row>
        <row r="44">
          <cell r="FQ44">
            <v>20466.215943169998</v>
          </cell>
        </row>
        <row r="45">
          <cell r="FQ45">
            <v>1047.63078</v>
          </cell>
        </row>
        <row r="47">
          <cell r="FQ47">
            <v>98.054024650000002</v>
          </cell>
        </row>
        <row r="48">
          <cell r="FQ48">
            <v>98.054024650000002</v>
          </cell>
        </row>
        <row r="49">
          <cell r="FQ49">
            <v>0</v>
          </cell>
        </row>
        <row r="53">
          <cell r="FQ53">
            <v>3783.1584711700002</v>
          </cell>
        </row>
        <row r="54">
          <cell r="FQ54">
            <v>3782.9285694099999</v>
          </cell>
        </row>
        <row r="55">
          <cell r="FQ55">
            <v>0.22990176000000001</v>
          </cell>
        </row>
        <row r="59">
          <cell r="FQ59">
            <v>55.242255490000005</v>
          </cell>
        </row>
        <row r="60">
          <cell r="FQ60">
            <v>54.015130490000004</v>
          </cell>
        </row>
        <row r="61">
          <cell r="FQ61">
            <v>1.227125</v>
          </cell>
        </row>
        <row r="62">
          <cell r="FQ62">
            <v>185.60501644999999</v>
          </cell>
        </row>
        <row r="63">
          <cell r="FQ63">
            <v>119.25501645</v>
          </cell>
        </row>
        <row r="64">
          <cell r="FQ64">
            <v>66.349999999999994</v>
          </cell>
        </row>
        <row r="65">
          <cell r="FQ65">
            <v>3.7378329199999998</v>
          </cell>
        </row>
        <row r="66">
          <cell r="FQ66">
            <v>0</v>
          </cell>
        </row>
        <row r="67">
          <cell r="FQ67">
            <v>3.7378329199999998</v>
          </cell>
        </row>
        <row r="68">
          <cell r="FQ68">
            <v>282.64698369999996</v>
          </cell>
        </row>
        <row r="69">
          <cell r="FQ69">
            <v>282.64698369999996</v>
          </cell>
        </row>
        <row r="70">
          <cell r="FQ70">
            <v>0</v>
          </cell>
        </row>
        <row r="71">
          <cell r="FQ71">
            <v>16.08324</v>
          </cell>
        </row>
        <row r="72">
          <cell r="FQ72">
            <v>16.08324</v>
          </cell>
        </row>
        <row r="73">
          <cell r="FQ73">
            <v>0</v>
          </cell>
        </row>
        <row r="77">
          <cell r="FQ77">
            <v>3697.4092293600002</v>
          </cell>
        </row>
        <row r="78">
          <cell r="FQ78">
            <v>3697.4092293600002</v>
          </cell>
        </row>
        <row r="79">
          <cell r="FQ79">
            <v>0</v>
          </cell>
        </row>
        <row r="80">
          <cell r="FQ80">
            <v>4789.7439946800005</v>
          </cell>
        </row>
        <row r="81">
          <cell r="FQ81">
            <v>4773.9443673999995</v>
          </cell>
        </row>
        <row r="82">
          <cell r="FQ82">
            <v>15.799627279999999</v>
          </cell>
        </row>
      </sheetData>
      <sheetData sheetId="1">
        <row r="10">
          <cell r="G10">
            <v>0</v>
          </cell>
        </row>
      </sheetData>
      <sheetData sheetId="2"/>
      <sheetData sheetId="3">
        <row r="10">
          <cell r="G1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M125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4" customWidth="1"/>
    <col min="2" max="2" width="47.33203125" style="8" customWidth="1"/>
    <col min="3" max="27" width="11" style="8" customWidth="1"/>
    <col min="28" max="34" width="11" style="3" customWidth="1"/>
    <col min="35" max="169" width="11" style="4" customWidth="1"/>
    <col min="170" max="16384" width="9.33203125" style="4"/>
  </cols>
  <sheetData>
    <row r="2" spans="2:169" ht="18.75" x14ac:dyDescent="0.25">
      <c r="B2" s="1" t="s">
        <v>153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169" ht="12.95" customHeight="1" x14ac:dyDescent="0.2"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169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169" ht="12.9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169" ht="12.95" customHeight="1" x14ac:dyDescent="0.2">
      <c r="B6" s="7" t="s">
        <v>148</v>
      </c>
      <c r="DW6" s="31"/>
      <c r="DX6" s="31"/>
      <c r="DY6" s="31"/>
      <c r="DZ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</row>
    <row r="7" spans="2:169" s="11" customFormat="1" ht="12.95" customHeight="1" x14ac:dyDescent="0.2">
      <c r="B7" s="9"/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0" t="s">
        <v>14</v>
      </c>
      <c r="Q7" s="10" t="s">
        <v>15</v>
      </c>
      <c r="R7" s="10" t="s">
        <v>16</v>
      </c>
      <c r="S7" s="10" t="s">
        <v>17</v>
      </c>
      <c r="T7" s="10" t="s">
        <v>18</v>
      </c>
      <c r="U7" s="10" t="s">
        <v>19</v>
      </c>
      <c r="V7" s="10" t="s">
        <v>20</v>
      </c>
      <c r="W7" s="10" t="s">
        <v>21</v>
      </c>
      <c r="X7" s="10" t="s">
        <v>22</v>
      </c>
      <c r="Y7" s="10" t="s">
        <v>23</v>
      </c>
      <c r="Z7" s="10" t="s">
        <v>24</v>
      </c>
      <c r="AA7" s="10" t="s">
        <v>81</v>
      </c>
      <c r="AB7" s="10" t="s">
        <v>25</v>
      </c>
      <c r="AC7" s="10" t="s">
        <v>26</v>
      </c>
      <c r="AD7" s="10" t="s">
        <v>27</v>
      </c>
      <c r="AE7" s="10" t="s">
        <v>28</v>
      </c>
      <c r="AF7" s="10" t="s">
        <v>29</v>
      </c>
      <c r="AG7" s="10" t="s">
        <v>30</v>
      </c>
      <c r="AH7" s="10" t="s">
        <v>31</v>
      </c>
      <c r="AI7" s="10" t="s">
        <v>32</v>
      </c>
      <c r="AJ7" s="10" t="s">
        <v>33</v>
      </c>
      <c r="AK7" s="10" t="s">
        <v>34</v>
      </c>
      <c r="AL7" s="10" t="s">
        <v>35</v>
      </c>
      <c r="AM7" s="10" t="s">
        <v>36</v>
      </c>
      <c r="AN7" s="10" t="s">
        <v>37</v>
      </c>
      <c r="AO7" s="10" t="s">
        <v>38</v>
      </c>
      <c r="AP7" s="10" t="s">
        <v>39</v>
      </c>
      <c r="AQ7" s="10" t="s">
        <v>40</v>
      </c>
      <c r="AR7" s="10" t="s">
        <v>41</v>
      </c>
      <c r="AS7" s="10" t="s">
        <v>42</v>
      </c>
      <c r="AT7" s="10" t="s">
        <v>43</v>
      </c>
      <c r="AU7" s="10" t="s">
        <v>44</v>
      </c>
      <c r="AV7" s="10" t="s">
        <v>45</v>
      </c>
      <c r="AW7" s="10" t="s">
        <v>46</v>
      </c>
      <c r="AX7" s="10" t="s">
        <v>47</v>
      </c>
      <c r="AY7" s="10" t="s">
        <v>48</v>
      </c>
      <c r="AZ7" s="10" t="s">
        <v>49</v>
      </c>
      <c r="BA7" s="10" t="s">
        <v>50</v>
      </c>
      <c r="BB7" s="10" t="s">
        <v>68</v>
      </c>
      <c r="BC7" s="10" t="s">
        <v>69</v>
      </c>
      <c r="BD7" s="10" t="s">
        <v>70</v>
      </c>
      <c r="BE7" s="10" t="s">
        <v>71</v>
      </c>
      <c r="BF7" s="10" t="s">
        <v>72</v>
      </c>
      <c r="BG7" s="10" t="s">
        <v>73</v>
      </c>
      <c r="BH7" s="10" t="s">
        <v>74</v>
      </c>
      <c r="BI7" s="10" t="s">
        <v>75</v>
      </c>
      <c r="BJ7" s="10" t="s">
        <v>76</v>
      </c>
      <c r="BK7" s="10" t="s">
        <v>77</v>
      </c>
      <c r="BL7" s="10" t="s">
        <v>78</v>
      </c>
      <c r="BM7" s="10" t="s">
        <v>79</v>
      </c>
      <c r="BN7" s="10" t="s">
        <v>80</v>
      </c>
      <c r="BO7" s="10" t="s">
        <v>82</v>
      </c>
      <c r="BP7" s="10" t="s">
        <v>83</v>
      </c>
      <c r="BQ7" s="10" t="s">
        <v>84</v>
      </c>
      <c r="BR7" s="10" t="s">
        <v>85</v>
      </c>
      <c r="BS7" s="10" t="s">
        <v>86</v>
      </c>
      <c r="BT7" s="10" t="s">
        <v>87</v>
      </c>
      <c r="BU7" s="10" t="s">
        <v>88</v>
      </c>
      <c r="BV7" s="10" t="s">
        <v>89</v>
      </c>
      <c r="BW7" s="10" t="s">
        <v>90</v>
      </c>
      <c r="BX7" s="10" t="s">
        <v>91</v>
      </c>
      <c r="BY7" s="10" t="s">
        <v>92</v>
      </c>
      <c r="BZ7" s="10" t="s">
        <v>93</v>
      </c>
      <c r="CA7" s="10" t="s">
        <v>94</v>
      </c>
      <c r="CB7" s="10" t="s">
        <v>95</v>
      </c>
      <c r="CC7" s="10" t="s">
        <v>96</v>
      </c>
      <c r="CD7" s="10" t="s">
        <v>97</v>
      </c>
      <c r="CE7" s="10" t="s">
        <v>98</v>
      </c>
      <c r="CF7" s="10" t="s">
        <v>99</v>
      </c>
      <c r="CG7" s="10" t="s">
        <v>100</v>
      </c>
      <c r="CH7" s="10" t="s">
        <v>101</v>
      </c>
      <c r="CI7" s="10" t="s">
        <v>102</v>
      </c>
      <c r="CJ7" s="10" t="s">
        <v>103</v>
      </c>
      <c r="CK7" s="10" t="s">
        <v>104</v>
      </c>
      <c r="CL7" s="10" t="s">
        <v>105</v>
      </c>
      <c r="CM7" s="10" t="s">
        <v>106</v>
      </c>
      <c r="CN7" s="10" t="s">
        <v>107</v>
      </c>
      <c r="CO7" s="10" t="s">
        <v>108</v>
      </c>
      <c r="CP7" s="10" t="s">
        <v>109</v>
      </c>
      <c r="CQ7" s="10" t="s">
        <v>110</v>
      </c>
      <c r="CR7" s="10" t="s">
        <v>111</v>
      </c>
      <c r="CS7" s="10" t="s">
        <v>112</v>
      </c>
      <c r="CT7" s="10" t="s">
        <v>113</v>
      </c>
      <c r="CU7" s="10" t="s">
        <v>114</v>
      </c>
      <c r="CV7" s="10" t="s">
        <v>115</v>
      </c>
      <c r="CW7" s="10" t="s">
        <v>116</v>
      </c>
      <c r="CX7" s="10" t="s">
        <v>117</v>
      </c>
      <c r="CY7" s="10" t="s">
        <v>118</v>
      </c>
      <c r="CZ7" s="10" t="s">
        <v>119</v>
      </c>
      <c r="DA7" s="10" t="s">
        <v>120</v>
      </c>
      <c r="DB7" s="10" t="s">
        <v>121</v>
      </c>
      <c r="DC7" s="10" t="s">
        <v>122</v>
      </c>
      <c r="DD7" s="10" t="s">
        <v>123</v>
      </c>
      <c r="DE7" s="10" t="s">
        <v>124</v>
      </c>
      <c r="DF7" s="10" t="s">
        <v>125</v>
      </c>
      <c r="DG7" s="10" t="s">
        <v>126</v>
      </c>
      <c r="DH7" s="10" t="s">
        <v>127</v>
      </c>
      <c r="DI7" s="10" t="s">
        <v>128</v>
      </c>
      <c r="DJ7" s="10" t="s">
        <v>129</v>
      </c>
      <c r="DK7" s="10" t="s">
        <v>130</v>
      </c>
      <c r="DL7" s="10" t="s">
        <v>131</v>
      </c>
      <c r="DM7" s="10" t="s">
        <v>132</v>
      </c>
      <c r="DN7" s="10" t="s">
        <v>133</v>
      </c>
      <c r="DO7" s="10" t="s">
        <v>134</v>
      </c>
      <c r="DP7" s="10" t="s">
        <v>135</v>
      </c>
      <c r="DQ7" s="10" t="s">
        <v>136</v>
      </c>
      <c r="DR7" s="10" t="s">
        <v>137</v>
      </c>
      <c r="DS7" s="10" t="s">
        <v>138</v>
      </c>
      <c r="DT7" s="10" t="s">
        <v>139</v>
      </c>
      <c r="DU7" s="10" t="s">
        <v>140</v>
      </c>
      <c r="DV7" s="10" t="s">
        <v>141</v>
      </c>
      <c r="DW7" s="10" t="s">
        <v>142</v>
      </c>
      <c r="DX7" s="10" t="s">
        <v>143</v>
      </c>
      <c r="DY7" s="10" t="s">
        <v>144</v>
      </c>
      <c r="DZ7" s="10" t="s">
        <v>145</v>
      </c>
      <c r="EA7" s="10" t="s">
        <v>146</v>
      </c>
      <c r="EB7" s="10" t="s">
        <v>147</v>
      </c>
      <c r="EC7" s="10" t="s">
        <v>149</v>
      </c>
      <c r="ED7" s="10" t="s">
        <v>150</v>
      </c>
      <c r="EE7" s="10" t="s">
        <v>151</v>
      </c>
      <c r="EF7" s="10" t="s">
        <v>154</v>
      </c>
      <c r="EG7" s="10" t="s">
        <v>155</v>
      </c>
      <c r="EH7" s="10" t="s">
        <v>156</v>
      </c>
      <c r="EI7" s="10" t="s">
        <v>157</v>
      </c>
      <c r="EJ7" s="10" t="s">
        <v>158</v>
      </c>
      <c r="EK7" s="10" t="s">
        <v>159</v>
      </c>
      <c r="EL7" s="10" t="s">
        <v>160</v>
      </c>
      <c r="EM7" s="10" t="s">
        <v>161</v>
      </c>
      <c r="EN7" s="10" t="s">
        <v>162</v>
      </c>
      <c r="EO7" s="10" t="s">
        <v>163</v>
      </c>
      <c r="EP7" s="10" t="s">
        <v>164</v>
      </c>
      <c r="EQ7" s="10" t="s">
        <v>165</v>
      </c>
      <c r="ER7" s="10" t="s">
        <v>166</v>
      </c>
      <c r="ES7" s="10" t="s">
        <v>167</v>
      </c>
      <c r="ET7" s="10" t="s">
        <v>168</v>
      </c>
      <c r="EU7" s="10" t="s">
        <v>169</v>
      </c>
      <c r="EV7" s="10" t="s">
        <v>170</v>
      </c>
      <c r="EW7" s="10" t="s">
        <v>171</v>
      </c>
      <c r="EX7" s="10" t="s">
        <v>172</v>
      </c>
      <c r="EY7" s="10" t="s">
        <v>173</v>
      </c>
      <c r="EZ7" s="10" t="s">
        <v>174</v>
      </c>
      <c r="FA7" s="10" t="s">
        <v>175</v>
      </c>
      <c r="FB7" s="10" t="s">
        <v>176</v>
      </c>
      <c r="FC7" s="10" t="s">
        <v>177</v>
      </c>
      <c r="FD7" s="10" t="s">
        <v>178</v>
      </c>
      <c r="FE7" s="10" t="s">
        <v>179</v>
      </c>
      <c r="FF7" s="10" t="s">
        <v>180</v>
      </c>
      <c r="FG7" s="10" t="s">
        <v>181</v>
      </c>
      <c r="FH7" s="10" t="s">
        <v>170</v>
      </c>
      <c r="FI7" s="10" t="s">
        <v>182</v>
      </c>
      <c r="FJ7" s="10" t="s">
        <v>183</v>
      </c>
      <c r="FK7" s="10" t="s">
        <v>184</v>
      </c>
      <c r="FL7" s="10" t="s">
        <v>185</v>
      </c>
      <c r="FM7" s="10" t="s">
        <v>186</v>
      </c>
    </row>
    <row r="8" spans="2:169" s="14" customFormat="1" ht="12.95" customHeight="1" x14ac:dyDescent="0.2">
      <c r="B8" s="12" t="s">
        <v>51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</row>
    <row r="9" spans="2:169" s="2" customFormat="1" ht="12.95" customHeight="1" x14ac:dyDescent="0.2">
      <c r="B9" s="15" t="s">
        <v>52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0</v>
      </c>
      <c r="EU9" s="16">
        <v>0</v>
      </c>
      <c r="EV9" s="16">
        <v>0</v>
      </c>
      <c r="EW9" s="16">
        <v>0</v>
      </c>
      <c r="EX9" s="16">
        <v>0</v>
      </c>
      <c r="EY9" s="16">
        <v>0</v>
      </c>
      <c r="EZ9" s="16">
        <v>0</v>
      </c>
      <c r="FA9" s="16">
        <v>0</v>
      </c>
      <c r="FB9" s="16">
        <v>0</v>
      </c>
      <c r="FC9" s="16">
        <v>0</v>
      </c>
      <c r="FD9" s="16">
        <v>0</v>
      </c>
      <c r="FE9" s="16">
        <v>0</v>
      </c>
      <c r="FF9" s="16">
        <v>0</v>
      </c>
      <c r="FG9" s="16">
        <v>0</v>
      </c>
      <c r="FH9" s="16">
        <v>0</v>
      </c>
      <c r="FI9" s="16">
        <v>0</v>
      </c>
      <c r="FJ9" s="16">
        <v>0.53084149999999997</v>
      </c>
      <c r="FK9" s="16">
        <v>0.53084149999999997</v>
      </c>
      <c r="FL9" s="16">
        <v>0.53084149999999997</v>
      </c>
      <c r="FM9" s="16">
        <f>+[1]Bruto_ST!FQ10</f>
        <v>0.53084149999999997</v>
      </c>
    </row>
    <row r="10" spans="2:169" ht="12.95" customHeight="1" x14ac:dyDescent="0.2">
      <c r="B10" s="17" t="s">
        <v>53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0.53084149999999997</v>
      </c>
      <c r="FK10" s="18">
        <v>0.53084149999999997</v>
      </c>
      <c r="FL10" s="18">
        <v>0.53084149999999997</v>
      </c>
      <c r="FM10" s="18">
        <f>+[1]Bruto_ST!FQ11</f>
        <v>0.53084149999999997</v>
      </c>
    </row>
    <row r="11" spans="2:169" ht="12.95" customHeight="1" x14ac:dyDescent="0.2">
      <c r="B11" s="19" t="s">
        <v>54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0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0</v>
      </c>
      <c r="DL11" s="20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0</v>
      </c>
      <c r="DT11" s="20">
        <v>0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  <c r="EF11" s="20">
        <v>0</v>
      </c>
      <c r="EG11" s="20">
        <v>0</v>
      </c>
      <c r="EH11" s="20">
        <v>0</v>
      </c>
      <c r="EI11" s="20">
        <v>0</v>
      </c>
      <c r="EJ11" s="20">
        <v>0</v>
      </c>
      <c r="EK11" s="20">
        <v>0</v>
      </c>
      <c r="EL11" s="20">
        <v>0</v>
      </c>
      <c r="EM11" s="20">
        <v>0</v>
      </c>
      <c r="EN11" s="20">
        <v>0</v>
      </c>
      <c r="EO11" s="20">
        <v>0</v>
      </c>
      <c r="EP11" s="20">
        <v>0</v>
      </c>
      <c r="EQ11" s="20">
        <v>0</v>
      </c>
      <c r="ER11" s="20">
        <v>0</v>
      </c>
      <c r="ES11" s="20">
        <v>0</v>
      </c>
      <c r="ET11" s="20">
        <v>0</v>
      </c>
      <c r="EU11" s="20">
        <v>0</v>
      </c>
      <c r="EV11" s="20">
        <v>0</v>
      </c>
      <c r="EW11" s="20">
        <v>0</v>
      </c>
      <c r="EX11" s="20">
        <v>0</v>
      </c>
      <c r="EY11" s="20">
        <v>0</v>
      </c>
      <c r="EZ11" s="20">
        <v>0</v>
      </c>
      <c r="FA11" s="20">
        <v>0</v>
      </c>
      <c r="FB11" s="20">
        <v>0</v>
      </c>
      <c r="FC11" s="20">
        <v>0</v>
      </c>
      <c r="FD11" s="20">
        <v>0</v>
      </c>
      <c r="FE11" s="20">
        <v>0</v>
      </c>
      <c r="FF11" s="20">
        <v>0</v>
      </c>
      <c r="FG11" s="20">
        <v>0</v>
      </c>
      <c r="FH11" s="20">
        <v>0</v>
      </c>
      <c r="FI11" s="20">
        <v>0</v>
      </c>
      <c r="FJ11" s="20">
        <v>0</v>
      </c>
      <c r="FK11" s="20">
        <v>0</v>
      </c>
      <c r="FL11" s="20">
        <v>0</v>
      </c>
      <c r="FM11" s="20">
        <f>+[1]Bruto_ST!FQ12</f>
        <v>0</v>
      </c>
    </row>
    <row r="12" spans="2:169" s="2" customFormat="1" ht="12.95" customHeight="1" x14ac:dyDescent="0.2">
      <c r="B12" s="15" t="s">
        <v>55</v>
      </c>
      <c r="C12" s="16">
        <v>3414.4933291399998</v>
      </c>
      <c r="D12" s="16">
        <v>3353.18243742</v>
      </c>
      <c r="E12" s="16">
        <v>3537.3346182499999</v>
      </c>
      <c r="F12" s="16">
        <v>3753.79132523</v>
      </c>
      <c r="G12" s="16">
        <v>3668.9857475899998</v>
      </c>
      <c r="H12" s="16">
        <v>3360.3809610899998</v>
      </c>
      <c r="I12" s="16">
        <v>3406.8608403200001</v>
      </c>
      <c r="J12" s="16">
        <v>3352.82368868</v>
      </c>
      <c r="K12" s="16">
        <v>3524.90426716</v>
      </c>
      <c r="L12" s="16">
        <v>3332.4778437700002</v>
      </c>
      <c r="M12" s="16">
        <v>3280.7962321700002</v>
      </c>
      <c r="N12" s="16">
        <v>3251.2326655799998</v>
      </c>
      <c r="O12" s="16">
        <v>3220.9257415100001</v>
      </c>
      <c r="P12" s="16">
        <v>3272.7977771800001</v>
      </c>
      <c r="Q12" s="16">
        <v>3427.90516136</v>
      </c>
      <c r="R12" s="16">
        <v>3323.5976368699999</v>
      </c>
      <c r="S12" s="16">
        <v>3214.0130691200002</v>
      </c>
      <c r="T12" s="16">
        <v>3088.8932709800001</v>
      </c>
      <c r="U12" s="16">
        <v>2911.2850506099999</v>
      </c>
      <c r="V12" s="16">
        <v>2798.8143865799998</v>
      </c>
      <c r="W12" s="16">
        <v>2802.6517023199999</v>
      </c>
      <c r="X12" s="16">
        <v>2572.7030378999998</v>
      </c>
      <c r="Y12" s="16">
        <v>2495.9438976299998</v>
      </c>
      <c r="Z12" s="16">
        <v>2542.13092512</v>
      </c>
      <c r="AA12" s="16">
        <v>2641.08855765</v>
      </c>
      <c r="AB12" s="16">
        <v>2505.9124386399999</v>
      </c>
      <c r="AC12" s="16">
        <v>2510.6514501500001</v>
      </c>
      <c r="AD12" s="16">
        <v>2556.2837270800001</v>
      </c>
      <c r="AE12" s="16">
        <v>2502.7614777399999</v>
      </c>
      <c r="AF12" s="16">
        <v>2575.73000508</v>
      </c>
      <c r="AG12" s="16">
        <v>2827.4601837800001</v>
      </c>
      <c r="AH12" s="16">
        <v>2724.1146915999998</v>
      </c>
      <c r="AI12" s="16">
        <v>3115.9610106700002</v>
      </c>
      <c r="AJ12" s="16">
        <v>3219.4912210100001</v>
      </c>
      <c r="AK12" s="16">
        <v>3079.3052714999999</v>
      </c>
      <c r="AL12" s="16">
        <v>3154.3904940699999</v>
      </c>
      <c r="AM12" s="16">
        <v>2993.1648655499998</v>
      </c>
      <c r="AN12" s="16">
        <v>3010.6200821000002</v>
      </c>
      <c r="AO12" s="16">
        <v>3091.4809980700002</v>
      </c>
      <c r="AP12" s="16">
        <v>3211.7288342699999</v>
      </c>
      <c r="AQ12" s="16">
        <v>3097.32833377</v>
      </c>
      <c r="AR12" s="16">
        <v>3129.6869923300001</v>
      </c>
      <c r="AS12" s="16">
        <v>3503.3879214399999</v>
      </c>
      <c r="AT12" s="16">
        <v>3512.1633196900002</v>
      </c>
      <c r="AU12" s="16">
        <v>3358.5603304800002</v>
      </c>
      <c r="AV12" s="16">
        <v>3264.67155</v>
      </c>
      <c r="AW12" s="16">
        <v>3142.35473589</v>
      </c>
      <c r="AX12" s="16">
        <v>3315.6576941899998</v>
      </c>
      <c r="AY12" s="16">
        <v>3363.4573170100002</v>
      </c>
      <c r="AZ12" s="16">
        <v>3261.28424279</v>
      </c>
      <c r="BA12" s="16">
        <v>3337.56544162</v>
      </c>
      <c r="BB12" s="16">
        <v>3342.5493003500001</v>
      </c>
      <c r="BC12" s="16">
        <v>3477.2216879799998</v>
      </c>
      <c r="BD12" s="16">
        <v>3432.91162442</v>
      </c>
      <c r="BE12" s="16">
        <v>3376.36101229</v>
      </c>
      <c r="BF12" s="16">
        <v>3565.9536894799999</v>
      </c>
      <c r="BG12" s="16">
        <v>3609.0715231300001</v>
      </c>
      <c r="BH12" s="16">
        <v>4117.9524765300002</v>
      </c>
      <c r="BI12" s="16">
        <v>4232.2733312</v>
      </c>
      <c r="BJ12" s="16">
        <v>4452.4437266599998</v>
      </c>
      <c r="BK12" s="16">
        <v>4519.1105988099998</v>
      </c>
      <c r="BL12" s="16">
        <v>5195.1792273000001</v>
      </c>
      <c r="BM12" s="16">
        <v>5314.4099286399996</v>
      </c>
      <c r="BN12" s="16">
        <v>4765.5017006199996</v>
      </c>
      <c r="BO12" s="16">
        <v>4220.8055539899997</v>
      </c>
      <c r="BP12" s="16">
        <v>4150.12826494</v>
      </c>
      <c r="BQ12" s="16">
        <v>4104.6901077399998</v>
      </c>
      <c r="BR12" s="16">
        <v>4478.9844858699998</v>
      </c>
      <c r="BS12" s="16">
        <v>4396.1333135599998</v>
      </c>
      <c r="BT12" s="16">
        <v>4241.6044494999996</v>
      </c>
      <c r="BU12" s="16">
        <v>4504.6497596099998</v>
      </c>
      <c r="BV12" s="16">
        <v>4348.2707958199999</v>
      </c>
      <c r="BW12" s="16">
        <v>4357.7410609199997</v>
      </c>
      <c r="BX12" s="16">
        <v>4643.2041659799997</v>
      </c>
      <c r="BY12" s="16">
        <v>4650.1987921</v>
      </c>
      <c r="BZ12" s="16">
        <v>4754.8916251999999</v>
      </c>
      <c r="CA12" s="16">
        <v>4598.9623748200002</v>
      </c>
      <c r="CB12" s="16">
        <v>4860.2372924499996</v>
      </c>
      <c r="CC12" s="16">
        <v>4689.6951482300001</v>
      </c>
      <c r="CD12" s="16">
        <v>4640.0005583299999</v>
      </c>
      <c r="CE12" s="16">
        <v>4672.6523031899997</v>
      </c>
      <c r="CF12" s="16">
        <v>4550.5727269700001</v>
      </c>
      <c r="CG12" s="16">
        <v>4647.7954013400004</v>
      </c>
      <c r="CH12" s="16">
        <v>4524.8491778400003</v>
      </c>
      <c r="CI12" s="16">
        <v>4460.1201476400001</v>
      </c>
      <c r="CJ12" s="16">
        <v>4540.1488035700004</v>
      </c>
      <c r="CK12" s="16">
        <v>4944.6496330700002</v>
      </c>
      <c r="CL12" s="16">
        <v>4905.8787038999999</v>
      </c>
      <c r="CM12" s="16">
        <v>4483.7545420799997</v>
      </c>
      <c r="CN12" s="16">
        <v>4523.65659177</v>
      </c>
      <c r="CO12" s="16">
        <v>4563.4224309399997</v>
      </c>
      <c r="CP12" s="16">
        <v>4835.1095127500002</v>
      </c>
      <c r="CQ12" s="16">
        <v>4692.7313228700004</v>
      </c>
      <c r="CR12" s="16">
        <v>4726.9070189800004</v>
      </c>
      <c r="CS12" s="16">
        <v>4925.2984347700003</v>
      </c>
      <c r="CT12" s="16">
        <v>4846.6169490599996</v>
      </c>
      <c r="CU12" s="16">
        <v>4971.5004963399997</v>
      </c>
      <c r="CV12" s="16">
        <v>5213.4299987100003</v>
      </c>
      <c r="CW12" s="16">
        <v>5237.02523931</v>
      </c>
      <c r="CX12" s="16">
        <v>4426.0256403699996</v>
      </c>
      <c r="CY12" s="16">
        <v>4470.6878683000004</v>
      </c>
      <c r="CZ12" s="16">
        <v>4598.1940886499997</v>
      </c>
      <c r="DA12" s="16">
        <v>4507.7313025499998</v>
      </c>
      <c r="DB12" s="16">
        <v>4355.7617438099996</v>
      </c>
      <c r="DC12" s="16">
        <v>4360.62499312</v>
      </c>
      <c r="DD12" s="16">
        <v>4211.5200072899997</v>
      </c>
      <c r="DE12" s="16">
        <v>4259.06037767</v>
      </c>
      <c r="DF12" s="16">
        <v>4512.0845637700004</v>
      </c>
      <c r="DG12" s="16">
        <v>4640.02291246</v>
      </c>
      <c r="DH12" s="16">
        <v>4625.0363684000004</v>
      </c>
      <c r="DI12" s="16">
        <v>4906.0863558299998</v>
      </c>
      <c r="DJ12" s="16">
        <v>4581.0155606899998</v>
      </c>
      <c r="DK12" s="16">
        <v>4510.5996234699996</v>
      </c>
      <c r="DL12" s="16">
        <v>4570.4360481000003</v>
      </c>
      <c r="DM12" s="16">
        <v>2693.1641317100002</v>
      </c>
      <c r="DN12" s="16">
        <v>2782.9360351700002</v>
      </c>
      <c r="DO12" s="16">
        <v>2833.97605269</v>
      </c>
      <c r="DP12" s="16">
        <v>3076.4931154300002</v>
      </c>
      <c r="DQ12" s="16">
        <v>2959.2617343400002</v>
      </c>
      <c r="DR12" s="16">
        <v>2901.9675604200002</v>
      </c>
      <c r="DS12" s="16">
        <v>3086.5288064800002</v>
      </c>
      <c r="DT12" s="16">
        <v>3134.4918340999998</v>
      </c>
      <c r="DU12" s="16">
        <v>3209.97170177</v>
      </c>
      <c r="DV12" s="16">
        <v>3395.72888861</v>
      </c>
      <c r="DW12" s="16">
        <v>3171.2626835999999</v>
      </c>
      <c r="DX12" s="16">
        <v>3134.4247973699999</v>
      </c>
      <c r="DY12" s="16">
        <v>3102.2644869300002</v>
      </c>
      <c r="DZ12" s="16">
        <v>3108.8303191199998</v>
      </c>
      <c r="EA12" s="16">
        <v>3139.0855831700001</v>
      </c>
      <c r="EB12" s="16">
        <v>3070.4924313500001</v>
      </c>
      <c r="EC12" s="16">
        <v>2988.4853490999999</v>
      </c>
      <c r="ED12" s="16">
        <v>3053.6776828500001</v>
      </c>
      <c r="EE12" s="16">
        <v>3079.2520000499999</v>
      </c>
      <c r="EF12" s="16">
        <v>3453.3006263899997</v>
      </c>
      <c r="EG12" s="16">
        <v>4207.27913635</v>
      </c>
      <c r="EH12" s="16">
        <v>4191.9562675999996</v>
      </c>
      <c r="EI12" s="16">
        <v>3891.7308195999999</v>
      </c>
      <c r="EJ12" s="16">
        <v>4162.5672064999999</v>
      </c>
      <c r="EK12" s="16">
        <v>4216.2585018</v>
      </c>
      <c r="EL12" s="16">
        <v>4499.8973333999993</v>
      </c>
      <c r="EM12" s="16">
        <v>4612.74600345</v>
      </c>
      <c r="EN12" s="16">
        <v>4553.5023484499998</v>
      </c>
      <c r="EO12" s="16">
        <v>4573.8320383</v>
      </c>
      <c r="EP12" s="16">
        <v>4819.4081935499999</v>
      </c>
      <c r="EQ12" s="16">
        <v>5324.2619642</v>
      </c>
      <c r="ER12" s="16">
        <v>6080.2048341</v>
      </c>
      <c r="ES12" s="16">
        <v>6105.8957627999998</v>
      </c>
      <c r="ET12" s="16">
        <v>6485.5047913999997</v>
      </c>
      <c r="EU12" s="16">
        <v>6022.0562532499998</v>
      </c>
      <c r="EV12" s="16">
        <v>6387.6090608999993</v>
      </c>
      <c r="EW12" s="16">
        <v>6464.2748812500004</v>
      </c>
      <c r="EX12" s="16">
        <v>6917.0057531000002</v>
      </c>
      <c r="EY12" s="16">
        <v>6806.9859987500004</v>
      </c>
      <c r="EZ12" s="16">
        <v>6824.9105472000001</v>
      </c>
      <c r="FA12" s="16">
        <v>7384.8071719999998</v>
      </c>
      <c r="FB12" s="16">
        <v>8840.7260862000003</v>
      </c>
      <c r="FC12" s="16">
        <v>9510.7397093999989</v>
      </c>
      <c r="FD12" s="16">
        <v>10386.3401371</v>
      </c>
      <c r="FE12" s="16">
        <v>9363.8012235000006</v>
      </c>
      <c r="FF12" s="16">
        <v>9715.6278426000008</v>
      </c>
      <c r="FG12" s="16">
        <v>8966.8685012999995</v>
      </c>
      <c r="FH12" s="16">
        <v>8450.7549390000004</v>
      </c>
      <c r="FI12" s="16">
        <v>8744.6752223999993</v>
      </c>
      <c r="FJ12" s="16">
        <v>9091.1251152999994</v>
      </c>
      <c r="FK12" s="16">
        <v>8767.1959956999999</v>
      </c>
      <c r="FL12" s="16">
        <v>8567.6758539000002</v>
      </c>
      <c r="FM12" s="16">
        <f>+[1]Bruto_ST!FQ16</f>
        <v>8655.3203873999992</v>
      </c>
    </row>
    <row r="13" spans="2:169" ht="12.95" customHeight="1" x14ac:dyDescent="0.2">
      <c r="B13" s="21" t="s">
        <v>53</v>
      </c>
      <c r="C13" s="18">
        <v>3409.4444738699999</v>
      </c>
      <c r="D13" s="18">
        <v>3348.1166798999998</v>
      </c>
      <c r="E13" s="18">
        <v>3532.1944125300001</v>
      </c>
      <c r="F13" s="18">
        <v>3748.7258590500001</v>
      </c>
      <c r="G13" s="18">
        <v>3663.92865953</v>
      </c>
      <c r="H13" s="18">
        <v>3355.9655954999998</v>
      </c>
      <c r="I13" s="18">
        <v>3402.5450997900002</v>
      </c>
      <c r="J13" s="18">
        <v>3348.5513195799999</v>
      </c>
      <c r="K13" s="18">
        <v>3520.9223121499999</v>
      </c>
      <c r="L13" s="18">
        <v>3328.8722906399998</v>
      </c>
      <c r="M13" s="18">
        <v>3277.19026429</v>
      </c>
      <c r="N13" s="18">
        <v>3247.7121413199998</v>
      </c>
      <c r="O13" s="18">
        <v>3217.3960891800002</v>
      </c>
      <c r="P13" s="18">
        <v>3269.5413375100002</v>
      </c>
      <c r="Q13" s="18">
        <v>3424.6160725</v>
      </c>
      <c r="R13" s="18">
        <v>3320.3294866699998</v>
      </c>
      <c r="S13" s="18">
        <v>3210.77892582</v>
      </c>
      <c r="T13" s="18">
        <v>3085.6591276899999</v>
      </c>
      <c r="U13" s="18">
        <v>2908.4212497200001</v>
      </c>
      <c r="V13" s="18">
        <v>2796.00890415</v>
      </c>
      <c r="W13" s="18">
        <v>2799.8468343599998</v>
      </c>
      <c r="X13" s="18">
        <v>2570.09799733</v>
      </c>
      <c r="Y13" s="18">
        <v>2493.3464090500001</v>
      </c>
      <c r="Z13" s="18">
        <v>2539.5334365499998</v>
      </c>
      <c r="AA13" s="18">
        <v>2638.7342590399999</v>
      </c>
      <c r="AB13" s="18">
        <v>2503.4229287799999</v>
      </c>
      <c r="AC13" s="18">
        <v>2507.94695589</v>
      </c>
      <c r="AD13" s="18">
        <v>2553.4778159500001</v>
      </c>
      <c r="AE13" s="18">
        <v>2500.0942677799999</v>
      </c>
      <c r="AF13" s="18">
        <v>2573.0627951199999</v>
      </c>
      <c r="AG13" s="18">
        <v>2824.4424019200001</v>
      </c>
      <c r="AH13" s="18">
        <v>2721.2659356099998</v>
      </c>
      <c r="AI13" s="18">
        <v>3114.4367534600001</v>
      </c>
      <c r="AJ13" s="18">
        <v>3217.90003088</v>
      </c>
      <c r="AK13" s="18">
        <v>3077.7340260199999</v>
      </c>
      <c r="AL13" s="18">
        <v>3152.81958665</v>
      </c>
      <c r="AM13" s="18">
        <v>2991.4753043400001</v>
      </c>
      <c r="AN13" s="18">
        <v>3008.93052089</v>
      </c>
      <c r="AO13" s="18">
        <v>3089.7917748899999</v>
      </c>
      <c r="AP13" s="18">
        <v>3209.7015661</v>
      </c>
      <c r="AQ13" s="18">
        <v>3095.3262059600002</v>
      </c>
      <c r="AR13" s="18">
        <v>3127.5687913500001</v>
      </c>
      <c r="AS13" s="18">
        <v>3501.2697204599999</v>
      </c>
      <c r="AT13" s="18">
        <v>3510.0451187100002</v>
      </c>
      <c r="AU13" s="18">
        <v>3356.4421295000002</v>
      </c>
      <c r="AV13" s="18">
        <v>3262.5817559400002</v>
      </c>
      <c r="AW13" s="18">
        <v>3140.2540219000002</v>
      </c>
      <c r="AX13" s="18">
        <v>3313.6044164700002</v>
      </c>
      <c r="AY13" s="18">
        <v>3361.4040392799998</v>
      </c>
      <c r="AZ13" s="18">
        <v>3259.2352173700001</v>
      </c>
      <c r="BA13" s="18">
        <v>3335.5150227099998</v>
      </c>
      <c r="BB13" s="18">
        <v>3340.4988814399999</v>
      </c>
      <c r="BC13" s="18">
        <v>3475.1712690600002</v>
      </c>
      <c r="BD13" s="18">
        <v>3430.8612055100002</v>
      </c>
      <c r="BE13" s="18">
        <v>3374.3105933799998</v>
      </c>
      <c r="BF13" s="18">
        <v>3563.9032705599998</v>
      </c>
      <c r="BG13" s="18">
        <v>3607.0024285300001</v>
      </c>
      <c r="BH13" s="18">
        <v>4115.8833819299998</v>
      </c>
      <c r="BI13" s="18">
        <v>4230.18268773</v>
      </c>
      <c r="BJ13" s="18">
        <v>4450.3530831799999</v>
      </c>
      <c r="BK13" s="18">
        <v>4517.0199553399998</v>
      </c>
      <c r="BL13" s="18">
        <v>5193.0885838300001</v>
      </c>
      <c r="BM13" s="18">
        <v>5312.3192851599997</v>
      </c>
      <c r="BN13" s="18">
        <v>4765.0167708600002</v>
      </c>
      <c r="BO13" s="18">
        <v>4220.3206242300002</v>
      </c>
      <c r="BP13" s="18">
        <v>4149.6433351799997</v>
      </c>
      <c r="BQ13" s="18">
        <v>4104.5867162300001</v>
      </c>
      <c r="BR13" s="18">
        <v>4478.88109437</v>
      </c>
      <c r="BS13" s="18">
        <v>4396.02992206</v>
      </c>
      <c r="BT13" s="18">
        <v>4241.5010579999998</v>
      </c>
      <c r="BU13" s="18">
        <v>4504.54636811</v>
      </c>
      <c r="BV13" s="18">
        <v>4348.1674043200001</v>
      </c>
      <c r="BW13" s="18">
        <v>4357.6376694199998</v>
      </c>
      <c r="BX13" s="18">
        <v>4643.1007744799999</v>
      </c>
      <c r="BY13" s="18">
        <v>4650.09679409</v>
      </c>
      <c r="BZ13" s="18">
        <v>4754.7896271899999</v>
      </c>
      <c r="CA13" s="18">
        <v>4598.8603768100002</v>
      </c>
      <c r="CB13" s="18">
        <v>4860.1352944399996</v>
      </c>
      <c r="CC13" s="18">
        <v>4689.5931502200001</v>
      </c>
      <c r="CD13" s="18">
        <v>4639.8985603199999</v>
      </c>
      <c r="CE13" s="18">
        <v>4672.5503051799997</v>
      </c>
      <c r="CF13" s="18">
        <v>4550.4707289600001</v>
      </c>
      <c r="CG13" s="18">
        <v>4647.6934033300004</v>
      </c>
      <c r="CH13" s="18">
        <v>4524.7471798300003</v>
      </c>
      <c r="CI13" s="18">
        <v>4460.0181496300002</v>
      </c>
      <c r="CJ13" s="18">
        <v>4540.0468055600004</v>
      </c>
      <c r="CK13" s="18">
        <v>4944.5476350600002</v>
      </c>
      <c r="CL13" s="18">
        <v>4905.7767058899999</v>
      </c>
      <c r="CM13" s="18">
        <v>4483.6525440699997</v>
      </c>
      <c r="CN13" s="18">
        <v>4523.55459376</v>
      </c>
      <c r="CO13" s="18">
        <v>4563.3204329299997</v>
      </c>
      <c r="CP13" s="18">
        <v>4835.0075147500002</v>
      </c>
      <c r="CQ13" s="18">
        <v>4692.6293248600005</v>
      </c>
      <c r="CR13" s="18">
        <v>4726.8050209700004</v>
      </c>
      <c r="CS13" s="18">
        <v>4925.1964367600003</v>
      </c>
      <c r="CT13" s="18">
        <v>4846.5149510499996</v>
      </c>
      <c r="CU13" s="18">
        <v>4971.3984983299997</v>
      </c>
      <c r="CV13" s="18">
        <v>5213.3280007000003</v>
      </c>
      <c r="CW13" s="18">
        <v>5236.9232413</v>
      </c>
      <c r="CX13" s="18">
        <v>4425.9236423599996</v>
      </c>
      <c r="CY13" s="18">
        <v>4470.5858702899995</v>
      </c>
      <c r="CZ13" s="18">
        <v>4598.0920906399997</v>
      </c>
      <c r="DA13" s="18">
        <v>4507.6293045499997</v>
      </c>
      <c r="DB13" s="18">
        <v>4355.6597457999997</v>
      </c>
      <c r="DC13" s="18">
        <v>4360.5229951199999</v>
      </c>
      <c r="DD13" s="18">
        <v>4211.4043616600002</v>
      </c>
      <c r="DE13" s="18">
        <v>4258.8305229999996</v>
      </c>
      <c r="DF13" s="18">
        <v>4511.8547091</v>
      </c>
      <c r="DG13" s="18">
        <v>4639.7930577899997</v>
      </c>
      <c r="DH13" s="18">
        <v>4624.80651373</v>
      </c>
      <c r="DI13" s="18">
        <v>4906.0863558299998</v>
      </c>
      <c r="DJ13" s="18">
        <v>4581.0155606899998</v>
      </c>
      <c r="DK13" s="18">
        <v>4510.5996234699996</v>
      </c>
      <c r="DL13" s="18">
        <v>4570.4360481000003</v>
      </c>
      <c r="DM13" s="18">
        <v>2693.1641317100002</v>
      </c>
      <c r="DN13" s="18">
        <v>2782.9360351700002</v>
      </c>
      <c r="DO13" s="18">
        <v>2833.97605269</v>
      </c>
      <c r="DP13" s="18">
        <v>3076.4931154300002</v>
      </c>
      <c r="DQ13" s="18">
        <v>2959.2617343400002</v>
      </c>
      <c r="DR13" s="18">
        <v>2901.9675604200002</v>
      </c>
      <c r="DS13" s="18">
        <v>3086.5288064800002</v>
      </c>
      <c r="DT13" s="18">
        <v>3134.4918340999998</v>
      </c>
      <c r="DU13" s="18">
        <v>3209.97170177</v>
      </c>
      <c r="DV13" s="18">
        <v>3395.72888861</v>
      </c>
      <c r="DW13" s="18">
        <v>3171.2626835999999</v>
      </c>
      <c r="DX13" s="18">
        <v>3134.4247973699999</v>
      </c>
      <c r="DY13" s="18">
        <v>3102.2644869300002</v>
      </c>
      <c r="DZ13" s="18">
        <v>3108.8303191199998</v>
      </c>
      <c r="EA13" s="18">
        <v>3139.0855831700001</v>
      </c>
      <c r="EB13" s="18">
        <v>3070.4924313500001</v>
      </c>
      <c r="EC13" s="18">
        <v>2988.4853490999999</v>
      </c>
      <c r="ED13" s="18">
        <v>3053.6776828500001</v>
      </c>
      <c r="EE13" s="18">
        <v>3079.2520000499999</v>
      </c>
      <c r="EF13" s="18">
        <v>3453.3006263899997</v>
      </c>
      <c r="EG13" s="18">
        <v>4207.27913635</v>
      </c>
      <c r="EH13" s="18">
        <v>4191.9562675999996</v>
      </c>
      <c r="EI13" s="18">
        <v>3891.7308195999999</v>
      </c>
      <c r="EJ13" s="18">
        <v>4162.5672064999999</v>
      </c>
      <c r="EK13" s="18">
        <v>4216.2585018</v>
      </c>
      <c r="EL13" s="18">
        <v>4499.8973333999993</v>
      </c>
      <c r="EM13" s="18">
        <v>4612.74600345</v>
      </c>
      <c r="EN13" s="18">
        <v>4553.5023484499998</v>
      </c>
      <c r="EO13" s="18">
        <v>4573.8320383</v>
      </c>
      <c r="EP13" s="18">
        <v>4819.4081935499999</v>
      </c>
      <c r="EQ13" s="18">
        <v>5324.2619642</v>
      </c>
      <c r="ER13" s="18">
        <v>6080.2048341</v>
      </c>
      <c r="ES13" s="18">
        <v>6105.8957627999998</v>
      </c>
      <c r="ET13" s="18">
        <v>6485.5047913999997</v>
      </c>
      <c r="EU13" s="18">
        <v>6022.0562532499998</v>
      </c>
      <c r="EV13" s="18">
        <v>6387.6090608999993</v>
      </c>
      <c r="EW13" s="18">
        <v>6464.2748812500004</v>
      </c>
      <c r="EX13" s="18">
        <v>6917.0057531000002</v>
      </c>
      <c r="EY13" s="18">
        <v>6806.9859987500004</v>
      </c>
      <c r="EZ13" s="18">
        <v>6824.9105472000001</v>
      </c>
      <c r="FA13" s="18">
        <v>7384.8071719999998</v>
      </c>
      <c r="FB13" s="18">
        <v>8840.7260862000003</v>
      </c>
      <c r="FC13" s="18">
        <v>9510.7397093999989</v>
      </c>
      <c r="FD13" s="18">
        <v>10386.3401371</v>
      </c>
      <c r="FE13" s="18">
        <v>9363.8012235000006</v>
      </c>
      <c r="FF13" s="18">
        <v>9715.6278426000008</v>
      </c>
      <c r="FG13" s="18">
        <v>8966.8685012999995</v>
      </c>
      <c r="FH13" s="18">
        <v>8450.7549390000004</v>
      </c>
      <c r="FI13" s="18">
        <v>8744.6752223999993</v>
      </c>
      <c r="FJ13" s="18">
        <v>9091.1251152999994</v>
      </c>
      <c r="FK13" s="18">
        <v>8767.1959956999999</v>
      </c>
      <c r="FL13" s="18">
        <v>8567.6758539000002</v>
      </c>
      <c r="FM13" s="18">
        <f>+[1]Bruto_ST!FQ17</f>
        <v>8655.3203873999992</v>
      </c>
    </row>
    <row r="14" spans="2:169" ht="12.95" customHeight="1" x14ac:dyDescent="0.2">
      <c r="B14" s="19" t="s">
        <v>54</v>
      </c>
      <c r="C14" s="20">
        <v>5.0488552699999998</v>
      </c>
      <c r="D14" s="20">
        <v>5.06575752</v>
      </c>
      <c r="E14" s="20">
        <v>5.14020572</v>
      </c>
      <c r="F14" s="20">
        <v>5.0654661900000004</v>
      </c>
      <c r="G14" s="20">
        <v>5.0570880599999999</v>
      </c>
      <c r="H14" s="20">
        <v>4.4153655799999996</v>
      </c>
      <c r="I14" s="20">
        <v>4.3157405300000002</v>
      </c>
      <c r="J14" s="20">
        <v>4.2723690999999997</v>
      </c>
      <c r="K14" s="20">
        <v>3.9819550100000001</v>
      </c>
      <c r="L14" s="20">
        <v>3.6055531200000002</v>
      </c>
      <c r="M14" s="20">
        <v>3.6059678800000001</v>
      </c>
      <c r="N14" s="20">
        <v>3.5205242600000002</v>
      </c>
      <c r="O14" s="20">
        <v>3.5296523299999998</v>
      </c>
      <c r="P14" s="20">
        <v>3.2564396699999998</v>
      </c>
      <c r="Q14" s="20">
        <v>3.2890888600000001</v>
      </c>
      <c r="R14" s="20">
        <v>3.2681502</v>
      </c>
      <c r="S14" s="20">
        <v>3.2341432999999999</v>
      </c>
      <c r="T14" s="20">
        <v>3.2341432999999999</v>
      </c>
      <c r="U14" s="20">
        <v>2.8638009000000002</v>
      </c>
      <c r="V14" s="20">
        <v>2.8054824300000001</v>
      </c>
      <c r="W14" s="20">
        <v>2.8048679600000002</v>
      </c>
      <c r="X14" s="20">
        <v>2.6050405699999999</v>
      </c>
      <c r="Y14" s="20">
        <v>2.5974885799999998</v>
      </c>
      <c r="Z14" s="20">
        <v>2.5974885799999998</v>
      </c>
      <c r="AA14" s="20">
        <v>2.3542986199999998</v>
      </c>
      <c r="AB14" s="20">
        <v>2.4895098500000001</v>
      </c>
      <c r="AC14" s="20">
        <v>2.7044942600000001</v>
      </c>
      <c r="AD14" s="20">
        <v>2.8059111400000001</v>
      </c>
      <c r="AE14" s="20">
        <v>2.6672099600000001</v>
      </c>
      <c r="AF14" s="20">
        <v>2.6672099600000001</v>
      </c>
      <c r="AG14" s="20">
        <v>3.0177818699999999</v>
      </c>
      <c r="AH14" s="20">
        <v>2.8487559899999999</v>
      </c>
      <c r="AI14" s="20">
        <v>1.52425722</v>
      </c>
      <c r="AJ14" s="20">
        <v>1.59119013</v>
      </c>
      <c r="AK14" s="20">
        <v>1.57124547</v>
      </c>
      <c r="AL14" s="20">
        <v>1.5709074300000001</v>
      </c>
      <c r="AM14" s="20">
        <v>1.6895612200000001</v>
      </c>
      <c r="AN14" s="20">
        <v>1.6895612200000001</v>
      </c>
      <c r="AO14" s="20">
        <v>1.68922317</v>
      </c>
      <c r="AP14" s="20">
        <v>2.0272681700000001</v>
      </c>
      <c r="AQ14" s="20">
        <v>2.0021278100000002</v>
      </c>
      <c r="AR14" s="20">
        <v>2.1182009800000001</v>
      </c>
      <c r="AS14" s="20">
        <v>2.1182009800000001</v>
      </c>
      <c r="AT14" s="20">
        <v>2.1182009800000001</v>
      </c>
      <c r="AU14" s="20">
        <v>2.1182009800000001</v>
      </c>
      <c r="AV14" s="20">
        <v>2.0897940500000001</v>
      </c>
      <c r="AW14" s="20">
        <v>2.10071399</v>
      </c>
      <c r="AX14" s="20">
        <v>2.05327773</v>
      </c>
      <c r="AY14" s="20">
        <v>2.05327773</v>
      </c>
      <c r="AZ14" s="20">
        <v>2.04902542</v>
      </c>
      <c r="BA14" s="20">
        <v>2.0504189099999999</v>
      </c>
      <c r="BB14" s="20">
        <v>2.0504189099999999</v>
      </c>
      <c r="BC14" s="20">
        <v>2.0504189099999999</v>
      </c>
      <c r="BD14" s="20">
        <v>2.0504189099999999</v>
      </c>
      <c r="BE14" s="20">
        <v>2.0504189099999999</v>
      </c>
      <c r="BF14" s="20">
        <v>2.0504189099999999</v>
      </c>
      <c r="BG14" s="20">
        <v>2.0690946000000001</v>
      </c>
      <c r="BH14" s="20">
        <v>2.0690946000000001</v>
      </c>
      <c r="BI14" s="20">
        <v>2.0906434800000002</v>
      </c>
      <c r="BJ14" s="20">
        <v>2.0906434800000002</v>
      </c>
      <c r="BK14" s="20">
        <v>2.0906434800000002</v>
      </c>
      <c r="BL14" s="20">
        <v>2.0906434800000002</v>
      </c>
      <c r="BM14" s="20">
        <v>2.0906434800000002</v>
      </c>
      <c r="BN14" s="20">
        <v>0.48492975999999999</v>
      </c>
      <c r="BO14" s="20">
        <v>0.48492975999999999</v>
      </c>
      <c r="BP14" s="20">
        <v>0.48492975999999999</v>
      </c>
      <c r="BQ14" s="20">
        <v>0.1033915</v>
      </c>
      <c r="BR14" s="20">
        <v>0.1033915</v>
      </c>
      <c r="BS14" s="20">
        <v>0.1033915</v>
      </c>
      <c r="BT14" s="20">
        <v>0.1033915</v>
      </c>
      <c r="BU14" s="20">
        <v>0.1033915</v>
      </c>
      <c r="BV14" s="20">
        <v>0.1033915</v>
      </c>
      <c r="BW14" s="20">
        <v>0.1033915</v>
      </c>
      <c r="BX14" s="20">
        <v>0.1033915</v>
      </c>
      <c r="BY14" s="20">
        <v>0.10199801</v>
      </c>
      <c r="BZ14" s="20">
        <v>0.10199801</v>
      </c>
      <c r="CA14" s="20">
        <v>0.10199801</v>
      </c>
      <c r="CB14" s="20">
        <v>0.10199801</v>
      </c>
      <c r="CC14" s="20">
        <v>0.10199801</v>
      </c>
      <c r="CD14" s="20">
        <v>0.10199801</v>
      </c>
      <c r="CE14" s="20">
        <v>0.10199801</v>
      </c>
      <c r="CF14" s="20">
        <v>0.10199801</v>
      </c>
      <c r="CG14" s="20">
        <v>0.10199801</v>
      </c>
      <c r="CH14" s="20">
        <v>0.10199801</v>
      </c>
      <c r="CI14" s="20">
        <v>0.10199801</v>
      </c>
      <c r="CJ14" s="20">
        <v>0.10199801</v>
      </c>
      <c r="CK14" s="20">
        <v>0.10199801</v>
      </c>
      <c r="CL14" s="20">
        <v>0.10199801</v>
      </c>
      <c r="CM14" s="20">
        <v>0.10199801</v>
      </c>
      <c r="CN14" s="20">
        <v>0.10199801</v>
      </c>
      <c r="CO14" s="20">
        <v>0.10199801</v>
      </c>
      <c r="CP14" s="20">
        <v>0.10199801</v>
      </c>
      <c r="CQ14" s="20">
        <v>0.10199801</v>
      </c>
      <c r="CR14" s="20">
        <v>0.10199801</v>
      </c>
      <c r="CS14" s="20">
        <v>0.10199801</v>
      </c>
      <c r="CT14" s="20">
        <v>0.10199801</v>
      </c>
      <c r="CU14" s="20">
        <v>0.10199801</v>
      </c>
      <c r="CV14" s="20">
        <v>0.10199801</v>
      </c>
      <c r="CW14" s="20">
        <v>0.10199801</v>
      </c>
      <c r="CX14" s="20">
        <v>0.10199801</v>
      </c>
      <c r="CY14" s="20">
        <v>0.10199801</v>
      </c>
      <c r="CZ14" s="20">
        <v>0.10199801</v>
      </c>
      <c r="DA14" s="20">
        <v>0.10199801</v>
      </c>
      <c r="DB14" s="20">
        <v>0.10199801</v>
      </c>
      <c r="DC14" s="20">
        <v>0.10199801</v>
      </c>
      <c r="DD14" s="20">
        <v>0.11564563</v>
      </c>
      <c r="DE14" s="20">
        <v>0.22985467000000001</v>
      </c>
      <c r="DF14" s="20">
        <v>0.22985467000000001</v>
      </c>
      <c r="DG14" s="20">
        <v>0.22985467000000001</v>
      </c>
      <c r="DH14" s="20">
        <v>0.22985467000000001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f>+[1]Bruto_ST!FQ18</f>
        <v>0</v>
      </c>
    </row>
    <row r="15" spans="2:169" s="2" customFormat="1" ht="12.95" customHeight="1" x14ac:dyDescent="0.2">
      <c r="B15" s="15" t="s">
        <v>56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0.79988440000000005</v>
      </c>
      <c r="Z15" s="16">
        <v>0.10427568</v>
      </c>
      <c r="AA15" s="16">
        <v>5.0699679999999997E-2</v>
      </c>
      <c r="AB15" s="16">
        <v>6.2312920000000001E-2</v>
      </c>
      <c r="AC15" s="16">
        <v>6.2312920000000001E-2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0.51003105999999998</v>
      </c>
      <c r="AN15" s="16">
        <v>0.51003105999999998</v>
      </c>
      <c r="AO15" s="16">
        <v>0.51003105999999998</v>
      </c>
      <c r="AP15" s="16">
        <v>0.51003105999999998</v>
      </c>
      <c r="AQ15" s="16">
        <v>0.51003105999999998</v>
      </c>
      <c r="AR15" s="16">
        <v>0.51003105999999998</v>
      </c>
      <c r="AS15" s="16">
        <v>0.51003105999999998</v>
      </c>
      <c r="AT15" s="16">
        <v>0.51003105999999998</v>
      </c>
      <c r="AU15" s="16">
        <v>0.51003105999999998</v>
      </c>
      <c r="AV15" s="16">
        <v>0.51003105999999998</v>
      </c>
      <c r="AW15" s="16">
        <v>0.51003105999999998</v>
      </c>
      <c r="AX15" s="16">
        <v>0.51003105999999998</v>
      </c>
      <c r="AY15" s="16">
        <v>0.51003105999999998</v>
      </c>
      <c r="AZ15" s="16">
        <v>0.51003105999999998</v>
      </c>
      <c r="BA15" s="16">
        <v>0.51003105999999998</v>
      </c>
      <c r="BB15" s="16">
        <v>0.51003105999999998</v>
      </c>
      <c r="BC15" s="16">
        <v>0.51003105999999998</v>
      </c>
      <c r="BD15" s="16">
        <v>0.51003105999999998</v>
      </c>
      <c r="BE15" s="16">
        <v>0.51003105999999998</v>
      </c>
      <c r="BF15" s="16">
        <v>0.51003105999999998</v>
      </c>
      <c r="BG15" s="16">
        <v>0.51003105999999998</v>
      </c>
      <c r="BH15" s="16">
        <v>0.51003105999999998</v>
      </c>
      <c r="BI15" s="16">
        <v>0.51003105999999998</v>
      </c>
      <c r="BJ15" s="16">
        <v>0.51003105999999998</v>
      </c>
      <c r="BK15" s="16">
        <v>0.51003105999999998</v>
      </c>
      <c r="BL15" s="16">
        <v>0.51003105999999998</v>
      </c>
      <c r="BM15" s="16">
        <v>0.51003105999999998</v>
      </c>
      <c r="BN15" s="16">
        <v>0.51003105999999998</v>
      </c>
      <c r="BO15" s="16">
        <v>0.51003105999999998</v>
      </c>
      <c r="BP15" s="16">
        <v>0.51003105999999998</v>
      </c>
      <c r="BQ15" s="16">
        <v>0.51003105999999998</v>
      </c>
      <c r="BR15" s="16">
        <v>0.51003105999999998</v>
      </c>
      <c r="BS15" s="16">
        <v>0.51003105999999998</v>
      </c>
      <c r="BT15" s="16">
        <v>0.51003105999999998</v>
      </c>
      <c r="BU15" s="16">
        <v>0.51003105999999998</v>
      </c>
      <c r="BV15" s="16">
        <v>0.51003105999999998</v>
      </c>
      <c r="BW15" s="16">
        <v>0.51003105999999998</v>
      </c>
      <c r="BX15" s="16">
        <v>0.51003105999999998</v>
      </c>
      <c r="BY15" s="16">
        <v>0.51003105999999998</v>
      </c>
      <c r="BZ15" s="16">
        <v>0.51003105999999998</v>
      </c>
      <c r="CA15" s="16">
        <v>0.51003105999999998</v>
      </c>
      <c r="CB15" s="16">
        <v>0.51003105999999998</v>
      </c>
      <c r="CC15" s="16">
        <v>0.51003105999999998</v>
      </c>
      <c r="CD15" s="16">
        <v>0.51003105999999998</v>
      </c>
      <c r="CE15" s="16">
        <v>0.51003105999999998</v>
      </c>
      <c r="CF15" s="16">
        <v>0.51003105999999998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2.6054928099999999</v>
      </c>
      <c r="CR15" s="16">
        <v>2.3927995200000001</v>
      </c>
      <c r="CS15" s="16">
        <v>3.1903993599999998</v>
      </c>
      <c r="CT15" s="16">
        <v>3.93482588</v>
      </c>
      <c r="CU15" s="16">
        <v>3.93482588</v>
      </c>
      <c r="CV15" s="16">
        <v>3.90823922</v>
      </c>
      <c r="CW15" s="16">
        <v>3.9879992</v>
      </c>
      <c r="CX15" s="16">
        <v>3.8550659</v>
      </c>
      <c r="CY15" s="16">
        <v>3.8550659</v>
      </c>
      <c r="CZ15" s="16">
        <v>3.8550659</v>
      </c>
      <c r="DA15" s="16">
        <v>3.9879992</v>
      </c>
      <c r="DB15" s="16">
        <v>3.9879992</v>
      </c>
      <c r="DC15" s="16">
        <v>3.9879992</v>
      </c>
      <c r="DD15" s="16">
        <v>3.1903993599999998</v>
      </c>
      <c r="DE15" s="16">
        <v>1.9939996</v>
      </c>
      <c r="DF15" s="16">
        <v>2.1269329099999998</v>
      </c>
      <c r="DG15" s="16">
        <v>2.2731595499999999</v>
      </c>
      <c r="DH15" s="16">
        <v>2.2731595499999999</v>
      </c>
      <c r="DI15" s="16">
        <v>2.4592661800000002</v>
      </c>
      <c r="DJ15" s="16">
        <v>2.4592661800000002</v>
      </c>
      <c r="DK15" s="16">
        <v>2.4592661800000002</v>
      </c>
      <c r="DL15" s="16">
        <v>2.6586661399999998</v>
      </c>
      <c r="DM15" s="16">
        <v>2.6586661399999998</v>
      </c>
      <c r="DN15" s="16">
        <v>2.6586661399999998</v>
      </c>
      <c r="DO15" s="16">
        <v>2.6586661399999998</v>
      </c>
      <c r="DP15" s="16">
        <v>2.6586661399999998</v>
      </c>
      <c r="DQ15" s="16">
        <v>2.6586661399999998</v>
      </c>
      <c r="DR15" s="16">
        <v>2.6586661399999998</v>
      </c>
      <c r="DS15" s="16">
        <v>2.6586661399999998</v>
      </c>
      <c r="DT15" s="16">
        <v>2.6586661399999998</v>
      </c>
      <c r="DU15" s="16">
        <v>2.6586661399999998</v>
      </c>
      <c r="DV15" s="16">
        <v>2.6586661399999998</v>
      </c>
      <c r="DW15" s="16">
        <v>2.6586661399999998</v>
      </c>
      <c r="DX15" s="16">
        <v>2.6586661399999998</v>
      </c>
      <c r="DY15" s="16">
        <v>2.6586661399999998</v>
      </c>
      <c r="DZ15" s="16">
        <v>2.6586661399999998</v>
      </c>
      <c r="EA15" s="16">
        <v>2.6586661399999998</v>
      </c>
      <c r="EB15" s="16">
        <v>2.6586661399999998</v>
      </c>
      <c r="EC15" s="16">
        <v>2.6586661399999998</v>
      </c>
      <c r="ED15" s="16">
        <v>2.6586661399999998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0</v>
      </c>
      <c r="EU15" s="16">
        <v>0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0</v>
      </c>
      <c r="FL15" s="16">
        <v>0</v>
      </c>
      <c r="FM15" s="16">
        <f>+[1]Bruto_ST!FQ22</f>
        <v>0</v>
      </c>
    </row>
    <row r="16" spans="2:169" ht="12.95" customHeight="1" x14ac:dyDescent="0.2">
      <c r="B16" s="17" t="s">
        <v>53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0.79225283999999996</v>
      </c>
      <c r="Z16" s="18">
        <v>9.0920440000000005E-2</v>
      </c>
      <c r="AA16" s="18">
        <v>2.9049269999999999E-2</v>
      </c>
      <c r="AB16" s="18">
        <v>2.9049269999999999E-2</v>
      </c>
      <c r="AC16" s="18">
        <v>2.9049269999999999E-2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0.51003105999999998</v>
      </c>
      <c r="AN16" s="18">
        <v>0.51003105999999998</v>
      </c>
      <c r="AO16" s="18">
        <v>0.51003105999999998</v>
      </c>
      <c r="AP16" s="18">
        <v>0.51003105999999998</v>
      </c>
      <c r="AQ16" s="18">
        <v>0.51003105999999998</v>
      </c>
      <c r="AR16" s="18">
        <v>0.51003105999999998</v>
      </c>
      <c r="AS16" s="18">
        <v>0.51003105999999998</v>
      </c>
      <c r="AT16" s="18">
        <v>0.51003105999999998</v>
      </c>
      <c r="AU16" s="18">
        <v>0.51003105999999998</v>
      </c>
      <c r="AV16" s="18">
        <v>0.51003105999999998</v>
      </c>
      <c r="AW16" s="18">
        <v>0.51003105999999998</v>
      </c>
      <c r="AX16" s="18">
        <v>0.51003105999999998</v>
      </c>
      <c r="AY16" s="18">
        <v>0.51003105999999998</v>
      </c>
      <c r="AZ16" s="18">
        <v>0.51003105999999998</v>
      </c>
      <c r="BA16" s="18">
        <v>0.51003105999999998</v>
      </c>
      <c r="BB16" s="18">
        <v>0.51003105999999998</v>
      </c>
      <c r="BC16" s="18">
        <v>0.51003105999999998</v>
      </c>
      <c r="BD16" s="18">
        <v>0.51003105999999998</v>
      </c>
      <c r="BE16" s="18">
        <v>0.51003105999999998</v>
      </c>
      <c r="BF16" s="18">
        <v>0.51003105999999998</v>
      </c>
      <c r="BG16" s="18">
        <v>0.51003105999999998</v>
      </c>
      <c r="BH16" s="18">
        <v>0.51003105999999998</v>
      </c>
      <c r="BI16" s="16">
        <v>0.51003105999999998</v>
      </c>
      <c r="BJ16" s="16">
        <v>0.51003105999999998</v>
      </c>
      <c r="BK16" s="16">
        <v>0.51003105999999998</v>
      </c>
      <c r="BL16" s="16">
        <v>0.51003105999999998</v>
      </c>
      <c r="BM16" s="18">
        <v>0.51003105999999998</v>
      </c>
      <c r="BN16" s="18">
        <v>0.51003105999999998</v>
      </c>
      <c r="BO16" s="18">
        <v>0.51003105999999998</v>
      </c>
      <c r="BP16" s="18">
        <v>0.51003105999999998</v>
      </c>
      <c r="BQ16" s="18">
        <v>0.51003105999999998</v>
      </c>
      <c r="BR16" s="18">
        <v>0.51003105999999998</v>
      </c>
      <c r="BS16" s="18">
        <v>0.51003105999999998</v>
      </c>
      <c r="BT16" s="18">
        <v>0.51003105999999998</v>
      </c>
      <c r="BU16" s="18">
        <v>0.51003105999999998</v>
      </c>
      <c r="BV16" s="18">
        <v>0.51003105999999998</v>
      </c>
      <c r="BW16" s="18">
        <v>0.51003105999999998</v>
      </c>
      <c r="BX16" s="18">
        <v>0.51003105999999998</v>
      </c>
      <c r="BY16" s="18">
        <v>0.51003105999999998</v>
      </c>
      <c r="BZ16" s="18">
        <v>0.51003105999999998</v>
      </c>
      <c r="CA16" s="18">
        <v>0.51003105999999998</v>
      </c>
      <c r="CB16" s="18">
        <v>0.51003105999999998</v>
      </c>
      <c r="CC16" s="18">
        <v>0.51003105999999998</v>
      </c>
      <c r="CD16" s="18">
        <v>0.51003105999999998</v>
      </c>
      <c r="CE16" s="18">
        <v>0.51003105999999998</v>
      </c>
      <c r="CF16" s="18">
        <v>0.51003105999999998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2.6054928099999999</v>
      </c>
      <c r="CR16" s="18">
        <v>2.3927995200000001</v>
      </c>
      <c r="CS16" s="18">
        <v>3.1903993599999998</v>
      </c>
      <c r="CT16" s="18">
        <v>3.93482588</v>
      </c>
      <c r="CU16" s="18">
        <v>3.93482588</v>
      </c>
      <c r="CV16" s="18">
        <v>3.90823922</v>
      </c>
      <c r="CW16" s="18">
        <v>3.9879992</v>
      </c>
      <c r="CX16" s="18">
        <v>3.8550659</v>
      </c>
      <c r="CY16" s="18">
        <v>3.8550659</v>
      </c>
      <c r="CZ16" s="18">
        <v>3.8550659</v>
      </c>
      <c r="DA16" s="18">
        <v>3.9879992</v>
      </c>
      <c r="DB16" s="18">
        <v>3.9879992</v>
      </c>
      <c r="DC16" s="18">
        <v>3.9879992</v>
      </c>
      <c r="DD16" s="18">
        <v>3.1903993599999998</v>
      </c>
      <c r="DE16" s="18">
        <v>1.9939996</v>
      </c>
      <c r="DF16" s="18">
        <v>2.1269329099999998</v>
      </c>
      <c r="DG16" s="18">
        <v>2.2731595499999999</v>
      </c>
      <c r="DH16" s="18">
        <v>2.2731595499999999</v>
      </c>
      <c r="DI16" s="18">
        <v>2.4592661800000002</v>
      </c>
      <c r="DJ16" s="18">
        <v>2.4592661800000002</v>
      </c>
      <c r="DK16" s="18">
        <v>2.4592661800000002</v>
      </c>
      <c r="DL16" s="18">
        <v>2.6586661399999998</v>
      </c>
      <c r="DM16" s="18">
        <v>2.6586661399999998</v>
      </c>
      <c r="DN16" s="18">
        <v>2.6586661399999998</v>
      </c>
      <c r="DO16" s="18">
        <v>2.6586661399999998</v>
      </c>
      <c r="DP16" s="18">
        <v>2.6586661399999998</v>
      </c>
      <c r="DQ16" s="18">
        <v>2.6586661399999998</v>
      </c>
      <c r="DR16" s="18">
        <v>2.6586661399999998</v>
      </c>
      <c r="DS16" s="18">
        <v>2.6586661399999998</v>
      </c>
      <c r="DT16" s="18">
        <v>2.6586661399999998</v>
      </c>
      <c r="DU16" s="18">
        <v>2.6586661399999998</v>
      </c>
      <c r="DV16" s="18">
        <v>2.6586661399999998</v>
      </c>
      <c r="DW16" s="18">
        <v>2.6586661399999998</v>
      </c>
      <c r="DX16" s="18">
        <v>2.6586661399999998</v>
      </c>
      <c r="DY16" s="18">
        <v>2.6586661399999998</v>
      </c>
      <c r="DZ16" s="18">
        <v>2.6586661399999998</v>
      </c>
      <c r="EA16" s="18">
        <v>2.6586661399999998</v>
      </c>
      <c r="EB16" s="18">
        <v>2.6586661399999998</v>
      </c>
      <c r="EC16" s="18">
        <v>2.6586661399999998</v>
      </c>
      <c r="ED16" s="18">
        <v>2.6586661399999998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0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8">
        <v>0</v>
      </c>
      <c r="FI16" s="18">
        <v>0</v>
      </c>
      <c r="FJ16" s="18">
        <v>0</v>
      </c>
      <c r="FK16" s="18">
        <v>0</v>
      </c>
      <c r="FL16" s="18">
        <v>0</v>
      </c>
      <c r="FM16" s="18">
        <f>+[1]Bruto_ST!FQ23</f>
        <v>0</v>
      </c>
    </row>
    <row r="17" spans="2:169" ht="12.95" customHeight="1" x14ac:dyDescent="0.2">
      <c r="B17" s="19" t="s">
        <v>54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7.6315599999999999E-3</v>
      </c>
      <c r="Z17" s="18">
        <v>1.3355229999999999E-2</v>
      </c>
      <c r="AA17" s="18">
        <v>2.1650409999999998E-2</v>
      </c>
      <c r="AB17" s="18">
        <v>3.3263649999999999E-2</v>
      </c>
      <c r="AC17" s="18">
        <v>3.3263649999999999E-2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6">
        <v>0</v>
      </c>
      <c r="BJ17" s="16">
        <v>0</v>
      </c>
      <c r="BK17" s="16">
        <v>0</v>
      </c>
      <c r="BL17" s="16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  <c r="EF17" s="18">
        <v>0</v>
      </c>
      <c r="EG17" s="18">
        <v>0</v>
      </c>
      <c r="EH17" s="18">
        <v>0</v>
      </c>
      <c r="EI17" s="18">
        <v>0</v>
      </c>
      <c r="EJ17" s="18">
        <v>0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0</v>
      </c>
      <c r="ER17" s="18">
        <v>0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0</v>
      </c>
      <c r="FL17" s="18">
        <v>0</v>
      </c>
      <c r="FM17" s="18">
        <f>+[1]Bruto_ST!FQ24</f>
        <v>0</v>
      </c>
    </row>
    <row r="18" spans="2:169" s="2" customFormat="1" ht="9.75" customHeight="1" x14ac:dyDescent="0.2">
      <c r="B18" s="15" t="s">
        <v>57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10.459473089999999</v>
      </c>
      <c r="BH18" s="16">
        <v>10.459473089999999</v>
      </c>
      <c r="BI18" s="16">
        <v>10.170299419999999</v>
      </c>
      <c r="BJ18" s="16">
        <v>9.9180415400000008</v>
      </c>
      <c r="BK18" s="16">
        <v>9.8442099699999996</v>
      </c>
      <c r="BL18" s="16">
        <v>10.16414679</v>
      </c>
      <c r="BM18" s="16">
        <v>10.98244674</v>
      </c>
      <c r="BN18" s="16">
        <v>11.093194110000001</v>
      </c>
      <c r="BO18" s="16">
        <v>10.6378994</v>
      </c>
      <c r="BP18" s="16">
        <v>10.0287889</v>
      </c>
      <c r="BQ18" s="16">
        <v>8.6382942499999995</v>
      </c>
      <c r="BR18" s="16">
        <v>9.69654682</v>
      </c>
      <c r="BS18" s="16">
        <v>8.4352574199999992</v>
      </c>
      <c r="BT18" s="16">
        <v>8.6321416200000005</v>
      </c>
      <c r="BU18" s="16">
        <v>7.1062890699999999</v>
      </c>
      <c r="BV18" s="16">
        <v>6.7678943499999997</v>
      </c>
      <c r="BW18" s="16">
        <v>6.6940627800000003</v>
      </c>
      <c r="BX18" s="16">
        <v>7.9368942899999997</v>
      </c>
      <c r="BY18" s="16">
        <v>6.6448417299999996</v>
      </c>
      <c r="BZ18" s="16">
        <v>6.3372101699999996</v>
      </c>
      <c r="CA18" s="16">
        <v>6.1526312299999999</v>
      </c>
      <c r="CB18" s="16">
        <v>6.2141575400000004</v>
      </c>
      <c r="CC18" s="16">
        <v>6.1526312299999999</v>
      </c>
      <c r="CD18" s="16">
        <v>7.9984206000000002</v>
      </c>
      <c r="CE18" s="16">
        <v>8.3675784699999998</v>
      </c>
      <c r="CF18" s="16">
        <v>10.15184153</v>
      </c>
      <c r="CG18" s="16">
        <v>9.8442099699999996</v>
      </c>
      <c r="CH18" s="16">
        <v>9.8442099699999996</v>
      </c>
      <c r="CI18" s="16">
        <v>9.8442099699999996</v>
      </c>
      <c r="CJ18" s="16">
        <v>9.8442099699999996</v>
      </c>
      <c r="CK18" s="16">
        <v>9.4750520900000001</v>
      </c>
      <c r="CL18" s="16">
        <v>9.5365784100000006</v>
      </c>
      <c r="CM18" s="16">
        <v>9.6596310299999999</v>
      </c>
      <c r="CN18" s="16">
        <v>9.4135257800000005</v>
      </c>
      <c r="CO18" s="16">
        <v>9.1674205299999993</v>
      </c>
      <c r="CP18" s="16">
        <v>9.2289468400000008</v>
      </c>
      <c r="CQ18" s="16">
        <v>10.090315220000001</v>
      </c>
      <c r="CR18" s="16">
        <v>8.6136837199999992</v>
      </c>
      <c r="CS18" s="16">
        <v>9.2289468400000008</v>
      </c>
      <c r="CT18" s="16">
        <v>8.92131528</v>
      </c>
      <c r="CU18" s="16">
        <v>9.78268366</v>
      </c>
      <c r="CV18" s="16">
        <v>8.9828416000000004</v>
      </c>
      <c r="CW18" s="16">
        <v>9.2289468400000008</v>
      </c>
      <c r="CX18" s="16">
        <v>10.0287889</v>
      </c>
      <c r="CY18" s="16">
        <v>7.0755259099999996</v>
      </c>
      <c r="CZ18" s="16">
        <v>7.6907890400000003</v>
      </c>
      <c r="DA18" s="16">
        <v>12.99172871</v>
      </c>
      <c r="DB18" s="16">
        <v>13.97614971</v>
      </c>
      <c r="DC18" s="16">
        <v>14.28378127</v>
      </c>
      <c r="DD18" s="16">
        <v>14.160728649999999</v>
      </c>
      <c r="DE18" s="16">
        <v>14.899044399999999</v>
      </c>
      <c r="DF18" s="16">
        <v>13.97614971</v>
      </c>
      <c r="DG18" s="16">
        <v>15.14514964</v>
      </c>
      <c r="DH18" s="16">
        <v>15.20667596</v>
      </c>
      <c r="DI18" s="16">
        <v>13.73004446</v>
      </c>
      <c r="DJ18" s="16">
        <v>13.29936028</v>
      </c>
      <c r="DK18" s="16">
        <v>13.17630765</v>
      </c>
      <c r="DL18" s="16">
        <v>13.36088659</v>
      </c>
      <c r="DM18" s="16">
        <v>13.668518150000001</v>
      </c>
      <c r="DN18" s="16">
        <v>13.17630765</v>
      </c>
      <c r="DO18" s="16">
        <v>13.23783396</v>
      </c>
      <c r="DP18" s="16">
        <v>13.606991839999999</v>
      </c>
      <c r="DQ18" s="16">
        <v>13.23783396</v>
      </c>
      <c r="DR18" s="16">
        <v>13.053255030000001</v>
      </c>
      <c r="DS18" s="16">
        <v>12.74562347</v>
      </c>
      <c r="DT18" s="16">
        <v>12.499518220000001</v>
      </c>
      <c r="DU18" s="16">
        <v>11.576623530000001</v>
      </c>
      <c r="DV18" s="16">
        <v>12.130360339999999</v>
      </c>
      <c r="DW18" s="16">
        <v>12.130360339999999</v>
      </c>
      <c r="DX18" s="16">
        <v>11.88425509</v>
      </c>
      <c r="DY18" s="16">
        <v>12.4379919</v>
      </c>
      <c r="DZ18" s="16">
        <v>10.592202540000001</v>
      </c>
      <c r="EA18" s="16">
        <v>12.130360339999999</v>
      </c>
      <c r="EB18" s="16">
        <v>12.74562347</v>
      </c>
      <c r="EC18" s="16">
        <v>13.17630765</v>
      </c>
      <c r="ED18" s="16">
        <v>13.9146234</v>
      </c>
      <c r="EE18" s="16">
        <v>13.85309709</v>
      </c>
      <c r="EF18" s="16">
        <v>14.355610519999999</v>
      </c>
      <c r="EG18" s="16">
        <v>14.81918052</v>
      </c>
      <c r="EH18" s="16">
        <v>14.44832452</v>
      </c>
      <c r="EI18" s="16">
        <v>14.355610519999999</v>
      </c>
      <c r="EJ18" s="16">
        <v>13.28939952</v>
      </c>
      <c r="EK18" s="16">
        <v>13.011257519999999</v>
      </c>
      <c r="EL18" s="16">
        <v>12.779472519999999</v>
      </c>
      <c r="EM18" s="16">
        <v>11.620547519999999</v>
      </c>
      <c r="EN18" s="16">
        <v>11.620547519999999</v>
      </c>
      <c r="EO18" s="16">
        <v>11.5451</v>
      </c>
      <c r="EP18" s="16">
        <v>11.452386000000001</v>
      </c>
      <c r="EQ18" s="16">
        <v>11.730528</v>
      </c>
      <c r="ER18" s="16">
        <v>11.127886999999999</v>
      </c>
      <c r="ES18" s="16">
        <v>11.5451</v>
      </c>
      <c r="ET18" s="16">
        <v>11.174244</v>
      </c>
      <c r="EU18" s="16">
        <v>11.498742999999999</v>
      </c>
      <c r="EV18" s="16">
        <v>11.5451</v>
      </c>
      <c r="EW18" s="16">
        <v>11.5451</v>
      </c>
      <c r="EX18" s="16">
        <v>13.445736999999999</v>
      </c>
      <c r="EY18" s="16">
        <v>11.591457</v>
      </c>
      <c r="EZ18" s="16">
        <v>11.591457</v>
      </c>
      <c r="FA18" s="16">
        <v>11.591457</v>
      </c>
      <c r="FB18" s="16">
        <v>11.313314999999999</v>
      </c>
      <c r="FC18" s="16">
        <v>11.127886999999999</v>
      </c>
      <c r="FD18" s="16">
        <v>12.055027000000001</v>
      </c>
      <c r="FE18" s="16">
        <v>12.286811999999999</v>
      </c>
      <c r="FF18" s="16">
        <v>12.750382</v>
      </c>
      <c r="FG18" s="16">
        <v>13.260308999999999</v>
      </c>
      <c r="FH18" s="16">
        <v>12.750382</v>
      </c>
      <c r="FI18" s="16">
        <v>14.419233999999999</v>
      </c>
      <c r="FJ18" s="16">
        <v>14.141092</v>
      </c>
      <c r="FK18" s="16">
        <v>21.094642</v>
      </c>
      <c r="FL18" s="16">
        <v>22.253567</v>
      </c>
      <c r="FM18" s="16">
        <f>+[1]Bruto_ST!FQ25</f>
        <v>22.755402</v>
      </c>
    </row>
    <row r="19" spans="2:169" ht="12.95" customHeight="1" x14ac:dyDescent="0.2">
      <c r="B19" s="17" t="s">
        <v>53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10.459473089999999</v>
      </c>
      <c r="BH19" s="20">
        <v>10.459473089999999</v>
      </c>
      <c r="BI19" s="20">
        <v>10.170299419999999</v>
      </c>
      <c r="BJ19" s="20">
        <v>9.9180415400000008</v>
      </c>
      <c r="BK19" s="20">
        <v>9.8442099699999996</v>
      </c>
      <c r="BL19" s="20">
        <v>10.16414679</v>
      </c>
      <c r="BM19" s="20">
        <v>10.98244674</v>
      </c>
      <c r="BN19" s="20">
        <v>11.093194110000001</v>
      </c>
      <c r="BO19" s="20">
        <v>10.6378994</v>
      </c>
      <c r="BP19" s="20">
        <v>10.0287889</v>
      </c>
      <c r="BQ19" s="20">
        <v>8.6382942499999995</v>
      </c>
      <c r="BR19" s="20">
        <v>9.69654682</v>
      </c>
      <c r="BS19" s="20">
        <v>8.4352574199999992</v>
      </c>
      <c r="BT19" s="20">
        <v>8.6321416200000005</v>
      </c>
      <c r="BU19" s="20">
        <v>7.1062890699999999</v>
      </c>
      <c r="BV19" s="20">
        <v>6.7678943499999997</v>
      </c>
      <c r="BW19" s="20">
        <v>6.6940627800000003</v>
      </c>
      <c r="BX19" s="20">
        <v>7.9368942899999997</v>
      </c>
      <c r="BY19" s="20">
        <v>6.6448417299999996</v>
      </c>
      <c r="BZ19" s="20">
        <v>6.3372101699999996</v>
      </c>
      <c r="CA19" s="20">
        <v>6.1526312299999999</v>
      </c>
      <c r="CB19" s="20">
        <v>6.2141575400000004</v>
      </c>
      <c r="CC19" s="20">
        <v>6.1526312299999999</v>
      </c>
      <c r="CD19" s="20">
        <v>7.9984206000000002</v>
      </c>
      <c r="CE19" s="20">
        <v>8.3675784699999998</v>
      </c>
      <c r="CF19" s="20">
        <v>10.15184153</v>
      </c>
      <c r="CG19" s="20">
        <v>9.8442099699999996</v>
      </c>
      <c r="CH19" s="20">
        <v>9.8442099699999996</v>
      </c>
      <c r="CI19" s="20">
        <v>9.8442099699999996</v>
      </c>
      <c r="CJ19" s="20">
        <v>9.8442099699999996</v>
      </c>
      <c r="CK19" s="20">
        <v>9.4750520900000001</v>
      </c>
      <c r="CL19" s="20">
        <v>9.5365784100000006</v>
      </c>
      <c r="CM19" s="20">
        <v>9.6596310299999999</v>
      </c>
      <c r="CN19" s="20">
        <v>9.4135257800000005</v>
      </c>
      <c r="CO19" s="20">
        <v>9.1674205299999993</v>
      </c>
      <c r="CP19" s="20">
        <v>9.2289468400000008</v>
      </c>
      <c r="CQ19" s="20">
        <v>10.090315220000001</v>
      </c>
      <c r="CR19" s="20">
        <v>8.6136837199999992</v>
      </c>
      <c r="CS19" s="20">
        <v>9.2289468400000008</v>
      </c>
      <c r="CT19" s="20">
        <v>8.92131528</v>
      </c>
      <c r="CU19" s="20">
        <v>9.78268366</v>
      </c>
      <c r="CV19" s="20">
        <v>8.9828416000000004</v>
      </c>
      <c r="CW19" s="20">
        <v>9.2289468400000008</v>
      </c>
      <c r="CX19" s="20">
        <v>10.0287889</v>
      </c>
      <c r="CY19" s="20">
        <v>7.0755259099999996</v>
      </c>
      <c r="CZ19" s="20">
        <v>7.6907890400000003</v>
      </c>
      <c r="DA19" s="20">
        <v>12.99172871</v>
      </c>
      <c r="DB19" s="20">
        <v>13.97614971</v>
      </c>
      <c r="DC19" s="20">
        <v>14.28378127</v>
      </c>
      <c r="DD19" s="20">
        <v>14.160728649999999</v>
      </c>
      <c r="DE19" s="20">
        <v>14.899044399999999</v>
      </c>
      <c r="DF19" s="20">
        <v>13.97614971</v>
      </c>
      <c r="DG19" s="20">
        <v>15.14514964</v>
      </c>
      <c r="DH19" s="20">
        <v>15.20667596</v>
      </c>
      <c r="DI19" s="20">
        <v>13.73004446</v>
      </c>
      <c r="DJ19" s="20">
        <v>13.29936028</v>
      </c>
      <c r="DK19" s="20">
        <v>13.17630765</v>
      </c>
      <c r="DL19" s="20">
        <v>13.36088659</v>
      </c>
      <c r="DM19" s="20">
        <v>13.668518150000001</v>
      </c>
      <c r="DN19" s="20">
        <v>13.17630765</v>
      </c>
      <c r="DO19" s="20">
        <v>13.23783396</v>
      </c>
      <c r="DP19" s="20">
        <v>13.606991839999999</v>
      </c>
      <c r="DQ19" s="20">
        <v>13.23783396</v>
      </c>
      <c r="DR19" s="20">
        <v>13.053255030000001</v>
      </c>
      <c r="DS19" s="20">
        <v>12.74562347</v>
      </c>
      <c r="DT19" s="20">
        <v>12.499518220000001</v>
      </c>
      <c r="DU19" s="20">
        <v>11.576623530000001</v>
      </c>
      <c r="DV19" s="20">
        <v>12.130360339999999</v>
      </c>
      <c r="DW19" s="20">
        <v>12.130360339999999</v>
      </c>
      <c r="DX19" s="20">
        <v>11.88425509</v>
      </c>
      <c r="DY19" s="20">
        <v>12.4379919</v>
      </c>
      <c r="DZ19" s="20">
        <v>10.592202540000001</v>
      </c>
      <c r="EA19" s="20">
        <v>12.130360339999999</v>
      </c>
      <c r="EB19" s="20">
        <v>12.74562347</v>
      </c>
      <c r="EC19" s="20">
        <v>13.17630765</v>
      </c>
      <c r="ED19" s="20">
        <v>13.9146234</v>
      </c>
      <c r="EE19" s="20">
        <v>13.85309709</v>
      </c>
      <c r="EF19" s="20">
        <v>14.355610519999999</v>
      </c>
      <c r="EG19" s="20">
        <v>14.81918052</v>
      </c>
      <c r="EH19" s="20">
        <v>14.44832452</v>
      </c>
      <c r="EI19" s="20">
        <v>14.355610519999999</v>
      </c>
      <c r="EJ19" s="20">
        <v>13.28939952</v>
      </c>
      <c r="EK19" s="20">
        <v>13.011257519999999</v>
      </c>
      <c r="EL19" s="20">
        <v>12.779472519999999</v>
      </c>
      <c r="EM19" s="20">
        <v>11.620547519999999</v>
      </c>
      <c r="EN19" s="20">
        <v>11.620547519999999</v>
      </c>
      <c r="EO19" s="20">
        <v>11.5451</v>
      </c>
      <c r="EP19" s="20">
        <v>11.452386000000001</v>
      </c>
      <c r="EQ19" s="20">
        <v>11.730528</v>
      </c>
      <c r="ER19" s="20">
        <v>11.127886999999999</v>
      </c>
      <c r="ES19" s="20">
        <v>11.5451</v>
      </c>
      <c r="ET19" s="20">
        <v>11.174244</v>
      </c>
      <c r="EU19" s="20">
        <v>11.498742999999999</v>
      </c>
      <c r="EV19" s="20">
        <v>11.5451</v>
      </c>
      <c r="EW19" s="20">
        <v>11.5451</v>
      </c>
      <c r="EX19" s="20">
        <v>13.445736999999999</v>
      </c>
      <c r="EY19" s="20">
        <v>11.591457</v>
      </c>
      <c r="EZ19" s="20">
        <v>11.591457</v>
      </c>
      <c r="FA19" s="20">
        <v>11.591457</v>
      </c>
      <c r="FB19" s="20">
        <v>11.313314999999999</v>
      </c>
      <c r="FC19" s="20">
        <v>11.127886999999999</v>
      </c>
      <c r="FD19" s="20">
        <v>12.055027000000001</v>
      </c>
      <c r="FE19" s="20">
        <v>12.286811999999999</v>
      </c>
      <c r="FF19" s="20">
        <v>12.750382</v>
      </c>
      <c r="FG19" s="20">
        <v>13.260308999999999</v>
      </c>
      <c r="FH19" s="20">
        <v>12.750382</v>
      </c>
      <c r="FI19" s="20">
        <v>14.419233999999999</v>
      </c>
      <c r="FJ19" s="20">
        <v>14.141092</v>
      </c>
      <c r="FK19" s="20">
        <v>21.094642</v>
      </c>
      <c r="FL19" s="20">
        <v>22.253567</v>
      </c>
      <c r="FM19" s="20">
        <f>+[1]Bruto_ST!FQ26</f>
        <v>22.755402</v>
      </c>
    </row>
    <row r="20" spans="2:169" ht="12.95" customHeight="1" x14ac:dyDescent="0.2">
      <c r="B20" s="19" t="s">
        <v>54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f>+[1]Bruto_ST!FQ27</f>
        <v>0</v>
      </c>
    </row>
    <row r="21" spans="2:169" s="2" customFormat="1" ht="22.5" customHeight="1" x14ac:dyDescent="0.2">
      <c r="B21" s="15" t="s">
        <v>58</v>
      </c>
      <c r="C21" s="16">
        <v>27.78950163</v>
      </c>
      <c r="D21" s="16">
        <v>24.060627780000001</v>
      </c>
      <c r="E21" s="16">
        <v>25.712602029999999</v>
      </c>
      <c r="F21" s="16">
        <v>25.40314553</v>
      </c>
      <c r="G21" s="16">
        <v>25.012860839999998</v>
      </c>
      <c r="H21" s="16">
        <v>21.030725329999999</v>
      </c>
      <c r="I21" s="16">
        <v>20.784391800000002</v>
      </c>
      <c r="J21" s="16">
        <v>20.707412569999999</v>
      </c>
      <c r="K21" s="16">
        <v>19.39876568</v>
      </c>
      <c r="L21" s="16">
        <v>17.21563475</v>
      </c>
      <c r="M21" s="16">
        <v>16.699104120000001</v>
      </c>
      <c r="N21" s="16">
        <v>16.857681329999998</v>
      </c>
      <c r="O21" s="16">
        <v>15.780741920000001</v>
      </c>
      <c r="P21" s="16">
        <v>15.317326960000001</v>
      </c>
      <c r="Q21" s="16">
        <v>14.77385361</v>
      </c>
      <c r="R21" s="16">
        <v>15.68836685</v>
      </c>
      <c r="S21" s="16">
        <v>15.318866549999999</v>
      </c>
      <c r="T21" s="16">
        <v>14.010219660000001</v>
      </c>
      <c r="U21" s="16">
        <v>14.086429089999999</v>
      </c>
      <c r="V21" s="16">
        <v>14.078731169999999</v>
      </c>
      <c r="W21" s="16">
        <v>14.04870927</v>
      </c>
      <c r="X21" s="16">
        <v>13.796987189999999</v>
      </c>
      <c r="Y21" s="16">
        <v>14.007910280000001</v>
      </c>
      <c r="Z21" s="16">
        <v>14.53367841</v>
      </c>
      <c r="AA21" s="16">
        <v>15.19492999</v>
      </c>
      <c r="AB21" s="16">
        <v>15.549804229999999</v>
      </c>
      <c r="AC21" s="16">
        <v>14.618355559999999</v>
      </c>
      <c r="AD21" s="16">
        <v>14.856991170000001</v>
      </c>
      <c r="AE21" s="16">
        <v>14.007910280000001</v>
      </c>
      <c r="AF21" s="16">
        <v>13.16344814</v>
      </c>
      <c r="AG21" s="16">
        <v>13.3174066</v>
      </c>
      <c r="AH21" s="16">
        <v>13.663813129999999</v>
      </c>
      <c r="AI21" s="16">
        <v>14.16340832</v>
      </c>
      <c r="AJ21" s="16">
        <v>13.8562612</v>
      </c>
      <c r="AK21" s="16">
        <v>13.31817639</v>
      </c>
      <c r="AL21" s="16">
        <v>12.8478333</v>
      </c>
      <c r="AM21" s="16">
        <v>11.85480125</v>
      </c>
      <c r="AN21" s="16">
        <v>11.7393324</v>
      </c>
      <c r="AO21" s="16">
        <v>16.748224830000002</v>
      </c>
      <c r="AP21" s="16">
        <v>18.637826</v>
      </c>
      <c r="AQ21" s="16">
        <v>18.637626919999999</v>
      </c>
      <c r="AR21" s="16">
        <v>18.143061920000001</v>
      </c>
      <c r="AS21" s="16">
        <v>17.7410578</v>
      </c>
      <c r="AT21" s="16">
        <v>19.666321589999999</v>
      </c>
      <c r="AU21" s="16">
        <v>18.70356361</v>
      </c>
      <c r="AV21" s="16">
        <v>17.839299220000001</v>
      </c>
      <c r="AW21" s="16">
        <v>16.863255689999999</v>
      </c>
      <c r="AX21" s="16">
        <v>16.570827529999999</v>
      </c>
      <c r="AY21" s="16">
        <v>17.355006970000002</v>
      </c>
      <c r="AZ21" s="16">
        <v>16.362731440000001</v>
      </c>
      <c r="BA21" s="16">
        <v>15.65525251</v>
      </c>
      <c r="BB21" s="16">
        <v>14.74872918</v>
      </c>
      <c r="BC21" s="16">
        <v>14.92394983</v>
      </c>
      <c r="BD21" s="16">
        <v>15.429716640000001</v>
      </c>
      <c r="BE21" s="16">
        <v>14.710133389999999</v>
      </c>
      <c r="BF21" s="16">
        <v>16.955869669999998</v>
      </c>
      <c r="BG21" s="16">
        <v>16.899024489999999</v>
      </c>
      <c r="BH21" s="16">
        <v>16.64052027</v>
      </c>
      <c r="BI21" s="16">
        <v>18.04977105</v>
      </c>
      <c r="BJ21" s="16">
        <v>20.61960316</v>
      </c>
      <c r="BK21" s="16">
        <v>19.76907559</v>
      </c>
      <c r="BL21" s="16">
        <v>21.802004109999999</v>
      </c>
      <c r="BM21" s="16">
        <v>20.643174729999998</v>
      </c>
      <c r="BN21" s="16">
        <v>21.775061390000001</v>
      </c>
      <c r="BO21" s="16">
        <v>20.27678015</v>
      </c>
      <c r="BP21" s="16">
        <v>17.686216739999999</v>
      </c>
      <c r="BQ21" s="16">
        <v>17.545132389999999</v>
      </c>
      <c r="BR21" s="16">
        <v>18.10012609</v>
      </c>
      <c r="BS21" s="16">
        <v>20.524387820000001</v>
      </c>
      <c r="BT21" s="16">
        <v>18.05802641</v>
      </c>
      <c r="BU21" s="16">
        <v>18.59876568</v>
      </c>
      <c r="BV21" s="16">
        <v>18.480323840000001</v>
      </c>
      <c r="BW21" s="16">
        <v>19.571199150000002</v>
      </c>
      <c r="BX21" s="16">
        <v>16.56778817</v>
      </c>
      <c r="BY21" s="16">
        <v>16.365385889999999</v>
      </c>
      <c r="BZ21" s="16">
        <v>15.67522729</v>
      </c>
      <c r="CA21" s="16">
        <v>15.539186409999999</v>
      </c>
      <c r="CB21" s="16">
        <v>14.96184219</v>
      </c>
      <c r="CC21" s="16">
        <v>14.361271479999999</v>
      </c>
      <c r="CD21" s="16">
        <v>14.130333800000001</v>
      </c>
      <c r="CE21" s="16">
        <v>13.60408786</v>
      </c>
      <c r="CF21" s="16">
        <v>13.011480519999999</v>
      </c>
      <c r="CG21" s="16">
        <v>6.8357555200000002</v>
      </c>
      <c r="CH21" s="16">
        <v>8.0058398000000004</v>
      </c>
      <c r="CI21" s="16">
        <v>5.6194837099999999</v>
      </c>
      <c r="CJ21" s="16">
        <v>6.9127347500000003</v>
      </c>
      <c r="CK21" s="16">
        <v>5.0344415700000003</v>
      </c>
      <c r="CL21" s="16">
        <v>3.2562213799999999</v>
      </c>
      <c r="CM21" s="16">
        <v>2.9252107000000001</v>
      </c>
      <c r="CN21" s="16">
        <v>10.46187537</v>
      </c>
      <c r="CO21" s="16">
        <v>10.757183619999999</v>
      </c>
      <c r="CP21" s="16">
        <v>12.951755260000001</v>
      </c>
      <c r="CQ21" s="16">
        <v>13.475346740000001</v>
      </c>
      <c r="CR21" s="16">
        <v>11.34780012</v>
      </c>
      <c r="CS21" s="16">
        <v>11.64310837</v>
      </c>
      <c r="CT21" s="16">
        <v>11.39956201</v>
      </c>
      <c r="CU21" s="16">
        <v>10.722144800000001</v>
      </c>
      <c r="CV21" s="16">
        <v>11.748623</v>
      </c>
      <c r="CW21" s="16">
        <v>11.815249850000001</v>
      </c>
      <c r="CX21" s="16">
        <v>10.58358219</v>
      </c>
      <c r="CY21" s="16">
        <v>11.58988652</v>
      </c>
      <c r="CZ21" s="16">
        <v>8.5619483699999996</v>
      </c>
      <c r="DA21" s="16">
        <v>8.6689229500000007</v>
      </c>
      <c r="DB21" s="16">
        <v>1.63195965</v>
      </c>
      <c r="DC21" s="16">
        <v>1.89368903</v>
      </c>
      <c r="DD21" s="16">
        <v>1.8167097999999999</v>
      </c>
      <c r="DE21" s="16">
        <v>1.92448072</v>
      </c>
      <c r="DF21" s="16">
        <v>2.6788771699999998</v>
      </c>
      <c r="DG21" s="16">
        <v>2.4633353200000001</v>
      </c>
      <c r="DH21" s="16">
        <v>2.3093768699999999</v>
      </c>
      <c r="DI21" s="16">
        <v>2.6942730099999999</v>
      </c>
      <c r="DJ21" s="16">
        <v>3.0021899300000001</v>
      </c>
      <c r="DK21" s="16">
        <v>3.4948569900000002</v>
      </c>
      <c r="DL21" s="16">
        <v>4.77271219</v>
      </c>
      <c r="DM21" s="16">
        <v>4.6187537299999999</v>
      </c>
      <c r="DN21" s="16">
        <v>7.3130267399999997</v>
      </c>
      <c r="DO21" s="16">
        <v>9.2375074700000006</v>
      </c>
      <c r="DP21" s="16">
        <v>8.4677151800000008</v>
      </c>
      <c r="DQ21" s="16">
        <v>8.9295905500000003</v>
      </c>
      <c r="DR21" s="16">
        <v>8.54469441</v>
      </c>
      <c r="DS21" s="16">
        <v>7.9288605700000003</v>
      </c>
      <c r="DT21" s="16">
        <v>8.1597982600000005</v>
      </c>
      <c r="DU21" s="16">
        <v>8.8526113199999994</v>
      </c>
      <c r="DV21" s="16">
        <v>9.54542438</v>
      </c>
      <c r="DW21" s="16">
        <v>10.777092039999999</v>
      </c>
      <c r="DX21" s="16">
        <v>10.46917513</v>
      </c>
      <c r="DY21" s="16">
        <v>9.1605282399999997</v>
      </c>
      <c r="DZ21" s="16">
        <v>9.0065697799999995</v>
      </c>
      <c r="EA21" s="16">
        <v>8.4677151800000008</v>
      </c>
      <c r="EB21" s="16">
        <v>7.5439644299999999</v>
      </c>
      <c r="EC21" s="16">
        <v>9.3144866900000007</v>
      </c>
      <c r="ED21" s="16">
        <v>7.7749021200000001</v>
      </c>
      <c r="EE21" s="16">
        <v>7.9288605700000003</v>
      </c>
      <c r="EF21" s="16">
        <v>8.6999999999999993</v>
      </c>
      <c r="EG21" s="16">
        <v>12.18</v>
      </c>
      <c r="EH21" s="16">
        <v>14.616</v>
      </c>
      <c r="EI21" s="16">
        <v>14.036</v>
      </c>
      <c r="EJ21" s="16">
        <v>11.02</v>
      </c>
      <c r="EK21" s="16">
        <v>10.44</v>
      </c>
      <c r="EL21" s="16">
        <v>10.904</v>
      </c>
      <c r="EM21" s="16">
        <v>11.484</v>
      </c>
      <c r="EN21" s="16">
        <v>12.18</v>
      </c>
      <c r="EO21" s="16">
        <v>11.6</v>
      </c>
      <c r="EP21" s="16">
        <v>11.832000000000001</v>
      </c>
      <c r="EQ21" s="16">
        <v>11.484</v>
      </c>
      <c r="ER21" s="16">
        <v>12.18</v>
      </c>
      <c r="ES21" s="16">
        <v>11.02</v>
      </c>
      <c r="ET21" s="16">
        <v>10.15</v>
      </c>
      <c r="EU21" s="16">
        <v>9.9760000000000009</v>
      </c>
      <c r="EV21" s="16">
        <v>10.73</v>
      </c>
      <c r="EW21" s="16">
        <v>10.092000000000001</v>
      </c>
      <c r="EX21" s="16">
        <v>9.7439999999999998</v>
      </c>
      <c r="EY21" s="16">
        <v>9.3960000000000008</v>
      </c>
      <c r="EZ21" s="16">
        <v>9.3379999999999992</v>
      </c>
      <c r="FA21" s="16">
        <v>8.8160000000000007</v>
      </c>
      <c r="FB21" s="16">
        <v>7.0759999999999996</v>
      </c>
      <c r="FC21" s="16">
        <v>6.96</v>
      </c>
      <c r="FD21" s="16">
        <v>7.25</v>
      </c>
      <c r="FE21" s="16">
        <v>7.1920000000000002</v>
      </c>
      <c r="FF21" s="16">
        <v>7.54</v>
      </c>
      <c r="FG21" s="16">
        <v>7.54</v>
      </c>
      <c r="FH21" s="16">
        <v>7.25</v>
      </c>
      <c r="FI21" s="16">
        <v>6.96</v>
      </c>
      <c r="FJ21" s="16">
        <v>6.6120000000000001</v>
      </c>
      <c r="FK21" s="16">
        <v>6.1479999999999997</v>
      </c>
      <c r="FL21" s="16">
        <v>6.3220000000000001</v>
      </c>
      <c r="FM21" s="16">
        <f>+[1]Bruto_ST!FQ28</f>
        <v>6.2060000000000004</v>
      </c>
    </row>
    <row r="22" spans="2:169" ht="12.95" customHeight="1" x14ac:dyDescent="0.2">
      <c r="B22" s="17" t="s">
        <v>53</v>
      </c>
      <c r="C22" s="20">
        <v>27.78950163</v>
      </c>
      <c r="D22" s="20">
        <v>24.060627780000001</v>
      </c>
      <c r="E22" s="20">
        <v>25.712602029999999</v>
      </c>
      <c r="F22" s="20">
        <v>25.40314553</v>
      </c>
      <c r="G22" s="20">
        <v>25.012860839999998</v>
      </c>
      <c r="H22" s="20">
        <v>21.030725329999999</v>
      </c>
      <c r="I22" s="20">
        <v>20.784391800000002</v>
      </c>
      <c r="J22" s="20">
        <v>20.707412569999999</v>
      </c>
      <c r="K22" s="20">
        <v>19.39876568</v>
      </c>
      <c r="L22" s="20">
        <v>17.21563475</v>
      </c>
      <c r="M22" s="20">
        <v>16.699104120000001</v>
      </c>
      <c r="N22" s="20">
        <v>16.857681329999998</v>
      </c>
      <c r="O22" s="20">
        <v>15.780741920000001</v>
      </c>
      <c r="P22" s="20">
        <v>15.317326960000001</v>
      </c>
      <c r="Q22" s="20">
        <v>14.77385361</v>
      </c>
      <c r="R22" s="20">
        <v>15.68836685</v>
      </c>
      <c r="S22" s="20">
        <v>15.318866549999999</v>
      </c>
      <c r="T22" s="20">
        <v>14.010219660000001</v>
      </c>
      <c r="U22" s="20">
        <v>14.086429089999999</v>
      </c>
      <c r="V22" s="20">
        <v>14.078731169999999</v>
      </c>
      <c r="W22" s="20">
        <v>14.04870927</v>
      </c>
      <c r="X22" s="20">
        <v>13.796987189999999</v>
      </c>
      <c r="Y22" s="20">
        <v>14.007910280000001</v>
      </c>
      <c r="Z22" s="20">
        <v>14.53367841</v>
      </c>
      <c r="AA22" s="20">
        <v>15.19492999</v>
      </c>
      <c r="AB22" s="20">
        <v>15.549804229999999</v>
      </c>
      <c r="AC22" s="20">
        <v>14.618355559999999</v>
      </c>
      <c r="AD22" s="20">
        <v>14.856991170000001</v>
      </c>
      <c r="AE22" s="20">
        <v>14.007910280000001</v>
      </c>
      <c r="AF22" s="20">
        <v>13.16344814</v>
      </c>
      <c r="AG22" s="20">
        <v>13.3174066</v>
      </c>
      <c r="AH22" s="20">
        <v>13.663813129999999</v>
      </c>
      <c r="AI22" s="20">
        <v>14.16340832</v>
      </c>
      <c r="AJ22" s="20">
        <v>13.8562612</v>
      </c>
      <c r="AK22" s="20">
        <v>13.31817639</v>
      </c>
      <c r="AL22" s="20">
        <v>12.8478333</v>
      </c>
      <c r="AM22" s="20">
        <v>11.85480125</v>
      </c>
      <c r="AN22" s="20">
        <v>11.7393324</v>
      </c>
      <c r="AO22" s="20">
        <v>16.748224830000002</v>
      </c>
      <c r="AP22" s="20">
        <v>18.637826</v>
      </c>
      <c r="AQ22" s="20">
        <v>18.637626919999999</v>
      </c>
      <c r="AR22" s="20">
        <v>18.143061920000001</v>
      </c>
      <c r="AS22" s="20">
        <v>17.7410578</v>
      </c>
      <c r="AT22" s="20">
        <v>19.666321589999999</v>
      </c>
      <c r="AU22" s="20">
        <v>18.70356361</v>
      </c>
      <c r="AV22" s="20">
        <v>17.839299220000001</v>
      </c>
      <c r="AW22" s="20">
        <v>16.863255689999999</v>
      </c>
      <c r="AX22" s="20">
        <v>16.570827529999999</v>
      </c>
      <c r="AY22" s="20">
        <v>17.355006970000002</v>
      </c>
      <c r="AZ22" s="20">
        <v>16.362731440000001</v>
      </c>
      <c r="BA22" s="20">
        <v>15.65525251</v>
      </c>
      <c r="BB22" s="20">
        <v>14.74872918</v>
      </c>
      <c r="BC22" s="20">
        <v>14.92394983</v>
      </c>
      <c r="BD22" s="20">
        <v>15.429716640000001</v>
      </c>
      <c r="BE22" s="20">
        <v>14.710133389999999</v>
      </c>
      <c r="BF22" s="20">
        <v>16.955869669999998</v>
      </c>
      <c r="BG22" s="20">
        <v>16.899024489999999</v>
      </c>
      <c r="BH22" s="20">
        <v>16.64052027</v>
      </c>
      <c r="BI22" s="20">
        <v>18.04977105</v>
      </c>
      <c r="BJ22" s="20">
        <v>20.61960316</v>
      </c>
      <c r="BK22" s="20">
        <v>19.76907559</v>
      </c>
      <c r="BL22" s="20">
        <v>21.802004109999999</v>
      </c>
      <c r="BM22" s="20">
        <v>20.643174729999998</v>
      </c>
      <c r="BN22" s="20">
        <v>21.775061390000001</v>
      </c>
      <c r="BO22" s="20">
        <v>20.27678015</v>
      </c>
      <c r="BP22" s="20">
        <v>17.686216739999999</v>
      </c>
      <c r="BQ22" s="20">
        <v>17.545132389999999</v>
      </c>
      <c r="BR22" s="20">
        <v>18.10012609</v>
      </c>
      <c r="BS22" s="20">
        <v>20.524387820000001</v>
      </c>
      <c r="BT22" s="20">
        <v>18.05802641</v>
      </c>
      <c r="BU22" s="20">
        <v>18.59876568</v>
      </c>
      <c r="BV22" s="20">
        <v>18.480323840000001</v>
      </c>
      <c r="BW22" s="20">
        <v>19.571199150000002</v>
      </c>
      <c r="BX22" s="20">
        <v>16.56778817</v>
      </c>
      <c r="BY22" s="20">
        <v>16.365385889999999</v>
      </c>
      <c r="BZ22" s="20">
        <v>15.67522729</v>
      </c>
      <c r="CA22" s="20">
        <v>15.539186409999999</v>
      </c>
      <c r="CB22" s="20">
        <v>14.96184219</v>
      </c>
      <c r="CC22" s="20">
        <v>14.361271479999999</v>
      </c>
      <c r="CD22" s="20">
        <v>14.130333800000001</v>
      </c>
      <c r="CE22" s="20">
        <v>13.60408786</v>
      </c>
      <c r="CF22" s="20">
        <v>13.011480519999999</v>
      </c>
      <c r="CG22" s="20">
        <v>6.8357555200000002</v>
      </c>
      <c r="CH22" s="20">
        <v>8.0058398000000004</v>
      </c>
      <c r="CI22" s="20">
        <v>5.6194837099999999</v>
      </c>
      <c r="CJ22" s="20">
        <v>6.9127347500000003</v>
      </c>
      <c r="CK22" s="20">
        <v>5.0344415700000003</v>
      </c>
      <c r="CL22" s="20">
        <v>3.2562213799999999</v>
      </c>
      <c r="CM22" s="20">
        <v>2.9252107000000001</v>
      </c>
      <c r="CN22" s="20">
        <v>10.46187537</v>
      </c>
      <c r="CO22" s="20">
        <v>10.757183619999999</v>
      </c>
      <c r="CP22" s="20">
        <v>12.951755260000001</v>
      </c>
      <c r="CQ22" s="20">
        <v>13.475346740000001</v>
      </c>
      <c r="CR22" s="20">
        <v>11.34780012</v>
      </c>
      <c r="CS22" s="20">
        <v>11.64310837</v>
      </c>
      <c r="CT22" s="20">
        <v>11.39956201</v>
      </c>
      <c r="CU22" s="20">
        <v>10.722144800000001</v>
      </c>
      <c r="CV22" s="20">
        <v>11.748623</v>
      </c>
      <c r="CW22" s="20">
        <v>11.815249850000001</v>
      </c>
      <c r="CX22" s="20">
        <v>10.58358219</v>
      </c>
      <c r="CY22" s="20">
        <v>11.58988652</v>
      </c>
      <c r="CZ22" s="20">
        <v>8.5619483699999996</v>
      </c>
      <c r="DA22" s="20">
        <v>8.6689229500000007</v>
      </c>
      <c r="DB22" s="20">
        <v>1.63195965</v>
      </c>
      <c r="DC22" s="20">
        <v>1.89368903</v>
      </c>
      <c r="DD22" s="20">
        <v>1.8167097999999999</v>
      </c>
      <c r="DE22" s="20">
        <v>1.92448072</v>
      </c>
      <c r="DF22" s="20">
        <v>2.6788771699999998</v>
      </c>
      <c r="DG22" s="20">
        <v>2.4633353200000001</v>
      </c>
      <c r="DH22" s="20">
        <v>2.3093768699999999</v>
      </c>
      <c r="DI22" s="20">
        <v>2.6942730099999999</v>
      </c>
      <c r="DJ22" s="20">
        <v>3.0021899300000001</v>
      </c>
      <c r="DK22" s="20">
        <v>3.4948569900000002</v>
      </c>
      <c r="DL22" s="20">
        <v>4.77271219</v>
      </c>
      <c r="DM22" s="20">
        <v>4.6187537299999999</v>
      </c>
      <c r="DN22" s="20">
        <v>7.3130267399999997</v>
      </c>
      <c r="DO22" s="20">
        <v>9.2375074700000006</v>
      </c>
      <c r="DP22" s="20">
        <v>8.4677151800000008</v>
      </c>
      <c r="DQ22" s="20">
        <v>8.9295905500000003</v>
      </c>
      <c r="DR22" s="20">
        <v>8.54469441</v>
      </c>
      <c r="DS22" s="20">
        <v>7.9288605700000003</v>
      </c>
      <c r="DT22" s="20">
        <v>8.1597982600000005</v>
      </c>
      <c r="DU22" s="20">
        <v>8.8526113199999994</v>
      </c>
      <c r="DV22" s="20">
        <v>9.54542438</v>
      </c>
      <c r="DW22" s="20">
        <v>10.777092039999999</v>
      </c>
      <c r="DX22" s="20">
        <v>10.46917513</v>
      </c>
      <c r="DY22" s="20">
        <v>9.1605282399999997</v>
      </c>
      <c r="DZ22" s="20">
        <v>9.0065697799999995</v>
      </c>
      <c r="EA22" s="20">
        <v>8.4677151800000008</v>
      </c>
      <c r="EB22" s="20">
        <v>7.5439644299999999</v>
      </c>
      <c r="EC22" s="20">
        <v>9.3144866900000007</v>
      </c>
      <c r="ED22" s="20">
        <v>7.7749021200000001</v>
      </c>
      <c r="EE22" s="20">
        <v>7.9288605700000003</v>
      </c>
      <c r="EF22" s="20">
        <v>8.6999999999999993</v>
      </c>
      <c r="EG22" s="20">
        <v>12.18</v>
      </c>
      <c r="EH22" s="20">
        <v>14.616</v>
      </c>
      <c r="EI22" s="20">
        <v>14.036</v>
      </c>
      <c r="EJ22" s="20">
        <v>11.02</v>
      </c>
      <c r="EK22" s="20">
        <v>10.44</v>
      </c>
      <c r="EL22" s="20">
        <v>10.904</v>
      </c>
      <c r="EM22" s="20">
        <v>11.484</v>
      </c>
      <c r="EN22" s="20">
        <v>12.18</v>
      </c>
      <c r="EO22" s="20">
        <v>11.6</v>
      </c>
      <c r="EP22" s="20">
        <v>11.832000000000001</v>
      </c>
      <c r="EQ22" s="20">
        <v>11.484</v>
      </c>
      <c r="ER22" s="20">
        <v>12.18</v>
      </c>
      <c r="ES22" s="20">
        <v>11.02</v>
      </c>
      <c r="ET22" s="20">
        <v>10.15</v>
      </c>
      <c r="EU22" s="20">
        <v>9.9760000000000009</v>
      </c>
      <c r="EV22" s="20">
        <v>10.73</v>
      </c>
      <c r="EW22" s="20">
        <v>10.092000000000001</v>
      </c>
      <c r="EX22" s="20">
        <v>9.7439999999999998</v>
      </c>
      <c r="EY22" s="20">
        <v>9.3960000000000008</v>
      </c>
      <c r="EZ22" s="20">
        <v>9.3379999999999992</v>
      </c>
      <c r="FA22" s="20">
        <v>8.8160000000000007</v>
      </c>
      <c r="FB22" s="20">
        <v>7.0759999999999996</v>
      </c>
      <c r="FC22" s="20">
        <v>6.96</v>
      </c>
      <c r="FD22" s="20">
        <v>7.25</v>
      </c>
      <c r="FE22" s="20">
        <v>7.1920000000000002</v>
      </c>
      <c r="FF22" s="20">
        <v>7.54</v>
      </c>
      <c r="FG22" s="20">
        <v>7.54</v>
      </c>
      <c r="FH22" s="20">
        <v>7.25</v>
      </c>
      <c r="FI22" s="20">
        <v>6.96</v>
      </c>
      <c r="FJ22" s="20">
        <v>6.6120000000000001</v>
      </c>
      <c r="FK22" s="20">
        <v>6.1479999999999997</v>
      </c>
      <c r="FL22" s="20">
        <v>6.3220000000000001</v>
      </c>
      <c r="FM22" s="20">
        <f>+[1]Bruto_ST!FQ29</f>
        <v>6.2060000000000004</v>
      </c>
    </row>
    <row r="23" spans="2:169" ht="12.95" customHeight="1" x14ac:dyDescent="0.2">
      <c r="B23" s="19" t="s">
        <v>54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  <c r="EF23" s="20">
        <v>0</v>
      </c>
      <c r="EG23" s="20">
        <v>0</v>
      </c>
      <c r="EH23" s="20">
        <v>0</v>
      </c>
      <c r="EI23" s="20">
        <v>0</v>
      </c>
      <c r="EJ23" s="20">
        <v>0</v>
      </c>
      <c r="EK23" s="20">
        <v>0</v>
      </c>
      <c r="EL23" s="20">
        <v>0</v>
      </c>
      <c r="EM23" s="20">
        <v>0</v>
      </c>
      <c r="EN23" s="20">
        <v>0</v>
      </c>
      <c r="EO23" s="20">
        <v>0</v>
      </c>
      <c r="EP23" s="20">
        <v>0</v>
      </c>
      <c r="EQ23" s="20">
        <v>0</v>
      </c>
      <c r="ER23" s="20">
        <v>0</v>
      </c>
      <c r="ES23" s="20">
        <v>0</v>
      </c>
      <c r="ET23" s="20">
        <v>0</v>
      </c>
      <c r="EU23" s="20">
        <v>0</v>
      </c>
      <c r="EV23" s="20">
        <v>0</v>
      </c>
      <c r="EW23" s="20">
        <v>0</v>
      </c>
      <c r="EX23" s="20">
        <v>0</v>
      </c>
      <c r="EY23" s="20">
        <v>0</v>
      </c>
      <c r="EZ23" s="20">
        <v>0</v>
      </c>
      <c r="FA23" s="20">
        <v>0</v>
      </c>
      <c r="FB23" s="20">
        <v>0</v>
      </c>
      <c r="FC23" s="20">
        <v>0</v>
      </c>
      <c r="FD23" s="20">
        <v>0</v>
      </c>
      <c r="FE23" s="20">
        <v>0</v>
      </c>
      <c r="FF23" s="20">
        <v>0</v>
      </c>
      <c r="FG23" s="20">
        <v>0</v>
      </c>
      <c r="FH23" s="20">
        <v>0</v>
      </c>
      <c r="FI23" s="20">
        <v>0</v>
      </c>
      <c r="FJ23" s="20">
        <v>0</v>
      </c>
      <c r="FK23" s="20">
        <v>0</v>
      </c>
      <c r="FL23" s="20">
        <v>0</v>
      </c>
      <c r="FM23" s="20">
        <f>+[1]Bruto_ST!FQ30</f>
        <v>0</v>
      </c>
    </row>
    <row r="24" spans="2:169" s="2" customFormat="1" ht="12.95" customHeight="1" x14ac:dyDescent="0.2">
      <c r="B24" s="15" t="s">
        <v>59</v>
      </c>
      <c r="C24" s="16">
        <v>442.89348066000002</v>
      </c>
      <c r="D24" s="16">
        <v>569.16374145999998</v>
      </c>
      <c r="E24" s="16">
        <v>532.13280895000003</v>
      </c>
      <c r="F24" s="16">
        <v>535.19574224999997</v>
      </c>
      <c r="G24" s="16">
        <v>531.50276452000003</v>
      </c>
      <c r="H24" s="16">
        <v>534.22091675000001</v>
      </c>
      <c r="I24" s="16">
        <v>557.27035778000004</v>
      </c>
      <c r="J24" s="16">
        <v>553.39456887999995</v>
      </c>
      <c r="K24" s="16">
        <v>544.02435691999995</v>
      </c>
      <c r="L24" s="16">
        <v>531.77184912999996</v>
      </c>
      <c r="M24" s="16">
        <v>542.13947829999995</v>
      </c>
      <c r="N24" s="16">
        <v>534.56768502</v>
      </c>
      <c r="O24" s="16">
        <v>557.39695390999998</v>
      </c>
      <c r="P24" s="16">
        <v>573.33985656000004</v>
      </c>
      <c r="Q24" s="16">
        <v>580.85467303999997</v>
      </c>
      <c r="R24" s="16">
        <v>574.3347258</v>
      </c>
      <c r="S24" s="16">
        <v>607.72185612999999</v>
      </c>
      <c r="T24" s="16">
        <v>598.51891134000005</v>
      </c>
      <c r="U24" s="16">
        <v>600.55984990000002</v>
      </c>
      <c r="V24" s="16">
        <v>607.89780995000001</v>
      </c>
      <c r="W24" s="16">
        <v>585.72695587999999</v>
      </c>
      <c r="X24" s="16">
        <v>517.79146915000001</v>
      </c>
      <c r="Y24" s="16">
        <v>512.26682900000003</v>
      </c>
      <c r="Z24" s="16">
        <v>453.50574014</v>
      </c>
      <c r="AA24" s="16">
        <v>495.11230340999998</v>
      </c>
      <c r="AB24" s="16">
        <v>498.20871638</v>
      </c>
      <c r="AC24" s="16">
        <v>495.11635310000003</v>
      </c>
      <c r="AD24" s="16">
        <v>501.95687823999998</v>
      </c>
      <c r="AE24" s="16">
        <v>493.98506218</v>
      </c>
      <c r="AF24" s="16">
        <v>503.15967869000002</v>
      </c>
      <c r="AG24" s="16">
        <v>504.11850106000003</v>
      </c>
      <c r="AH24" s="16">
        <v>503.06167132000002</v>
      </c>
      <c r="AI24" s="16">
        <v>507.09338045999999</v>
      </c>
      <c r="AJ24" s="16">
        <v>508.41841032000002</v>
      </c>
      <c r="AK24" s="16">
        <v>505.77178108999999</v>
      </c>
      <c r="AL24" s="16">
        <v>619.26831689000005</v>
      </c>
      <c r="AM24" s="16">
        <v>619.86522539999999</v>
      </c>
      <c r="AN24" s="16">
        <v>625.70346902000006</v>
      </c>
      <c r="AO24" s="16">
        <v>513.97217962000002</v>
      </c>
      <c r="AP24" s="16">
        <v>596.60987952999994</v>
      </c>
      <c r="AQ24" s="16">
        <v>595.28049469999996</v>
      </c>
      <c r="AR24" s="16">
        <v>596.40884596000001</v>
      </c>
      <c r="AS24" s="16">
        <v>596.14555708</v>
      </c>
      <c r="AT24" s="16">
        <v>597.78783593000003</v>
      </c>
      <c r="AU24" s="16">
        <v>589.69191051999996</v>
      </c>
      <c r="AV24" s="16">
        <v>592.80923748999999</v>
      </c>
      <c r="AW24" s="16">
        <v>513.76066217000005</v>
      </c>
      <c r="AX24" s="16">
        <v>500.53481837999999</v>
      </c>
      <c r="AY24" s="16">
        <v>500.53481837999999</v>
      </c>
      <c r="AZ24" s="16">
        <v>542.45397824999998</v>
      </c>
      <c r="BA24" s="16">
        <v>327.34222576000002</v>
      </c>
      <c r="BB24" s="16">
        <v>448.40986129999999</v>
      </c>
      <c r="BC24" s="16">
        <v>449.72083084000002</v>
      </c>
      <c r="BD24" s="16">
        <v>524.32434666999995</v>
      </c>
      <c r="BE24" s="16">
        <v>463.46585706000002</v>
      </c>
      <c r="BF24" s="16">
        <v>462.40490411000002</v>
      </c>
      <c r="BG24" s="16">
        <v>449.58149179999998</v>
      </c>
      <c r="BH24" s="16">
        <v>467.19835424000001</v>
      </c>
      <c r="BI24" s="16">
        <v>507.75616829000001</v>
      </c>
      <c r="BJ24" s="16">
        <v>510.02357157</v>
      </c>
      <c r="BK24" s="16">
        <v>506.67407924000003</v>
      </c>
      <c r="BL24" s="16">
        <v>506.39204326999999</v>
      </c>
      <c r="BM24" s="16">
        <v>536.13296914</v>
      </c>
      <c r="BN24" s="16">
        <v>520.56070740999996</v>
      </c>
      <c r="BO24" s="16">
        <v>514.75408454000001</v>
      </c>
      <c r="BP24" s="16">
        <v>482.92406065</v>
      </c>
      <c r="BQ24" s="16">
        <v>487.72968803999998</v>
      </c>
      <c r="BR24" s="16">
        <v>486.02761364000003</v>
      </c>
      <c r="BS24" s="16">
        <v>504.74378359999997</v>
      </c>
      <c r="BT24" s="16">
        <v>477.64226193000002</v>
      </c>
      <c r="BU24" s="16">
        <v>512.59909747999995</v>
      </c>
      <c r="BV24" s="16">
        <v>481.81555344999998</v>
      </c>
      <c r="BW24" s="16">
        <v>472.63869665999999</v>
      </c>
      <c r="BX24" s="16">
        <v>465.95054748000001</v>
      </c>
      <c r="BY24" s="16">
        <v>473.22767934000001</v>
      </c>
      <c r="BZ24" s="16">
        <v>476.88183025000001</v>
      </c>
      <c r="CA24" s="16">
        <v>357.99767735</v>
      </c>
      <c r="CB24" s="16">
        <v>358.57833964000002</v>
      </c>
      <c r="CC24" s="16">
        <v>362.27396642000002</v>
      </c>
      <c r="CD24" s="16">
        <v>379.61540911999998</v>
      </c>
      <c r="CE24" s="16">
        <v>410.9842458</v>
      </c>
      <c r="CF24" s="16">
        <v>388.63653858999999</v>
      </c>
      <c r="CG24" s="16">
        <v>396.01723406000002</v>
      </c>
      <c r="CH24" s="16">
        <v>395.04041410000002</v>
      </c>
      <c r="CI24" s="16">
        <v>399.49291260000001</v>
      </c>
      <c r="CJ24" s="16">
        <v>405.83671113000003</v>
      </c>
      <c r="CK24" s="16">
        <v>405.95284358999999</v>
      </c>
      <c r="CL24" s="16">
        <v>417.35896210999999</v>
      </c>
      <c r="CM24" s="16">
        <v>411.53977039</v>
      </c>
      <c r="CN24" s="16">
        <v>405.48202932999999</v>
      </c>
      <c r="CO24" s="16">
        <v>413.27547283000001</v>
      </c>
      <c r="CP24" s="16">
        <v>418.64672505999999</v>
      </c>
      <c r="CQ24" s="16">
        <v>421.49825470000002</v>
      </c>
      <c r="CR24" s="16">
        <v>440.98814785000002</v>
      </c>
      <c r="CS24" s="16">
        <v>451.37597054000003</v>
      </c>
      <c r="CT24" s="16">
        <v>453.83762691999999</v>
      </c>
      <c r="CU24" s="16">
        <v>455.82846904000002</v>
      </c>
      <c r="CV24" s="16">
        <v>462.62649147000002</v>
      </c>
      <c r="CW24" s="16">
        <v>427.67212820999998</v>
      </c>
      <c r="CX24" s="16">
        <v>392.96662020999997</v>
      </c>
      <c r="CY24" s="16">
        <v>404.25861702999998</v>
      </c>
      <c r="CZ24" s="16">
        <v>399.02209835000002</v>
      </c>
      <c r="DA24" s="16">
        <v>430.72701573000001</v>
      </c>
      <c r="DB24" s="16">
        <v>438.98071537999999</v>
      </c>
      <c r="DC24" s="16">
        <v>421.94192049999998</v>
      </c>
      <c r="DD24" s="16">
        <v>415.98598447000001</v>
      </c>
      <c r="DE24" s="16">
        <v>407.41279448</v>
      </c>
      <c r="DF24" s="16">
        <v>436.94211295000002</v>
      </c>
      <c r="DG24" s="16">
        <v>426.90268764000001</v>
      </c>
      <c r="DH24" s="16">
        <v>426.76996482999999</v>
      </c>
      <c r="DI24" s="16">
        <v>424.85579002999998</v>
      </c>
      <c r="DJ24" s="16">
        <v>422.42932510000003</v>
      </c>
      <c r="DK24" s="16">
        <v>449.10711393999998</v>
      </c>
      <c r="DL24" s="16">
        <v>446.77818036999997</v>
      </c>
      <c r="DM24" s="16">
        <v>451.18920300000002</v>
      </c>
      <c r="DN24" s="16">
        <v>447.54133652000002</v>
      </c>
      <c r="DO24" s="16">
        <v>418.32095029999999</v>
      </c>
      <c r="DP24" s="16">
        <v>445.81996150999998</v>
      </c>
      <c r="DQ24" s="16">
        <v>454.33935895000002</v>
      </c>
      <c r="DR24" s="16">
        <v>459.81819630000001</v>
      </c>
      <c r="DS24" s="16">
        <v>480.50686840999998</v>
      </c>
      <c r="DT24" s="16">
        <v>485.54203995</v>
      </c>
      <c r="DU24" s="16">
        <v>479.31437388000001</v>
      </c>
      <c r="DV24" s="16">
        <v>511.87570509</v>
      </c>
      <c r="DW24" s="16">
        <v>509.22124891999999</v>
      </c>
      <c r="DX24" s="16">
        <v>474.42625256999997</v>
      </c>
      <c r="DY24" s="16">
        <v>467.39998673000002</v>
      </c>
      <c r="DZ24" s="16">
        <v>446.66204791000001</v>
      </c>
      <c r="EA24" s="16">
        <v>449.6483111</v>
      </c>
      <c r="EB24" s="16">
        <v>423.14673169999998</v>
      </c>
      <c r="EC24" s="16">
        <v>420.23713584000001</v>
      </c>
      <c r="ED24" s="16">
        <v>420.49428627999998</v>
      </c>
      <c r="EE24" s="16">
        <v>447.78189660999999</v>
      </c>
      <c r="EF24" s="16">
        <v>452.16194358999996</v>
      </c>
      <c r="EG24" s="16">
        <v>438.63941999999997</v>
      </c>
      <c r="EH24" s="16">
        <v>428.084495</v>
      </c>
      <c r="EI24" s="16">
        <v>427.65627499999999</v>
      </c>
      <c r="EJ24" s="16">
        <v>430.84548000000001</v>
      </c>
      <c r="EK24" s="16">
        <v>428.43297999999999</v>
      </c>
      <c r="EL24" s="16">
        <v>429.51896499999998</v>
      </c>
      <c r="EM24" s="16">
        <v>451.72730000000001</v>
      </c>
      <c r="EN24" s="16">
        <v>443.58184499999999</v>
      </c>
      <c r="EO24" s="16">
        <v>429.07995</v>
      </c>
      <c r="EP24" s="16">
        <v>430.94245000000001</v>
      </c>
      <c r="EQ24" s="16">
        <v>436.00665500000002</v>
      </c>
      <c r="ER24" s="16">
        <v>601.13374999999996</v>
      </c>
      <c r="ES24" s="16">
        <v>619.85609999999997</v>
      </c>
      <c r="ET24" s="16">
        <v>483.99358999999998</v>
      </c>
      <c r="EU24" s="16">
        <v>596.76822000000004</v>
      </c>
      <c r="EV24" s="16">
        <v>646.39436000000001</v>
      </c>
      <c r="EW24" s="16">
        <v>654.95079999999996</v>
      </c>
      <c r="EX24" s="16">
        <v>650.87882999999999</v>
      </c>
      <c r="EY24" s="16">
        <v>625.26253999999994</v>
      </c>
      <c r="EZ24" s="16">
        <v>636.39094999999998</v>
      </c>
      <c r="FA24" s="16">
        <v>636.59095000000002</v>
      </c>
      <c r="FB24" s="16">
        <v>743.91520000000003</v>
      </c>
      <c r="FC24" s="16">
        <v>754.85610999999994</v>
      </c>
      <c r="FD24" s="16">
        <v>806.00725</v>
      </c>
      <c r="FE24" s="16">
        <v>833.74854000000005</v>
      </c>
      <c r="FF24" s="16">
        <v>899.14058999999997</v>
      </c>
      <c r="FG24" s="16">
        <v>929.31294000000003</v>
      </c>
      <c r="FH24" s="16">
        <v>1023.89628</v>
      </c>
      <c r="FI24" s="16">
        <v>1093.5978</v>
      </c>
      <c r="FJ24" s="16">
        <v>1052.0531000000001</v>
      </c>
      <c r="FK24" s="16">
        <v>1084.05386</v>
      </c>
      <c r="FL24" s="16">
        <v>1060.6470400000001</v>
      </c>
      <c r="FM24" s="16">
        <f>+[1]Bruto_ST!FQ31</f>
        <v>1134.3924999999999</v>
      </c>
    </row>
    <row r="25" spans="2:169" ht="12.95" customHeight="1" x14ac:dyDescent="0.2">
      <c r="B25" s="17" t="s">
        <v>53</v>
      </c>
      <c r="C25" s="18">
        <v>438.35270157000002</v>
      </c>
      <c r="D25" s="18">
        <v>564.62296236999998</v>
      </c>
      <c r="E25" s="18">
        <v>526.09385148000001</v>
      </c>
      <c r="F25" s="18">
        <v>528.22779480999998</v>
      </c>
      <c r="G25" s="18">
        <v>524.53481707000003</v>
      </c>
      <c r="H25" s="18">
        <v>527.25296931000003</v>
      </c>
      <c r="I25" s="18">
        <v>550.06999444999997</v>
      </c>
      <c r="J25" s="18">
        <v>546.13629029000003</v>
      </c>
      <c r="K25" s="18">
        <v>536.76607834000004</v>
      </c>
      <c r="L25" s="18">
        <v>525.09395411000003</v>
      </c>
      <c r="M25" s="18">
        <v>534.93926594000004</v>
      </c>
      <c r="N25" s="18">
        <v>527.59973758000001</v>
      </c>
      <c r="O25" s="18">
        <v>549.85995743000001</v>
      </c>
      <c r="P25" s="18">
        <v>565.79124682999998</v>
      </c>
      <c r="Q25" s="18">
        <v>573.27811023000004</v>
      </c>
      <c r="R25" s="18">
        <v>566.14622623000002</v>
      </c>
      <c r="S25" s="18">
        <v>599.35941336999997</v>
      </c>
      <c r="T25" s="18">
        <v>589.98228151000001</v>
      </c>
      <c r="U25" s="18">
        <v>592.37186131999999</v>
      </c>
      <c r="V25" s="18">
        <v>599.65240547999997</v>
      </c>
      <c r="W25" s="18">
        <v>577.71381631999998</v>
      </c>
      <c r="X25" s="18">
        <v>509.77832959</v>
      </c>
      <c r="Y25" s="18">
        <v>504.13755698</v>
      </c>
      <c r="Z25" s="18">
        <v>445.37646812999998</v>
      </c>
      <c r="AA25" s="18">
        <v>486.86576084000001</v>
      </c>
      <c r="AB25" s="18">
        <v>490.01892774999999</v>
      </c>
      <c r="AC25" s="18">
        <v>486.85820890000002</v>
      </c>
      <c r="AD25" s="18">
        <v>493.53727507999997</v>
      </c>
      <c r="AE25" s="18">
        <v>485.39126033000002</v>
      </c>
      <c r="AF25" s="18">
        <v>494.44974438999998</v>
      </c>
      <c r="AG25" s="18">
        <v>495.40860158999999</v>
      </c>
      <c r="AH25" s="18">
        <v>494.35061053999999</v>
      </c>
      <c r="AI25" s="18">
        <v>498.44151239000001</v>
      </c>
      <c r="AJ25" s="18">
        <v>499.81038224999998</v>
      </c>
      <c r="AK25" s="18">
        <v>497.16291686</v>
      </c>
      <c r="AL25" s="18">
        <v>610.66028882000001</v>
      </c>
      <c r="AM25" s="18">
        <v>611.21335733000001</v>
      </c>
      <c r="AN25" s="18">
        <v>617.09544095000001</v>
      </c>
      <c r="AO25" s="18">
        <v>505.36415154999997</v>
      </c>
      <c r="AP25" s="18">
        <v>588.00185146000001</v>
      </c>
      <c r="AQ25" s="18">
        <v>586.67246663000003</v>
      </c>
      <c r="AR25" s="18">
        <v>587.81504411000003</v>
      </c>
      <c r="AS25" s="18">
        <v>587.66788770000005</v>
      </c>
      <c r="AT25" s="18">
        <v>589.65856392000001</v>
      </c>
      <c r="AU25" s="18">
        <v>581.56263851000006</v>
      </c>
      <c r="AV25" s="18">
        <v>584.67996546999996</v>
      </c>
      <c r="AW25" s="18">
        <v>505.63139015000002</v>
      </c>
      <c r="AX25" s="18">
        <v>492.40554637000002</v>
      </c>
      <c r="AY25" s="18">
        <v>492.40554637000002</v>
      </c>
      <c r="AZ25" s="18">
        <v>534.32470622999995</v>
      </c>
      <c r="BA25" s="18">
        <v>319.21295375</v>
      </c>
      <c r="BB25" s="18">
        <v>440.28058929000002</v>
      </c>
      <c r="BC25" s="18">
        <v>440.77863163000001</v>
      </c>
      <c r="BD25" s="18">
        <v>515.38214746000006</v>
      </c>
      <c r="BE25" s="18">
        <v>454.52365784</v>
      </c>
      <c r="BF25" s="18">
        <v>453.46270489</v>
      </c>
      <c r="BG25" s="18">
        <v>440.63929259000003</v>
      </c>
      <c r="BH25" s="18">
        <v>458.25615501999999</v>
      </c>
      <c r="BI25" s="18">
        <v>500.78822085000002</v>
      </c>
      <c r="BJ25" s="18">
        <v>503.05562413000001</v>
      </c>
      <c r="BK25" s="18">
        <v>499.70613178999997</v>
      </c>
      <c r="BL25" s="18">
        <v>499.54022828000001</v>
      </c>
      <c r="BM25" s="18">
        <v>529.16502170000001</v>
      </c>
      <c r="BN25" s="18">
        <v>513.59275996999997</v>
      </c>
      <c r="BO25" s="18">
        <v>507.78613710000002</v>
      </c>
      <c r="BP25" s="18">
        <v>475.89804698</v>
      </c>
      <c r="BQ25" s="18">
        <v>481.74890132000002</v>
      </c>
      <c r="BR25" s="18">
        <v>479.64032849</v>
      </c>
      <c r="BS25" s="18">
        <v>498.35653328000001</v>
      </c>
      <c r="BT25" s="18">
        <v>471.25501161</v>
      </c>
      <c r="BU25" s="18">
        <v>506.09567987000003</v>
      </c>
      <c r="BV25" s="18">
        <v>476.00882607</v>
      </c>
      <c r="BW25" s="18">
        <v>466.59400226000002</v>
      </c>
      <c r="BX25" s="18">
        <v>459.33099741000001</v>
      </c>
      <c r="BY25" s="18">
        <v>467.13072533000002</v>
      </c>
      <c r="BZ25" s="18">
        <v>470.72681001000001</v>
      </c>
      <c r="CA25" s="18">
        <v>352.07492202999998</v>
      </c>
      <c r="CB25" s="18">
        <v>352.07492202999998</v>
      </c>
      <c r="CC25" s="18">
        <v>356.00281372000001</v>
      </c>
      <c r="CD25" s="18">
        <v>372.76359413</v>
      </c>
      <c r="CE25" s="18">
        <v>404.01629836000001</v>
      </c>
      <c r="CF25" s="18">
        <v>381.66859115</v>
      </c>
      <c r="CG25" s="18">
        <v>389.10735283999998</v>
      </c>
      <c r="CH25" s="18">
        <v>388.30473157</v>
      </c>
      <c r="CI25" s="18">
        <v>392.75723006999999</v>
      </c>
      <c r="CJ25" s="18">
        <v>398.86876368999998</v>
      </c>
      <c r="CK25" s="18">
        <v>398.86876368999998</v>
      </c>
      <c r="CL25" s="18">
        <v>410.04261729000001</v>
      </c>
      <c r="CM25" s="18">
        <v>404.45569048999999</v>
      </c>
      <c r="CN25" s="18">
        <v>398.39794942999998</v>
      </c>
      <c r="CO25" s="18">
        <v>406.30752538000002</v>
      </c>
      <c r="CP25" s="18">
        <v>411.56264517</v>
      </c>
      <c r="CQ25" s="18">
        <v>414.35610857</v>
      </c>
      <c r="CR25" s="18">
        <v>433.43953812000001</v>
      </c>
      <c r="CS25" s="18">
        <v>443.47896343000002</v>
      </c>
      <c r="CT25" s="18">
        <v>445.94061981999999</v>
      </c>
      <c r="CU25" s="18">
        <v>447.93146194000002</v>
      </c>
      <c r="CV25" s="18">
        <v>454.84561682999998</v>
      </c>
      <c r="CW25" s="18">
        <v>420.41384963000002</v>
      </c>
      <c r="CX25" s="18">
        <v>385.6502754</v>
      </c>
      <c r="CY25" s="18">
        <v>397.34873582</v>
      </c>
      <c r="CZ25" s="18">
        <v>392.28641582</v>
      </c>
      <c r="DA25" s="18">
        <v>423.81713451000002</v>
      </c>
      <c r="DB25" s="18">
        <v>431.78050302000003</v>
      </c>
      <c r="DC25" s="18">
        <v>414.74170814000001</v>
      </c>
      <c r="DD25" s="18">
        <v>408.43737474</v>
      </c>
      <c r="DE25" s="18">
        <v>399.86418474999999</v>
      </c>
      <c r="DF25" s="18">
        <v>428.98703962000002</v>
      </c>
      <c r="DG25" s="18">
        <v>418.94761431000001</v>
      </c>
      <c r="DH25" s="18">
        <v>419.27942132999999</v>
      </c>
      <c r="DI25" s="18">
        <v>417.48137899</v>
      </c>
      <c r="DJ25" s="18">
        <v>414.88071538000003</v>
      </c>
      <c r="DK25" s="18">
        <v>441.21010683999998</v>
      </c>
      <c r="DL25" s="18">
        <v>438.41664343999997</v>
      </c>
      <c r="DM25" s="18">
        <v>442.53733492999999</v>
      </c>
      <c r="DN25" s="18">
        <v>439.41206449999999</v>
      </c>
      <c r="DO25" s="18">
        <v>410.48200942</v>
      </c>
      <c r="DP25" s="18">
        <v>437.80682195000003</v>
      </c>
      <c r="DQ25" s="18">
        <v>446.32621939000001</v>
      </c>
      <c r="DR25" s="18">
        <v>451.68892427999998</v>
      </c>
      <c r="DS25" s="18">
        <v>472.37759639000001</v>
      </c>
      <c r="DT25" s="18">
        <v>477.35470170999997</v>
      </c>
      <c r="DU25" s="18">
        <v>471.24316808999998</v>
      </c>
      <c r="DV25" s="18">
        <v>503.63030062000001</v>
      </c>
      <c r="DW25" s="18">
        <v>500.97584445000001</v>
      </c>
      <c r="DX25" s="18">
        <v>466.18084809999999</v>
      </c>
      <c r="DY25" s="18">
        <v>459.15458224999998</v>
      </c>
      <c r="DZ25" s="18">
        <v>438.41664343999997</v>
      </c>
      <c r="EA25" s="18">
        <v>441.40290663000002</v>
      </c>
      <c r="EB25" s="18">
        <v>415.59812197000002</v>
      </c>
      <c r="EC25" s="18">
        <v>412.80465857000002</v>
      </c>
      <c r="ED25" s="18">
        <v>413.46827260999999</v>
      </c>
      <c r="EE25" s="18">
        <v>440.40748557000001</v>
      </c>
      <c r="EF25" s="18">
        <v>444.98694358999995</v>
      </c>
      <c r="EG25" s="18">
        <v>430.76441999999997</v>
      </c>
      <c r="EH25" s="18">
        <v>420.865745</v>
      </c>
      <c r="EI25" s="18">
        <v>419.78127499999999</v>
      </c>
      <c r="EJ25" s="18">
        <v>422.97048000000001</v>
      </c>
      <c r="EK25" s="18">
        <v>420.47048000000001</v>
      </c>
      <c r="EL25" s="18">
        <v>421.95021500000001</v>
      </c>
      <c r="EM25" s="18">
        <v>443.85230000000001</v>
      </c>
      <c r="EN25" s="18">
        <v>435.663095</v>
      </c>
      <c r="EO25" s="18">
        <v>421.55495000000002</v>
      </c>
      <c r="EP25" s="18">
        <v>422.80495000000002</v>
      </c>
      <c r="EQ25" s="18">
        <v>427.86915499999998</v>
      </c>
      <c r="ER25" s="18">
        <v>589.93375000000003</v>
      </c>
      <c r="ES25" s="18">
        <v>608.48109999999997</v>
      </c>
      <c r="ET25" s="18">
        <v>473.31858999999997</v>
      </c>
      <c r="EU25" s="18">
        <v>585.39322000000004</v>
      </c>
      <c r="EV25" s="18">
        <v>634.40686000000005</v>
      </c>
      <c r="EW25" s="18">
        <v>641.82579999999996</v>
      </c>
      <c r="EX25" s="18">
        <v>640.11632999999995</v>
      </c>
      <c r="EY25" s="18">
        <v>614.15003999999999</v>
      </c>
      <c r="EZ25" s="18">
        <v>625.27845000000002</v>
      </c>
      <c r="FA25" s="18">
        <v>624.77845000000002</v>
      </c>
      <c r="FB25" s="18">
        <v>730.26520000000005</v>
      </c>
      <c r="FC25" s="18">
        <v>739.89360999999997</v>
      </c>
      <c r="FD25" s="18">
        <v>791.65724999999998</v>
      </c>
      <c r="FE25" s="18">
        <v>818.87354000000005</v>
      </c>
      <c r="FF25" s="18">
        <v>884.26558999999997</v>
      </c>
      <c r="FG25" s="18">
        <v>911.81294000000003</v>
      </c>
      <c r="FH25" s="18">
        <v>1005.17128</v>
      </c>
      <c r="FI25" s="18">
        <v>1072.7728</v>
      </c>
      <c r="FJ25" s="18">
        <v>1031.9281000000001</v>
      </c>
      <c r="FK25" s="18">
        <v>1064.9788599999999</v>
      </c>
      <c r="FL25" s="18">
        <v>1040.3470400000001</v>
      </c>
      <c r="FM25" s="18">
        <f>+[1]Bruto_ST!FQ32</f>
        <v>1112.8675000000001</v>
      </c>
    </row>
    <row r="26" spans="2:169" ht="12.95" customHeight="1" x14ac:dyDescent="0.2">
      <c r="B26" s="19" t="s">
        <v>54</v>
      </c>
      <c r="C26" s="18">
        <v>4.5407790800000001</v>
      </c>
      <c r="D26" s="18">
        <v>4.5407790800000001</v>
      </c>
      <c r="E26" s="18">
        <v>6.0389574599999998</v>
      </c>
      <c r="F26" s="18">
        <v>6.9679474399999997</v>
      </c>
      <c r="G26" s="18">
        <v>6.9679474399999997</v>
      </c>
      <c r="H26" s="18">
        <v>6.9679474399999997</v>
      </c>
      <c r="I26" s="18">
        <v>7.2003633300000001</v>
      </c>
      <c r="J26" s="18">
        <v>7.2582785899999998</v>
      </c>
      <c r="K26" s="18">
        <v>7.2582785899999998</v>
      </c>
      <c r="L26" s="18">
        <v>6.6778950200000002</v>
      </c>
      <c r="M26" s="18">
        <v>7.2002123600000001</v>
      </c>
      <c r="N26" s="18">
        <v>6.9679474399999997</v>
      </c>
      <c r="O26" s="18">
        <v>7.53699648</v>
      </c>
      <c r="P26" s="18">
        <v>7.5486097299999999</v>
      </c>
      <c r="Q26" s="18">
        <v>7.5765628100000004</v>
      </c>
      <c r="R26" s="18">
        <v>8.1884995699999994</v>
      </c>
      <c r="S26" s="18">
        <v>8.3624427600000004</v>
      </c>
      <c r="T26" s="18">
        <v>8.5366298399999998</v>
      </c>
      <c r="U26" s="18">
        <v>8.1879885899999998</v>
      </c>
      <c r="V26" s="18">
        <v>8.2454044700000004</v>
      </c>
      <c r="W26" s="18">
        <v>8.0131395600000008</v>
      </c>
      <c r="X26" s="18">
        <v>8.0131395600000008</v>
      </c>
      <c r="Y26" s="18">
        <v>8.1292720200000002</v>
      </c>
      <c r="Z26" s="18">
        <v>8.1292720200000002</v>
      </c>
      <c r="AA26" s="18">
        <v>8.2465425700000008</v>
      </c>
      <c r="AB26" s="18">
        <v>8.1897886399999997</v>
      </c>
      <c r="AC26" s="18">
        <v>8.2581442000000003</v>
      </c>
      <c r="AD26" s="18">
        <v>8.4196031599999994</v>
      </c>
      <c r="AE26" s="18">
        <v>8.5938018399999994</v>
      </c>
      <c r="AF26" s="18">
        <v>8.7099343000000005</v>
      </c>
      <c r="AG26" s="18">
        <v>8.7098994600000008</v>
      </c>
      <c r="AH26" s="18">
        <v>8.7110607899999994</v>
      </c>
      <c r="AI26" s="18">
        <v>8.6518680700000008</v>
      </c>
      <c r="AJ26" s="18">
        <v>8.6080280699999996</v>
      </c>
      <c r="AK26" s="18">
        <v>8.6088642199999992</v>
      </c>
      <c r="AL26" s="18">
        <v>8.6080280699999996</v>
      </c>
      <c r="AM26" s="18">
        <v>8.6518680700000008</v>
      </c>
      <c r="AN26" s="18">
        <v>8.6080280699999996</v>
      </c>
      <c r="AO26" s="18">
        <v>8.6080280699999996</v>
      </c>
      <c r="AP26" s="18">
        <v>8.6080280699999996</v>
      </c>
      <c r="AQ26" s="18">
        <v>8.6080280699999996</v>
      </c>
      <c r="AR26" s="18">
        <v>8.5938018399999994</v>
      </c>
      <c r="AS26" s="18">
        <v>8.4776693900000009</v>
      </c>
      <c r="AT26" s="18">
        <v>8.1292720200000002</v>
      </c>
      <c r="AU26" s="18">
        <v>8.1292720200000002</v>
      </c>
      <c r="AV26" s="18">
        <v>8.1292720200000002</v>
      </c>
      <c r="AW26" s="18">
        <v>8.1292720200000002</v>
      </c>
      <c r="AX26" s="18">
        <v>8.1292720200000002</v>
      </c>
      <c r="AY26" s="18">
        <v>8.1292720200000002</v>
      </c>
      <c r="AZ26" s="18">
        <v>8.1292720200000002</v>
      </c>
      <c r="BA26" s="18">
        <v>8.1292720200000002</v>
      </c>
      <c r="BB26" s="18">
        <v>8.1292720200000002</v>
      </c>
      <c r="BC26" s="18">
        <v>8.9421992199999991</v>
      </c>
      <c r="BD26" s="18">
        <v>8.9421992199999991</v>
      </c>
      <c r="BE26" s="18">
        <v>8.9421992199999991</v>
      </c>
      <c r="BF26" s="18">
        <v>8.9421992199999991</v>
      </c>
      <c r="BG26" s="18">
        <v>8.9421992199999991</v>
      </c>
      <c r="BH26" s="18">
        <v>8.9421992199999991</v>
      </c>
      <c r="BI26" s="18">
        <v>6.9679474399999997</v>
      </c>
      <c r="BJ26" s="18">
        <v>6.9679474399999997</v>
      </c>
      <c r="BK26" s="18">
        <v>6.9679474399999997</v>
      </c>
      <c r="BL26" s="18">
        <v>6.8518149800000003</v>
      </c>
      <c r="BM26" s="18">
        <v>6.9679474399999997</v>
      </c>
      <c r="BN26" s="18">
        <v>6.9679474399999997</v>
      </c>
      <c r="BO26" s="18">
        <v>6.9679474399999997</v>
      </c>
      <c r="BP26" s="18">
        <v>7.0260136700000002</v>
      </c>
      <c r="BQ26" s="18">
        <v>5.9807867100000003</v>
      </c>
      <c r="BR26" s="18">
        <v>6.3872851500000003</v>
      </c>
      <c r="BS26" s="18">
        <v>6.3872503199999997</v>
      </c>
      <c r="BT26" s="18">
        <v>6.3872503199999997</v>
      </c>
      <c r="BU26" s="18">
        <v>6.5034176099999996</v>
      </c>
      <c r="BV26" s="18">
        <v>5.8067273899999998</v>
      </c>
      <c r="BW26" s="18">
        <v>6.04469441</v>
      </c>
      <c r="BX26" s="18">
        <v>6.6195500699999998</v>
      </c>
      <c r="BY26" s="18">
        <v>6.0969540100000001</v>
      </c>
      <c r="BZ26" s="18">
        <v>6.1550202399999998</v>
      </c>
      <c r="CA26" s="18">
        <v>5.9227553300000002</v>
      </c>
      <c r="CB26" s="18">
        <v>6.5034176099999996</v>
      </c>
      <c r="CC26" s="18">
        <v>6.2711527</v>
      </c>
      <c r="CD26" s="18">
        <v>6.8518149800000003</v>
      </c>
      <c r="CE26" s="18">
        <v>6.9679474399999997</v>
      </c>
      <c r="CF26" s="18">
        <v>6.9679474399999997</v>
      </c>
      <c r="CG26" s="18">
        <v>6.90988121</v>
      </c>
      <c r="CH26" s="18">
        <v>6.7356825300000001</v>
      </c>
      <c r="CI26" s="18">
        <v>6.7356825300000001</v>
      </c>
      <c r="CJ26" s="18">
        <v>6.9679474399999997</v>
      </c>
      <c r="CK26" s="18">
        <v>7.0840798999999999</v>
      </c>
      <c r="CL26" s="18">
        <v>7.3163448100000004</v>
      </c>
      <c r="CM26" s="18">
        <v>7.0840798999999999</v>
      </c>
      <c r="CN26" s="18">
        <v>7.0840798999999999</v>
      </c>
      <c r="CO26" s="18">
        <v>6.9679474399999997</v>
      </c>
      <c r="CP26" s="18">
        <v>7.0840798999999999</v>
      </c>
      <c r="CQ26" s="18">
        <v>7.1421461300000004</v>
      </c>
      <c r="CR26" s="18">
        <v>7.5486097299999999</v>
      </c>
      <c r="CS26" s="18">
        <v>7.8970070999999997</v>
      </c>
      <c r="CT26" s="18">
        <v>7.8970070999999997</v>
      </c>
      <c r="CU26" s="18">
        <v>7.8970070999999997</v>
      </c>
      <c r="CV26" s="18">
        <v>7.7808746400000004</v>
      </c>
      <c r="CW26" s="18">
        <v>7.2582785899999998</v>
      </c>
      <c r="CX26" s="18">
        <v>7.3163448100000004</v>
      </c>
      <c r="CY26" s="18">
        <v>6.90988121</v>
      </c>
      <c r="CZ26" s="18">
        <v>6.7356825300000001</v>
      </c>
      <c r="DA26" s="18">
        <v>6.90988121</v>
      </c>
      <c r="DB26" s="18">
        <v>7.2002123600000001</v>
      </c>
      <c r="DC26" s="18">
        <v>7.2002123600000001</v>
      </c>
      <c r="DD26" s="18">
        <v>7.5486097299999999</v>
      </c>
      <c r="DE26" s="18">
        <v>7.5486097299999999</v>
      </c>
      <c r="DF26" s="18">
        <v>7.9550733300000003</v>
      </c>
      <c r="DG26" s="18">
        <v>7.9550733300000003</v>
      </c>
      <c r="DH26" s="18">
        <v>7.4905435000000002</v>
      </c>
      <c r="DI26" s="18">
        <v>7.37441104</v>
      </c>
      <c r="DJ26" s="18">
        <v>7.5486097299999999</v>
      </c>
      <c r="DK26" s="18">
        <v>7.8970070999999997</v>
      </c>
      <c r="DL26" s="18">
        <v>8.3615369299999998</v>
      </c>
      <c r="DM26" s="18">
        <v>8.6518680700000008</v>
      </c>
      <c r="DN26" s="18">
        <v>8.1292720200000002</v>
      </c>
      <c r="DO26" s="18">
        <v>7.8389408700000001</v>
      </c>
      <c r="DP26" s="18">
        <v>8.0131395600000008</v>
      </c>
      <c r="DQ26" s="18">
        <v>8.0131395600000008</v>
      </c>
      <c r="DR26" s="18">
        <v>8.1292720200000002</v>
      </c>
      <c r="DS26" s="18">
        <v>8.1292720200000002</v>
      </c>
      <c r="DT26" s="18">
        <v>8.1873382400000008</v>
      </c>
      <c r="DU26" s="18">
        <v>8.0712057900000005</v>
      </c>
      <c r="DV26" s="18">
        <v>8.2454044700000004</v>
      </c>
      <c r="DW26" s="18">
        <v>8.2454044700000004</v>
      </c>
      <c r="DX26" s="18">
        <v>8.2454044700000004</v>
      </c>
      <c r="DY26" s="18">
        <v>8.2454044700000004</v>
      </c>
      <c r="DZ26" s="18">
        <v>8.2454044700000004</v>
      </c>
      <c r="EA26" s="18">
        <v>8.2454044700000004</v>
      </c>
      <c r="EB26" s="18">
        <v>7.5486097299999999</v>
      </c>
      <c r="EC26" s="18">
        <v>7.4324772699999997</v>
      </c>
      <c r="ED26" s="18">
        <v>7.0260136700000002</v>
      </c>
      <c r="EE26" s="18">
        <v>7.37441104</v>
      </c>
      <c r="EF26" s="18">
        <v>7.1749999999999998</v>
      </c>
      <c r="EG26" s="18">
        <v>7.875</v>
      </c>
      <c r="EH26" s="18">
        <v>7.21875</v>
      </c>
      <c r="EI26" s="18">
        <v>7.875</v>
      </c>
      <c r="EJ26" s="18">
        <v>7.875</v>
      </c>
      <c r="EK26" s="18">
        <v>7.9625000000000004</v>
      </c>
      <c r="EL26" s="18">
        <v>7.5687499999999996</v>
      </c>
      <c r="EM26" s="18">
        <v>7.875</v>
      </c>
      <c r="EN26" s="18">
        <v>7.9187500000000002</v>
      </c>
      <c r="EO26" s="18">
        <v>7.5250000000000004</v>
      </c>
      <c r="EP26" s="18">
        <v>8.1374999999999993</v>
      </c>
      <c r="EQ26" s="18">
        <v>8.1374999999999993</v>
      </c>
      <c r="ER26" s="18">
        <v>11.2</v>
      </c>
      <c r="ES26" s="18">
        <v>11.375</v>
      </c>
      <c r="ET26" s="18">
        <v>10.675000000000001</v>
      </c>
      <c r="EU26" s="18">
        <v>11.375</v>
      </c>
      <c r="EV26" s="18">
        <v>11.987500000000001</v>
      </c>
      <c r="EW26" s="18">
        <v>13.125</v>
      </c>
      <c r="EX26" s="18">
        <v>10.762499999999999</v>
      </c>
      <c r="EY26" s="18">
        <v>11.112500000000001</v>
      </c>
      <c r="EZ26" s="18">
        <v>11.112500000000001</v>
      </c>
      <c r="FA26" s="18">
        <v>11.8125</v>
      </c>
      <c r="FB26" s="18">
        <v>13.65</v>
      </c>
      <c r="FC26" s="18">
        <v>14.9625</v>
      </c>
      <c r="FD26" s="18">
        <v>14.35</v>
      </c>
      <c r="FE26" s="18">
        <v>14.875</v>
      </c>
      <c r="FF26" s="18">
        <v>14.875</v>
      </c>
      <c r="FG26" s="18">
        <v>17.5</v>
      </c>
      <c r="FH26" s="18">
        <v>18.725000000000001</v>
      </c>
      <c r="FI26" s="18">
        <v>20.824999999999999</v>
      </c>
      <c r="FJ26" s="18">
        <v>20.125</v>
      </c>
      <c r="FK26" s="18">
        <v>19.074999999999999</v>
      </c>
      <c r="FL26" s="18">
        <v>20.3</v>
      </c>
      <c r="FM26" s="18">
        <f>+[1]Bruto_ST!FQ33</f>
        <v>21.524999999999999</v>
      </c>
    </row>
    <row r="27" spans="2:169" s="2" customFormat="1" ht="12.95" customHeight="1" x14ac:dyDescent="0.2">
      <c r="B27" s="15" t="s">
        <v>60</v>
      </c>
      <c r="C27" s="16">
        <v>6096.9067936399997</v>
      </c>
      <c r="D27" s="16">
        <v>6007.8525967100004</v>
      </c>
      <c r="E27" s="16">
        <v>5937.2168904600003</v>
      </c>
      <c r="F27" s="16">
        <v>5954.3667656500002</v>
      </c>
      <c r="G27" s="16">
        <v>5929.2741554300001</v>
      </c>
      <c r="H27" s="16">
        <v>5887.5814474500003</v>
      </c>
      <c r="I27" s="16">
        <v>6032.0397174299997</v>
      </c>
      <c r="J27" s="16">
        <v>6225.6478097500003</v>
      </c>
      <c r="K27" s="16">
        <v>6527.0061070600004</v>
      </c>
      <c r="L27" s="16">
        <v>6937.0880722700003</v>
      </c>
      <c r="M27" s="16">
        <v>6617.3836852900004</v>
      </c>
      <c r="N27" s="16">
        <v>6694.3933740399998</v>
      </c>
      <c r="O27" s="16">
        <v>6333.79870347</v>
      </c>
      <c r="P27" s="16">
        <v>6745.8850677600003</v>
      </c>
      <c r="Q27" s="16">
        <v>6890.6531574500004</v>
      </c>
      <c r="R27" s="16">
        <v>6869.7662721999995</v>
      </c>
      <c r="S27" s="16">
        <v>6798.4666825800005</v>
      </c>
      <c r="T27" s="16">
        <v>6819.3045180500003</v>
      </c>
      <c r="U27" s="16">
        <v>6948.9290778200002</v>
      </c>
      <c r="V27" s="16">
        <v>6920.5128243199997</v>
      </c>
      <c r="W27" s="16">
        <v>6707.7498960100002</v>
      </c>
      <c r="X27" s="16">
        <v>6835.6441340299998</v>
      </c>
      <c r="Y27" s="16">
        <v>6289.1295409100003</v>
      </c>
      <c r="Z27" s="16">
        <v>6055.1789303300002</v>
      </c>
      <c r="AA27" s="16">
        <v>5911.9392484600003</v>
      </c>
      <c r="AB27" s="16">
        <v>5720.1599526399996</v>
      </c>
      <c r="AC27" s="16">
        <v>6279.1882270699998</v>
      </c>
      <c r="AD27" s="16">
        <v>5812.3159689699996</v>
      </c>
      <c r="AE27" s="16">
        <v>5625.33402819</v>
      </c>
      <c r="AF27" s="16">
        <v>5942.4596061599996</v>
      </c>
      <c r="AG27" s="16">
        <v>6416.9781489300003</v>
      </c>
      <c r="AH27" s="16">
        <v>6653.5350242699997</v>
      </c>
      <c r="AI27" s="16">
        <v>6613.46855056</v>
      </c>
      <c r="AJ27" s="16">
        <v>6780.7379251399998</v>
      </c>
      <c r="AK27" s="16">
        <v>6476.7017793200002</v>
      </c>
      <c r="AL27" s="16">
        <v>6380.8569165600002</v>
      </c>
      <c r="AM27" s="16">
        <v>6257.5479227300002</v>
      </c>
      <c r="AN27" s="16">
        <v>6401.4951779900002</v>
      </c>
      <c r="AO27" s="16">
        <v>6310.9889789099998</v>
      </c>
      <c r="AP27" s="16">
        <v>6273.0459205200004</v>
      </c>
      <c r="AQ27" s="16">
        <v>6288.9224668799998</v>
      </c>
      <c r="AR27" s="16">
        <v>6100.9013948100001</v>
      </c>
      <c r="AS27" s="16">
        <v>6084.1657038100002</v>
      </c>
      <c r="AT27" s="16">
        <v>6254.0078110200002</v>
      </c>
      <c r="AU27" s="16">
        <v>6142.2418423400004</v>
      </c>
      <c r="AV27" s="16">
        <v>5952.34718858</v>
      </c>
      <c r="AW27" s="16">
        <v>5803.8225588300002</v>
      </c>
      <c r="AX27" s="16">
        <v>5901.4046673100001</v>
      </c>
      <c r="AY27" s="16">
        <v>5527.2348465599998</v>
      </c>
      <c r="AZ27" s="16">
        <v>5043.6407999700004</v>
      </c>
      <c r="BA27" s="16">
        <v>4982.4565386000004</v>
      </c>
      <c r="BB27" s="16">
        <v>4952.9526368200004</v>
      </c>
      <c r="BC27" s="16">
        <v>5148.8248643500001</v>
      </c>
      <c r="BD27" s="16">
        <v>5341.7266901100002</v>
      </c>
      <c r="BE27" s="16">
        <v>5341.5115587299997</v>
      </c>
      <c r="BF27" s="16">
        <v>5676.9654944000004</v>
      </c>
      <c r="BG27" s="16">
        <v>5720.9328880399999</v>
      </c>
      <c r="BH27" s="16">
        <v>5948.5976853800003</v>
      </c>
      <c r="BI27" s="16">
        <v>5989.05341193</v>
      </c>
      <c r="BJ27" s="16">
        <v>6162.5000684799998</v>
      </c>
      <c r="BK27" s="16">
        <v>5750.2073680399999</v>
      </c>
      <c r="BL27" s="16">
        <v>6331.7438332600004</v>
      </c>
      <c r="BM27" s="16">
        <v>6021.07897555</v>
      </c>
      <c r="BN27" s="16">
        <v>5398.4210930299996</v>
      </c>
      <c r="BO27" s="16">
        <v>5705.91283363</v>
      </c>
      <c r="BP27" s="16">
        <v>5671.9449085599999</v>
      </c>
      <c r="BQ27" s="16">
        <v>6244.2196169999997</v>
      </c>
      <c r="BR27" s="16">
        <v>6167.8511083499998</v>
      </c>
      <c r="BS27" s="16">
        <v>6225.6680899900002</v>
      </c>
      <c r="BT27" s="16">
        <v>5866.58001582</v>
      </c>
      <c r="BU27" s="16">
        <v>5867.1401022800001</v>
      </c>
      <c r="BV27" s="16">
        <v>5871.6067128499999</v>
      </c>
      <c r="BW27" s="16">
        <v>5754.7770186199996</v>
      </c>
      <c r="BX27" s="16">
        <v>5508.6271914400004</v>
      </c>
      <c r="BY27" s="16">
        <v>5518.4749535999999</v>
      </c>
      <c r="BZ27" s="16">
        <v>5770.9301044399999</v>
      </c>
      <c r="CA27" s="16">
        <v>5789.8826511099996</v>
      </c>
      <c r="CB27" s="16">
        <v>5731.4944443900004</v>
      </c>
      <c r="CC27" s="16">
        <v>5523.6108067799996</v>
      </c>
      <c r="CD27" s="16">
        <v>5571.9674583899996</v>
      </c>
      <c r="CE27" s="16">
        <v>5573.9178046999996</v>
      </c>
      <c r="CF27" s="16">
        <v>5367.3918764199998</v>
      </c>
      <c r="CG27" s="16">
        <v>5423.1094634399997</v>
      </c>
      <c r="CH27" s="16">
        <v>5515.1626729600002</v>
      </c>
      <c r="CI27" s="16">
        <v>5285.2662273300002</v>
      </c>
      <c r="CJ27" s="16">
        <v>5338.6835528600004</v>
      </c>
      <c r="CK27" s="16">
        <v>5501.6820671300002</v>
      </c>
      <c r="CL27" s="16">
        <v>5351.3698975699999</v>
      </c>
      <c r="CM27" s="16">
        <v>5548.2515790999996</v>
      </c>
      <c r="CN27" s="16">
        <v>5473.1259467899999</v>
      </c>
      <c r="CO27" s="16">
        <v>5428.9244499899996</v>
      </c>
      <c r="CP27" s="16">
        <v>5558.0517325000001</v>
      </c>
      <c r="CQ27" s="16">
        <v>5573.3715304999996</v>
      </c>
      <c r="CR27" s="16">
        <v>5746.7883733099998</v>
      </c>
      <c r="CS27" s="16">
        <v>5747.2965498699996</v>
      </c>
      <c r="CT27" s="16">
        <v>5735.5869998400003</v>
      </c>
      <c r="CU27" s="16">
        <v>5717.6567308699996</v>
      </c>
      <c r="CV27" s="16">
        <v>5736.7753330799997</v>
      </c>
      <c r="CW27" s="16">
        <v>5701.8823186500003</v>
      </c>
      <c r="CX27" s="16">
        <v>5266.19435548</v>
      </c>
      <c r="CY27" s="16">
        <v>5586.3789135099996</v>
      </c>
      <c r="CZ27" s="16">
        <v>5515.5065406699996</v>
      </c>
      <c r="DA27" s="16">
        <v>5348.19608857</v>
      </c>
      <c r="DB27" s="16">
        <v>5408.8309854999998</v>
      </c>
      <c r="DC27" s="16">
        <v>5422.9938887300004</v>
      </c>
      <c r="DD27" s="16">
        <v>5395.0653401400004</v>
      </c>
      <c r="DE27" s="16">
        <v>5283.3063955400003</v>
      </c>
      <c r="DF27" s="16">
        <v>5248.1420018899998</v>
      </c>
      <c r="DG27" s="16">
        <v>5240.3900434300003</v>
      </c>
      <c r="DH27" s="16">
        <v>687.68680656000004</v>
      </c>
      <c r="DI27" s="16">
        <v>697.89684026999998</v>
      </c>
      <c r="DJ27" s="16">
        <v>704.32843258000003</v>
      </c>
      <c r="DK27" s="16">
        <v>719.60186263000003</v>
      </c>
      <c r="DL27" s="16">
        <v>736.49424869999996</v>
      </c>
      <c r="DM27" s="16">
        <v>733.18813777000003</v>
      </c>
      <c r="DN27" s="16">
        <v>746.16590862999999</v>
      </c>
      <c r="DO27" s="16">
        <v>727.95647249000001</v>
      </c>
      <c r="DP27" s="16">
        <v>770.09282053000004</v>
      </c>
      <c r="DQ27" s="16">
        <v>778.30163956000001</v>
      </c>
      <c r="DR27" s="16">
        <v>803.90882119000003</v>
      </c>
      <c r="DS27" s="16">
        <v>817.01434322</v>
      </c>
      <c r="DT27" s="16">
        <v>808.37530566999999</v>
      </c>
      <c r="DU27" s="16">
        <v>809.85214337000002</v>
      </c>
      <c r="DV27" s="16">
        <v>851.82030701999997</v>
      </c>
      <c r="DW27" s="16">
        <v>887.83852044000002</v>
      </c>
      <c r="DX27" s="16">
        <v>947.48091855999996</v>
      </c>
      <c r="DY27" s="16">
        <v>966.97737888999995</v>
      </c>
      <c r="DZ27" s="16">
        <v>920.10564341999998</v>
      </c>
      <c r="EA27" s="16">
        <v>904.54009130999998</v>
      </c>
      <c r="EB27" s="16">
        <v>891.56950755000003</v>
      </c>
      <c r="EC27" s="16">
        <v>966.04008494000004</v>
      </c>
      <c r="ED27" s="16">
        <v>894.61740806</v>
      </c>
      <c r="EE27" s="16">
        <v>957.45538045000001</v>
      </c>
      <c r="EF27" s="16">
        <v>958.00167462000002</v>
      </c>
      <c r="EG27" s="16">
        <v>901.12427994000006</v>
      </c>
      <c r="EH27" s="16">
        <v>952.62779995000005</v>
      </c>
      <c r="EI27" s="16">
        <v>921.57972295000002</v>
      </c>
      <c r="EJ27" s="16">
        <v>969.53855705000001</v>
      </c>
      <c r="EK27" s="16">
        <v>976.03291457</v>
      </c>
      <c r="EL27" s="16">
        <v>971.84600570000009</v>
      </c>
      <c r="EM27" s="16">
        <v>986.07824089999997</v>
      </c>
      <c r="EN27" s="16">
        <v>990.4618612999999</v>
      </c>
      <c r="EO27" s="16">
        <v>965.03594659999999</v>
      </c>
      <c r="EP27" s="16">
        <v>963.97455179999997</v>
      </c>
      <c r="EQ27" s="16">
        <v>999.52932659999999</v>
      </c>
      <c r="ER27" s="16">
        <v>1037.9923885000001</v>
      </c>
      <c r="ES27" s="16">
        <v>1052.3178214</v>
      </c>
      <c r="ET27" s="16">
        <v>1023.4792543</v>
      </c>
      <c r="EU27" s="16">
        <v>1078.0821073</v>
      </c>
      <c r="EV27" s="16">
        <v>1021.7139847000001</v>
      </c>
      <c r="EW27" s="16">
        <v>1033.6201321000001</v>
      </c>
      <c r="EX27" s="16">
        <v>1021.7607466000001</v>
      </c>
      <c r="EY27" s="16">
        <v>1067.5852962000001</v>
      </c>
      <c r="EZ27" s="16">
        <v>1075.4176221</v>
      </c>
      <c r="FA27" s="16">
        <v>1002.6895881</v>
      </c>
      <c r="FB27" s="16">
        <v>991.06953179999994</v>
      </c>
      <c r="FC27" s="16">
        <v>985.54023960000006</v>
      </c>
      <c r="FD27" s="16">
        <v>929.21887889999994</v>
      </c>
      <c r="FE27" s="16">
        <v>955.02375480000001</v>
      </c>
      <c r="FF27" s="16">
        <v>923.51846060000003</v>
      </c>
      <c r="FG27" s="16">
        <v>936.37705879999999</v>
      </c>
      <c r="FH27" s="16">
        <v>883.16748225000003</v>
      </c>
      <c r="FI27" s="16">
        <v>952.8972447000001</v>
      </c>
      <c r="FJ27" s="16">
        <v>951.06842800000004</v>
      </c>
      <c r="FK27" s="16">
        <v>971.51385100000005</v>
      </c>
      <c r="FL27" s="16">
        <v>967.53939909999997</v>
      </c>
      <c r="FM27" s="16">
        <f>+[1]Bruto_ST!FQ40</f>
        <v>1006.7607316</v>
      </c>
    </row>
    <row r="28" spans="2:169" ht="12.95" customHeight="1" x14ac:dyDescent="0.2">
      <c r="B28" s="17" t="s">
        <v>53</v>
      </c>
      <c r="C28" s="18">
        <v>6096.2272926799997</v>
      </c>
      <c r="D28" s="18">
        <v>6007.1730957500004</v>
      </c>
      <c r="E28" s="18">
        <v>5936.5373895000002</v>
      </c>
      <c r="F28" s="18">
        <v>5953.6872646900001</v>
      </c>
      <c r="G28" s="18">
        <v>5928.5946544600001</v>
      </c>
      <c r="H28" s="18">
        <v>5886.9019464900002</v>
      </c>
      <c r="I28" s="18">
        <v>6031.3602164699996</v>
      </c>
      <c r="J28" s="18">
        <v>6224.9683087800004</v>
      </c>
      <c r="K28" s="18">
        <v>6526.3266061000004</v>
      </c>
      <c r="L28" s="18">
        <v>6936.4085713100003</v>
      </c>
      <c r="M28" s="18">
        <v>6616.7041843300003</v>
      </c>
      <c r="N28" s="18">
        <v>6693.7138730699999</v>
      </c>
      <c r="O28" s="18">
        <v>6333.1192025</v>
      </c>
      <c r="P28" s="18">
        <v>6745.2055668000003</v>
      </c>
      <c r="Q28" s="18">
        <v>6889.9736564900004</v>
      </c>
      <c r="R28" s="18">
        <v>6869.0867712400004</v>
      </c>
      <c r="S28" s="18">
        <v>6797.7871816200004</v>
      </c>
      <c r="T28" s="18">
        <v>6818.6250170900003</v>
      </c>
      <c r="U28" s="18">
        <v>6948.2495768500003</v>
      </c>
      <c r="V28" s="18">
        <v>6919.8333233499998</v>
      </c>
      <c r="W28" s="18">
        <v>6707.0703950500001</v>
      </c>
      <c r="X28" s="18">
        <v>6834.9646330699998</v>
      </c>
      <c r="Y28" s="18">
        <v>6288.4500399500002</v>
      </c>
      <c r="Z28" s="18">
        <v>6054.4994293700001</v>
      </c>
      <c r="AA28" s="18">
        <v>5911.2597474900003</v>
      </c>
      <c r="AB28" s="18">
        <v>5720.0920025400001</v>
      </c>
      <c r="AC28" s="18">
        <v>6279.1202769700003</v>
      </c>
      <c r="AD28" s="18">
        <v>5812.2480188700001</v>
      </c>
      <c r="AE28" s="18">
        <v>5625.2660780899996</v>
      </c>
      <c r="AF28" s="18">
        <v>5942.39165607</v>
      </c>
      <c r="AG28" s="18">
        <v>6416.9101988299999</v>
      </c>
      <c r="AH28" s="18">
        <v>6653.4670741700002</v>
      </c>
      <c r="AI28" s="18">
        <v>6613.4006004700004</v>
      </c>
      <c r="AJ28" s="18">
        <v>6780.6699750500002</v>
      </c>
      <c r="AK28" s="18">
        <v>6476.6338292199998</v>
      </c>
      <c r="AL28" s="18">
        <v>6380.7889664699997</v>
      </c>
      <c r="AM28" s="18">
        <v>6257.5479227300002</v>
      </c>
      <c r="AN28" s="18">
        <v>6401.4951779900002</v>
      </c>
      <c r="AO28" s="18">
        <v>6310.9889789099998</v>
      </c>
      <c r="AP28" s="18">
        <v>6273.0459205200004</v>
      </c>
      <c r="AQ28" s="18">
        <v>6288.9224668799998</v>
      </c>
      <c r="AR28" s="18">
        <v>6100.9013948100001</v>
      </c>
      <c r="AS28" s="18">
        <v>6084.1657038100002</v>
      </c>
      <c r="AT28" s="18">
        <v>6254.0078110200002</v>
      </c>
      <c r="AU28" s="18">
        <v>6142.2418423400004</v>
      </c>
      <c r="AV28" s="18">
        <v>5952.34718858</v>
      </c>
      <c r="AW28" s="18">
        <v>5803.8225588300002</v>
      </c>
      <c r="AX28" s="18">
        <v>5901.4046673100001</v>
      </c>
      <c r="AY28" s="18">
        <v>5527.2348465599998</v>
      </c>
      <c r="AZ28" s="18">
        <v>5043.6407999700004</v>
      </c>
      <c r="BA28" s="18">
        <v>4982.4565386000004</v>
      </c>
      <c r="BB28" s="18">
        <v>4952.9526368200004</v>
      </c>
      <c r="BC28" s="18">
        <v>5148.8248643500001</v>
      </c>
      <c r="BD28" s="18">
        <v>5341.7266901100002</v>
      </c>
      <c r="BE28" s="18">
        <v>5341.5115587299997</v>
      </c>
      <c r="BF28" s="18">
        <v>5676.9654944000004</v>
      </c>
      <c r="BG28" s="18">
        <v>5720.9328880399999</v>
      </c>
      <c r="BH28" s="18">
        <v>5948.5976853800003</v>
      </c>
      <c r="BI28" s="18">
        <v>5989.05341193</v>
      </c>
      <c r="BJ28" s="18">
        <v>6162.5000684799998</v>
      </c>
      <c r="BK28" s="18">
        <v>5750.2073680399999</v>
      </c>
      <c r="BL28" s="18">
        <v>6331.7438332600004</v>
      </c>
      <c r="BM28" s="18">
        <v>6021.07897555</v>
      </c>
      <c r="BN28" s="18">
        <v>5398.4210930299996</v>
      </c>
      <c r="BO28" s="18">
        <v>5705.91283363</v>
      </c>
      <c r="BP28" s="18">
        <v>5671.9449085599999</v>
      </c>
      <c r="BQ28" s="18">
        <v>6244.2196169999997</v>
      </c>
      <c r="BR28" s="18">
        <v>6167.8511083499998</v>
      </c>
      <c r="BS28" s="18">
        <v>6225.6680899900002</v>
      </c>
      <c r="BT28" s="18">
        <v>5866.58001582</v>
      </c>
      <c r="BU28" s="18">
        <v>5867.1401022800001</v>
      </c>
      <c r="BV28" s="18">
        <v>5871.6067128499999</v>
      </c>
      <c r="BW28" s="18">
        <v>5754.7770186199996</v>
      </c>
      <c r="BX28" s="18">
        <v>5508.6271914400004</v>
      </c>
      <c r="BY28" s="18">
        <v>5518.4749535999999</v>
      </c>
      <c r="BZ28" s="18">
        <v>5770.9301044399999</v>
      </c>
      <c r="CA28" s="18">
        <v>5789.8826511099996</v>
      </c>
      <c r="CB28" s="18">
        <v>5731.4944443900004</v>
      </c>
      <c r="CC28" s="18">
        <v>5523.6108067799996</v>
      </c>
      <c r="CD28" s="18">
        <v>5571.9674583899996</v>
      </c>
      <c r="CE28" s="18">
        <v>5573.9178046999996</v>
      </c>
      <c r="CF28" s="18">
        <v>5367.3918764199998</v>
      </c>
      <c r="CG28" s="18">
        <v>5423.1094634399997</v>
      </c>
      <c r="CH28" s="18">
        <v>5515.1626729600002</v>
      </c>
      <c r="CI28" s="18">
        <v>5285.2662273300002</v>
      </c>
      <c r="CJ28" s="18">
        <v>5338.6835528600004</v>
      </c>
      <c r="CK28" s="18">
        <v>5501.6820671300002</v>
      </c>
      <c r="CL28" s="18">
        <v>5351.3698975699999</v>
      </c>
      <c r="CM28" s="18">
        <v>5548.2515790999996</v>
      </c>
      <c r="CN28" s="18">
        <v>5473.1259467899999</v>
      </c>
      <c r="CO28" s="18">
        <v>5428.9244499899996</v>
      </c>
      <c r="CP28" s="18">
        <v>5558.0517325000001</v>
      </c>
      <c r="CQ28" s="18">
        <v>5573.3715304999996</v>
      </c>
      <c r="CR28" s="18">
        <v>5746.7883733099998</v>
      </c>
      <c r="CS28" s="18">
        <v>5747.2965498699996</v>
      </c>
      <c r="CT28" s="18">
        <v>5735.5869998400003</v>
      </c>
      <c r="CU28" s="18">
        <v>5717.6567308699996</v>
      </c>
      <c r="CV28" s="18">
        <v>5736.7753330799997</v>
      </c>
      <c r="CW28" s="18">
        <v>5701.8823186500003</v>
      </c>
      <c r="CX28" s="18">
        <v>5266.19435548</v>
      </c>
      <c r="CY28" s="18">
        <v>5586.3789135099996</v>
      </c>
      <c r="CZ28" s="18">
        <v>5515.5065406699996</v>
      </c>
      <c r="DA28" s="18">
        <v>5348.19608857</v>
      </c>
      <c r="DB28" s="18">
        <v>5408.8309854999998</v>
      </c>
      <c r="DC28" s="18">
        <v>5422.9938887300004</v>
      </c>
      <c r="DD28" s="18">
        <v>5395.0653401400004</v>
      </c>
      <c r="DE28" s="18">
        <v>5283.3063955400003</v>
      </c>
      <c r="DF28" s="18">
        <v>5248.1420018899998</v>
      </c>
      <c r="DG28" s="18">
        <v>5240.3900434300003</v>
      </c>
      <c r="DH28" s="18">
        <v>687.68680656000004</v>
      </c>
      <c r="DI28" s="18">
        <v>697.89684026999998</v>
      </c>
      <c r="DJ28" s="18">
        <v>704.32843258000003</v>
      </c>
      <c r="DK28" s="18">
        <v>719.60186263000003</v>
      </c>
      <c r="DL28" s="18">
        <v>736.49424869999996</v>
      </c>
      <c r="DM28" s="18">
        <v>733.18813777000003</v>
      </c>
      <c r="DN28" s="18">
        <v>746.16590862999999</v>
      </c>
      <c r="DO28" s="18">
        <v>727.95647249000001</v>
      </c>
      <c r="DP28" s="18">
        <v>770.09282053000004</v>
      </c>
      <c r="DQ28" s="18">
        <v>778.30163956000001</v>
      </c>
      <c r="DR28" s="18">
        <v>803.90882119000003</v>
      </c>
      <c r="DS28" s="18">
        <v>817.01434322</v>
      </c>
      <c r="DT28" s="18">
        <v>808.37530566999999</v>
      </c>
      <c r="DU28" s="18">
        <v>809.85214337000002</v>
      </c>
      <c r="DV28" s="18">
        <v>851.82030701999997</v>
      </c>
      <c r="DW28" s="18">
        <v>887.83852044000002</v>
      </c>
      <c r="DX28" s="18">
        <v>947.48091855999996</v>
      </c>
      <c r="DY28" s="18">
        <v>966.97737888999995</v>
      </c>
      <c r="DZ28" s="18">
        <v>920.10564341999998</v>
      </c>
      <c r="EA28" s="18">
        <v>904.54009130999998</v>
      </c>
      <c r="EB28" s="18">
        <v>891.56950755000003</v>
      </c>
      <c r="EC28" s="18">
        <v>966.04008494000004</v>
      </c>
      <c r="ED28" s="18">
        <v>894.61740806</v>
      </c>
      <c r="EE28" s="18">
        <v>957.45538045000001</v>
      </c>
      <c r="EF28" s="18">
        <v>958.00167462000002</v>
      </c>
      <c r="EG28" s="18">
        <v>901.12427994000006</v>
      </c>
      <c r="EH28" s="18">
        <v>952.62779995000005</v>
      </c>
      <c r="EI28" s="18">
        <v>921.57972295000002</v>
      </c>
      <c r="EJ28" s="18">
        <v>969.53855705000001</v>
      </c>
      <c r="EK28" s="18">
        <v>976.03291457</v>
      </c>
      <c r="EL28" s="18">
        <v>971.84600570000009</v>
      </c>
      <c r="EM28" s="18">
        <v>986.07824089999997</v>
      </c>
      <c r="EN28" s="18">
        <v>990.4618612999999</v>
      </c>
      <c r="EO28" s="18">
        <v>965.03594659999999</v>
      </c>
      <c r="EP28" s="18">
        <v>963.97455179999997</v>
      </c>
      <c r="EQ28" s="18">
        <v>999.52932659999999</v>
      </c>
      <c r="ER28" s="18">
        <v>1037.9923885000001</v>
      </c>
      <c r="ES28" s="18">
        <v>1052.3178214</v>
      </c>
      <c r="ET28" s="18">
        <v>1023.4792543</v>
      </c>
      <c r="EU28" s="18">
        <v>1078.0821073</v>
      </c>
      <c r="EV28" s="18">
        <v>1021.7139847000001</v>
      </c>
      <c r="EW28" s="18">
        <v>1033.6201321000001</v>
      </c>
      <c r="EX28" s="18">
        <v>1021.7607466000001</v>
      </c>
      <c r="EY28" s="18">
        <v>1067.5852962000001</v>
      </c>
      <c r="EZ28" s="18">
        <v>1075.4176221</v>
      </c>
      <c r="FA28" s="18">
        <v>1002.6895881</v>
      </c>
      <c r="FB28" s="18">
        <v>991.06953179999994</v>
      </c>
      <c r="FC28" s="18">
        <v>985.54023960000006</v>
      </c>
      <c r="FD28" s="18">
        <v>929.21887889999994</v>
      </c>
      <c r="FE28" s="18">
        <v>955.02375480000001</v>
      </c>
      <c r="FF28" s="18">
        <v>923.51846060000003</v>
      </c>
      <c r="FG28" s="18">
        <v>936.37705879999999</v>
      </c>
      <c r="FH28" s="18">
        <v>883.16748225000003</v>
      </c>
      <c r="FI28" s="18">
        <v>952.8972447000001</v>
      </c>
      <c r="FJ28" s="18">
        <v>951.06842800000004</v>
      </c>
      <c r="FK28" s="18">
        <v>971.51385100000005</v>
      </c>
      <c r="FL28" s="18">
        <v>967.53939909999997</v>
      </c>
      <c r="FM28" s="18">
        <f>+[1]Bruto_ST!FQ41</f>
        <v>1006.7607316</v>
      </c>
    </row>
    <row r="29" spans="2:169" ht="12.95" customHeight="1" x14ac:dyDescent="0.2">
      <c r="B29" s="19" t="s">
        <v>54</v>
      </c>
      <c r="C29" s="18">
        <v>0.67950096000000004</v>
      </c>
      <c r="D29" s="18">
        <v>0.67950096000000004</v>
      </c>
      <c r="E29" s="18">
        <v>0.67950096000000004</v>
      </c>
      <c r="F29" s="18">
        <v>0.67950096000000004</v>
      </c>
      <c r="G29" s="18">
        <v>0.67950096000000004</v>
      </c>
      <c r="H29" s="18">
        <v>0.67950096000000004</v>
      </c>
      <c r="I29" s="18">
        <v>0.67950096000000004</v>
      </c>
      <c r="J29" s="18">
        <v>0.67950096000000004</v>
      </c>
      <c r="K29" s="18">
        <v>0.67950096000000004</v>
      </c>
      <c r="L29" s="18">
        <v>0.67950096000000004</v>
      </c>
      <c r="M29" s="18">
        <v>0.67950096000000004</v>
      </c>
      <c r="N29" s="18">
        <v>0.67950096000000004</v>
      </c>
      <c r="O29" s="18">
        <v>0.67950096000000004</v>
      </c>
      <c r="P29" s="18">
        <v>0.67950096000000004</v>
      </c>
      <c r="Q29" s="18">
        <v>0.67950096000000004</v>
      </c>
      <c r="R29" s="18">
        <v>0.67950096000000004</v>
      </c>
      <c r="S29" s="18">
        <v>0.67950096000000004</v>
      </c>
      <c r="T29" s="18">
        <v>0.67950096000000004</v>
      </c>
      <c r="U29" s="18">
        <v>0.67950096000000004</v>
      </c>
      <c r="V29" s="18">
        <v>0.67950096000000004</v>
      </c>
      <c r="W29" s="18">
        <v>0.67950096000000004</v>
      </c>
      <c r="X29" s="18">
        <v>0.67950096000000004</v>
      </c>
      <c r="Y29" s="18">
        <v>0.67950096000000004</v>
      </c>
      <c r="Z29" s="18">
        <v>0.67950096000000004</v>
      </c>
      <c r="AA29" s="18">
        <v>0.67950096000000004</v>
      </c>
      <c r="AB29" s="18">
        <v>6.7950099999999999E-2</v>
      </c>
      <c r="AC29" s="18">
        <v>6.7950099999999999E-2</v>
      </c>
      <c r="AD29" s="18">
        <v>6.7950099999999999E-2</v>
      </c>
      <c r="AE29" s="18">
        <v>6.7950099999999999E-2</v>
      </c>
      <c r="AF29" s="18">
        <v>6.7950099999999999E-2</v>
      </c>
      <c r="AG29" s="18">
        <v>6.7950099999999999E-2</v>
      </c>
      <c r="AH29" s="18">
        <v>6.7950099999999999E-2</v>
      </c>
      <c r="AI29" s="18">
        <v>6.7950099999999999E-2</v>
      </c>
      <c r="AJ29" s="18">
        <v>6.7950099999999999E-2</v>
      </c>
      <c r="AK29" s="18">
        <v>6.7950099999999999E-2</v>
      </c>
      <c r="AL29" s="18">
        <v>6.7950099999999999E-2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0</v>
      </c>
      <c r="DK29" s="18">
        <v>0</v>
      </c>
      <c r="DL29" s="18">
        <v>0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  <c r="EC29" s="18">
        <v>0</v>
      </c>
      <c r="ED29" s="18">
        <v>0</v>
      </c>
      <c r="EE29" s="18">
        <v>0</v>
      </c>
      <c r="EF29" s="18">
        <v>0</v>
      </c>
      <c r="EG29" s="18">
        <v>0</v>
      </c>
      <c r="EH29" s="18">
        <v>0</v>
      </c>
      <c r="EI29" s="18">
        <v>0</v>
      </c>
      <c r="EJ29" s="18">
        <v>0</v>
      </c>
      <c r="EK29" s="18">
        <v>0</v>
      </c>
      <c r="EL29" s="18">
        <v>0</v>
      </c>
      <c r="EM29" s="18">
        <v>0</v>
      </c>
      <c r="EN29" s="18">
        <v>0</v>
      </c>
      <c r="EO29" s="18">
        <v>0</v>
      </c>
      <c r="EP29" s="18">
        <v>0</v>
      </c>
      <c r="EQ29" s="18">
        <v>0</v>
      </c>
      <c r="ER29" s="18">
        <v>0</v>
      </c>
      <c r="ES29" s="18">
        <v>0</v>
      </c>
      <c r="ET29" s="18">
        <v>0</v>
      </c>
      <c r="EU29" s="18">
        <v>0</v>
      </c>
      <c r="EV29" s="18">
        <v>0</v>
      </c>
      <c r="EW29" s="18">
        <v>0</v>
      </c>
      <c r="EX29" s="18">
        <v>0</v>
      </c>
      <c r="EY29" s="18">
        <v>0</v>
      </c>
      <c r="EZ29" s="18">
        <v>0</v>
      </c>
      <c r="FA29" s="18">
        <v>0</v>
      </c>
      <c r="FB29" s="18">
        <v>0</v>
      </c>
      <c r="FC29" s="18">
        <v>0</v>
      </c>
      <c r="FD29" s="18">
        <v>0</v>
      </c>
      <c r="FE29" s="18">
        <v>0</v>
      </c>
      <c r="FF29" s="18">
        <v>0</v>
      </c>
      <c r="FG29" s="18">
        <v>0</v>
      </c>
      <c r="FH29" s="18">
        <v>0</v>
      </c>
      <c r="FI29" s="18">
        <v>0</v>
      </c>
      <c r="FJ29" s="18">
        <v>0</v>
      </c>
      <c r="FK29" s="18">
        <v>0</v>
      </c>
      <c r="FL29" s="18">
        <v>0</v>
      </c>
      <c r="FM29" s="18">
        <f>+[1]Bruto_ST!FQ42</f>
        <v>0</v>
      </c>
    </row>
    <row r="30" spans="2:169" s="2" customFormat="1" ht="12.95" customHeight="1" x14ac:dyDescent="0.2">
      <c r="B30" s="15" t="s">
        <v>61</v>
      </c>
      <c r="C30" s="16">
        <v>7617.1317838200002</v>
      </c>
      <c r="D30" s="16">
        <v>7474.5915953699996</v>
      </c>
      <c r="E30" s="16">
        <v>7553.5700379500004</v>
      </c>
      <c r="F30" s="16">
        <v>7559.3415642700002</v>
      </c>
      <c r="G30" s="16">
        <v>7393.6516649200003</v>
      </c>
      <c r="H30" s="16">
        <v>6941.7820613599997</v>
      </c>
      <c r="I30" s="16">
        <v>6983.2771905700001</v>
      </c>
      <c r="J30" s="16">
        <v>7112.2900479899999</v>
      </c>
      <c r="K30" s="16">
        <v>7018.2643281199998</v>
      </c>
      <c r="L30" s="16">
        <v>7046.4497968100004</v>
      </c>
      <c r="M30" s="16">
        <v>7205.8998622700001</v>
      </c>
      <c r="N30" s="16">
        <v>7085.3538187499998</v>
      </c>
      <c r="O30" s="16">
        <v>7041.0350943399999</v>
      </c>
      <c r="P30" s="16">
        <v>7577.0986869199996</v>
      </c>
      <c r="Q30" s="16">
        <v>7747.6359717799996</v>
      </c>
      <c r="R30" s="16">
        <v>7821.1899517100001</v>
      </c>
      <c r="S30" s="16">
        <v>7682.5734526099995</v>
      </c>
      <c r="T30" s="16">
        <v>7579.4390847000004</v>
      </c>
      <c r="U30" s="16">
        <v>7257.5004011999999</v>
      </c>
      <c r="V30" s="16">
        <v>7265.8740674600003</v>
      </c>
      <c r="W30" s="16">
        <v>7106.20210976</v>
      </c>
      <c r="X30" s="16">
        <v>6670.1807245600003</v>
      </c>
      <c r="Y30" s="16">
        <v>6502.3362513700004</v>
      </c>
      <c r="Z30" s="16">
        <v>6758.3750367499997</v>
      </c>
      <c r="AA30" s="16">
        <v>6921.0042766400002</v>
      </c>
      <c r="AB30" s="16">
        <v>6906.8822474099998</v>
      </c>
      <c r="AC30" s="16">
        <v>6880.1165919300001</v>
      </c>
      <c r="AD30" s="16">
        <v>6822.32037709</v>
      </c>
      <c r="AE30" s="16">
        <v>6735.96802699</v>
      </c>
      <c r="AF30" s="16">
        <v>6768.7229937800003</v>
      </c>
      <c r="AG30" s="16">
        <v>7079.1311603300001</v>
      </c>
      <c r="AH30" s="16">
        <v>7100.5523691799999</v>
      </c>
      <c r="AI30" s="16">
        <v>7296.3124733200002</v>
      </c>
      <c r="AJ30" s="16">
        <v>7871.8635422699999</v>
      </c>
      <c r="AK30" s="16">
        <v>7269.1726948699998</v>
      </c>
      <c r="AL30" s="16">
        <v>7116.4196367200002</v>
      </c>
      <c r="AM30" s="16">
        <v>7084.4992768900001</v>
      </c>
      <c r="AN30" s="16">
        <v>7285.13114468</v>
      </c>
      <c r="AO30" s="16">
        <v>7313.2534726900003</v>
      </c>
      <c r="AP30" s="16">
        <v>7296.9851567200003</v>
      </c>
      <c r="AQ30" s="16">
        <v>7451.5404892699999</v>
      </c>
      <c r="AR30" s="16">
        <v>7467.4447508499998</v>
      </c>
      <c r="AS30" s="16">
        <v>7531.0209342500002</v>
      </c>
      <c r="AT30" s="16">
        <v>7925.5339190000004</v>
      </c>
      <c r="AU30" s="16">
        <v>7591.2190460499996</v>
      </c>
      <c r="AV30" s="16">
        <v>7393.2406421300002</v>
      </c>
      <c r="AW30" s="16">
        <v>7821.2967244600004</v>
      </c>
      <c r="AX30" s="16">
        <v>7629.8055286500003</v>
      </c>
      <c r="AY30" s="16">
        <v>7746.0197294500003</v>
      </c>
      <c r="AZ30" s="16">
        <v>7398.3615963000002</v>
      </c>
      <c r="BA30" s="16">
        <v>7434.63946966</v>
      </c>
      <c r="BB30" s="16">
        <v>7626.5024852899996</v>
      </c>
      <c r="BC30" s="16">
        <v>7574.7892582200002</v>
      </c>
      <c r="BD30" s="16">
        <v>7436.9941061600002</v>
      </c>
      <c r="BE30" s="16">
        <v>7345.6899525500003</v>
      </c>
      <c r="BF30" s="16">
        <v>7762.5288234999998</v>
      </c>
      <c r="BG30" s="16">
        <v>7971.63182882</v>
      </c>
      <c r="BH30" s="16">
        <v>8554.4293983600001</v>
      </c>
      <c r="BI30" s="16">
        <v>8669.3003470299991</v>
      </c>
      <c r="BJ30" s="16">
        <v>8816.5676260199998</v>
      </c>
      <c r="BK30" s="16">
        <v>8905.4684031699999</v>
      </c>
      <c r="BL30" s="16">
        <v>9206.2264842000004</v>
      </c>
      <c r="BM30" s="16">
        <v>9720.7864939999999</v>
      </c>
      <c r="BN30" s="16">
        <v>8795.4933251799994</v>
      </c>
      <c r="BO30" s="16">
        <v>8527.4025333699992</v>
      </c>
      <c r="BP30" s="16">
        <v>8338.4905347999993</v>
      </c>
      <c r="BQ30" s="16">
        <v>8700.0023003799997</v>
      </c>
      <c r="BR30" s="16">
        <v>8761.0733674399999</v>
      </c>
      <c r="BS30" s="16">
        <v>8809.3962936000007</v>
      </c>
      <c r="BT30" s="16">
        <v>8808.3280269799998</v>
      </c>
      <c r="BU30" s="16">
        <v>8919.2177062999999</v>
      </c>
      <c r="BV30" s="16">
        <v>8530.7246267400005</v>
      </c>
      <c r="BW30" s="16">
        <v>8326.7427053899992</v>
      </c>
      <c r="BX30" s="16">
        <v>8843.1502247900007</v>
      </c>
      <c r="BY30" s="16">
        <v>8299.2833395199996</v>
      </c>
      <c r="BZ30" s="16">
        <v>8207.7173801600002</v>
      </c>
      <c r="CA30" s="16">
        <v>8171.8752115899997</v>
      </c>
      <c r="CB30" s="16">
        <v>8245.4077269000009</v>
      </c>
      <c r="CC30" s="16">
        <v>8049.30274973</v>
      </c>
      <c r="CD30" s="16">
        <v>8065.3670401999998</v>
      </c>
      <c r="CE30" s="16">
        <v>8041.3037055599998</v>
      </c>
      <c r="CF30" s="16">
        <v>8021.9160549999997</v>
      </c>
      <c r="CG30" s="16">
        <v>7746.0332611100002</v>
      </c>
      <c r="CH30" s="16">
        <v>7684.8547953200004</v>
      </c>
      <c r="CI30" s="16">
        <v>7697.4787588700001</v>
      </c>
      <c r="CJ30" s="16">
        <v>7679.2112491899998</v>
      </c>
      <c r="CK30" s="16">
        <v>7819.2504096800003</v>
      </c>
      <c r="CL30" s="16">
        <v>7630.6805863899999</v>
      </c>
      <c r="CM30" s="16">
        <v>7776.7337843200003</v>
      </c>
      <c r="CN30" s="16">
        <v>7723.05801746</v>
      </c>
      <c r="CO30" s="16">
        <v>7962.8234660400003</v>
      </c>
      <c r="CP30" s="16">
        <v>8094.6529261200003</v>
      </c>
      <c r="CQ30" s="16">
        <v>8043.2861747699999</v>
      </c>
      <c r="CR30" s="16">
        <v>8556.0556757600007</v>
      </c>
      <c r="CS30" s="16">
        <v>8714.8405434600008</v>
      </c>
      <c r="CT30" s="16">
        <v>8684.7108966600008</v>
      </c>
      <c r="CU30" s="16">
        <v>8762.7088070600003</v>
      </c>
      <c r="CV30" s="16">
        <v>8727.3483342300005</v>
      </c>
      <c r="CW30" s="16">
        <v>8098.0583090600003</v>
      </c>
      <c r="CX30" s="16">
        <v>6855.7341459099998</v>
      </c>
      <c r="CY30" s="16">
        <v>6978.2459335399999</v>
      </c>
      <c r="CZ30" s="16">
        <v>7408.7954473399996</v>
      </c>
      <c r="DA30" s="16">
        <v>7475.6120187699998</v>
      </c>
      <c r="DB30" s="16">
        <v>7280.9248772199999</v>
      </c>
      <c r="DC30" s="16">
        <v>7433.9692352000002</v>
      </c>
      <c r="DD30" s="16">
        <v>7520.2693495399999</v>
      </c>
      <c r="DE30" s="16">
        <v>7526.3554936500004</v>
      </c>
      <c r="DF30" s="16">
        <v>8006.1966267400003</v>
      </c>
      <c r="DG30" s="16">
        <v>8148.2400797099999</v>
      </c>
      <c r="DH30" s="16">
        <v>12873.26724777</v>
      </c>
      <c r="DI30" s="16">
        <v>13083.594445999999</v>
      </c>
      <c r="DJ30" s="16">
        <v>13495.34373515</v>
      </c>
      <c r="DK30" s="16">
        <v>13845.491684930001</v>
      </c>
      <c r="DL30" s="16">
        <v>13450.799436380001</v>
      </c>
      <c r="DM30" s="16">
        <v>13646.344455439999</v>
      </c>
      <c r="DN30" s="16">
        <v>13534.76430536</v>
      </c>
      <c r="DO30" s="16">
        <v>13713.931294440001</v>
      </c>
      <c r="DP30" s="16">
        <v>13785.976567850001</v>
      </c>
      <c r="DQ30" s="16">
        <v>13931.239917790001</v>
      </c>
      <c r="DR30" s="16">
        <v>13936.919471740001</v>
      </c>
      <c r="DS30" s="16">
        <v>14256.71397155</v>
      </c>
      <c r="DT30" s="16">
        <v>14205.49334121</v>
      </c>
      <c r="DU30" s="16">
        <v>13735.86267864</v>
      </c>
      <c r="DV30" s="16">
        <v>13949.36822658</v>
      </c>
      <c r="DW30" s="16">
        <v>14107.38909891</v>
      </c>
      <c r="DX30" s="16">
        <v>13936.96312968</v>
      </c>
      <c r="DY30" s="16">
        <v>13791.365828980001</v>
      </c>
      <c r="DZ30" s="16">
        <v>13810.85005053</v>
      </c>
      <c r="EA30" s="16">
        <v>13888.29274746</v>
      </c>
      <c r="EB30" s="16">
        <v>13370.97131103</v>
      </c>
      <c r="EC30" s="16">
        <v>13546.376483309999</v>
      </c>
      <c r="ED30" s="16">
        <v>13512.059031549999</v>
      </c>
      <c r="EE30" s="16">
        <v>13750.223614750001</v>
      </c>
      <c r="EF30" s="16">
        <v>13980.415106479999</v>
      </c>
      <c r="EG30" s="16">
        <v>14338.26317423</v>
      </c>
      <c r="EH30" s="16">
        <v>14404.555171620001</v>
      </c>
      <c r="EI30" s="16">
        <v>14504.999275239999</v>
      </c>
      <c r="EJ30" s="16">
        <v>14662.821723200001</v>
      </c>
      <c r="EK30" s="16">
        <v>15051.42008439</v>
      </c>
      <c r="EL30" s="16">
        <v>15259.100730489999</v>
      </c>
      <c r="EM30" s="16">
        <v>15343.869394339999</v>
      </c>
      <c r="EN30" s="16">
        <v>15379.88690548</v>
      </c>
      <c r="EO30" s="16">
        <v>15437.268510100001</v>
      </c>
      <c r="EP30" s="16">
        <v>15927.565706540001</v>
      </c>
      <c r="EQ30" s="16">
        <v>16304.138185059999</v>
      </c>
      <c r="ER30" s="16">
        <v>16575.50045471</v>
      </c>
      <c r="ES30" s="16">
        <v>16362.675058450001</v>
      </c>
      <c r="ET30" s="16">
        <v>17074.74639402</v>
      </c>
      <c r="EU30" s="16">
        <v>17007.713512139999</v>
      </c>
      <c r="EV30" s="16">
        <v>17131.965467270002</v>
      </c>
      <c r="EW30" s="16">
        <v>16913.74051376</v>
      </c>
      <c r="EX30" s="16">
        <v>16976.08930801</v>
      </c>
      <c r="EY30" s="16">
        <v>16911.862732280002</v>
      </c>
      <c r="EZ30" s="16">
        <v>17071.240704960001</v>
      </c>
      <c r="FA30" s="16">
        <v>17483.37463839</v>
      </c>
      <c r="FB30" s="16">
        <v>17558.367262039999</v>
      </c>
      <c r="FC30" s="16">
        <v>17836.007226009999</v>
      </c>
      <c r="FD30" s="16">
        <v>18723.597919930002</v>
      </c>
      <c r="FE30" s="16">
        <v>18392.567234770002</v>
      </c>
      <c r="FF30" s="16">
        <v>18272.243959470001</v>
      </c>
      <c r="FG30" s="16">
        <v>18375.781091700002</v>
      </c>
      <c r="FH30" s="16">
        <v>19459.089311419997</v>
      </c>
      <c r="FI30" s="16">
        <v>19958.667111459999</v>
      </c>
      <c r="FJ30" s="16">
        <v>21380.132544479999</v>
      </c>
      <c r="FK30" s="16">
        <v>21082.129957200003</v>
      </c>
      <c r="FL30" s="16">
        <v>21648.879832049999</v>
      </c>
      <c r="FM30" s="16">
        <f>+[1]Bruto_ST!FQ43</f>
        <v>21513.846723169998</v>
      </c>
    </row>
    <row r="31" spans="2:169" ht="12.95" customHeight="1" x14ac:dyDescent="0.2">
      <c r="B31" s="17" t="s">
        <v>53</v>
      </c>
      <c r="C31" s="18">
        <v>7388.2501302299997</v>
      </c>
      <c r="D31" s="18">
        <v>7251.0218375900004</v>
      </c>
      <c r="E31" s="18">
        <v>7325.9244908000001</v>
      </c>
      <c r="F31" s="18">
        <v>7337.1759407999998</v>
      </c>
      <c r="G31" s="18">
        <v>7163.4890732100002</v>
      </c>
      <c r="H31" s="18">
        <v>6713.6650848899999</v>
      </c>
      <c r="I31" s="18">
        <v>6749.6179802699999</v>
      </c>
      <c r="J31" s="18">
        <v>6883.6256882899997</v>
      </c>
      <c r="K31" s="18">
        <v>6788.4794628199998</v>
      </c>
      <c r="L31" s="18">
        <v>6816.4165996499996</v>
      </c>
      <c r="M31" s="18">
        <v>6952.4502630999996</v>
      </c>
      <c r="N31" s="18">
        <v>6835.7289680000004</v>
      </c>
      <c r="O31" s="18">
        <v>6791.5480646799997</v>
      </c>
      <c r="P31" s="18">
        <v>7291.7545132300002</v>
      </c>
      <c r="Q31" s="18">
        <v>7458.3650641900003</v>
      </c>
      <c r="R31" s="18">
        <v>7527.45979549</v>
      </c>
      <c r="S31" s="18">
        <v>7387.5822802700004</v>
      </c>
      <c r="T31" s="18">
        <v>7289.4178466699996</v>
      </c>
      <c r="U31" s="18">
        <v>6975.2355689100004</v>
      </c>
      <c r="V31" s="18">
        <v>6983.6273279799998</v>
      </c>
      <c r="W31" s="18">
        <v>6829.4308000399997</v>
      </c>
      <c r="X31" s="18">
        <v>6402.1241480199997</v>
      </c>
      <c r="Y31" s="18">
        <v>6235.81417057</v>
      </c>
      <c r="Z31" s="18">
        <v>6485.5090136400004</v>
      </c>
      <c r="AA31" s="18">
        <v>6643.61184968</v>
      </c>
      <c r="AB31" s="18">
        <v>6632.0177806199999</v>
      </c>
      <c r="AC31" s="18">
        <v>6614.7090694300005</v>
      </c>
      <c r="AD31" s="18">
        <v>6557.6361065999999</v>
      </c>
      <c r="AE31" s="18">
        <v>6469.0490770200004</v>
      </c>
      <c r="AF31" s="18">
        <v>6493.8981016199996</v>
      </c>
      <c r="AG31" s="18">
        <v>6802.1188529499996</v>
      </c>
      <c r="AH31" s="18">
        <v>6809.2064053300001</v>
      </c>
      <c r="AI31" s="18">
        <v>6997.28382005</v>
      </c>
      <c r="AJ31" s="18">
        <v>7539.9574057</v>
      </c>
      <c r="AK31" s="18">
        <v>6934.55437196</v>
      </c>
      <c r="AL31" s="18">
        <v>6789.7166807000003</v>
      </c>
      <c r="AM31" s="18">
        <v>6750.47680347</v>
      </c>
      <c r="AN31" s="18">
        <v>6946.6550361299996</v>
      </c>
      <c r="AO31" s="18">
        <v>6969.19599784</v>
      </c>
      <c r="AP31" s="18">
        <v>6970.4119458699997</v>
      </c>
      <c r="AQ31" s="18">
        <v>7122.5066681099997</v>
      </c>
      <c r="AR31" s="18">
        <v>7109.5624600000001</v>
      </c>
      <c r="AS31" s="18">
        <v>7164.6968365700004</v>
      </c>
      <c r="AT31" s="18">
        <v>7528.1170804499998</v>
      </c>
      <c r="AU31" s="18">
        <v>7196.7472477900001</v>
      </c>
      <c r="AV31" s="18">
        <v>7051.3540738399997</v>
      </c>
      <c r="AW31" s="18">
        <v>7452.4827648</v>
      </c>
      <c r="AX31" s="18">
        <v>7261.6732457300004</v>
      </c>
      <c r="AY31" s="18">
        <v>7346.2593936599997</v>
      </c>
      <c r="AZ31" s="18">
        <v>7016.9599676799999</v>
      </c>
      <c r="BA31" s="18">
        <v>7039.8597321300003</v>
      </c>
      <c r="BB31" s="18">
        <v>7203.7246292899999</v>
      </c>
      <c r="BC31" s="18">
        <v>7169.9931963199997</v>
      </c>
      <c r="BD31" s="18">
        <v>7044.6441921200003</v>
      </c>
      <c r="BE31" s="18">
        <v>6957.7838499500003</v>
      </c>
      <c r="BF31" s="18">
        <v>7325.0295423300004</v>
      </c>
      <c r="BG31" s="18">
        <v>7539.3860818800003</v>
      </c>
      <c r="BH31" s="18">
        <v>8092.6298051599997</v>
      </c>
      <c r="BI31" s="18">
        <v>8193.1437616900002</v>
      </c>
      <c r="BJ31" s="18">
        <v>8331.5435655000001</v>
      </c>
      <c r="BK31" s="18">
        <v>8422.2966932199997</v>
      </c>
      <c r="BL31" s="18">
        <v>8728.1046201699992</v>
      </c>
      <c r="BM31" s="18">
        <v>9221.2776608099994</v>
      </c>
      <c r="BN31" s="18">
        <v>8328.51022964</v>
      </c>
      <c r="BO31" s="18">
        <v>8071.1340161899998</v>
      </c>
      <c r="BP31" s="18">
        <v>7872.0410915800003</v>
      </c>
      <c r="BQ31" s="18">
        <v>8243.5740211299999</v>
      </c>
      <c r="BR31" s="18">
        <v>8311.1420793699999</v>
      </c>
      <c r="BS31" s="18">
        <v>8361.9246877799997</v>
      </c>
      <c r="BT31" s="18">
        <v>8377.4371196100001</v>
      </c>
      <c r="BU31" s="18">
        <v>8476.6709950799996</v>
      </c>
      <c r="BV31" s="18">
        <v>8090.2981672799997</v>
      </c>
      <c r="BW31" s="18">
        <v>7900.2017328800002</v>
      </c>
      <c r="BX31" s="18">
        <v>8412.52197342</v>
      </c>
      <c r="BY31" s="18">
        <v>7879.4599458000002</v>
      </c>
      <c r="BZ31" s="18">
        <v>7792.8258226600001</v>
      </c>
      <c r="CA31" s="18">
        <v>7757.4460125699998</v>
      </c>
      <c r="CB31" s="18">
        <v>7819.1953226300002</v>
      </c>
      <c r="CC31" s="18">
        <v>7632.8281542000004</v>
      </c>
      <c r="CD31" s="18">
        <v>7641.0441468400004</v>
      </c>
      <c r="CE31" s="18">
        <v>7612.1454999699999</v>
      </c>
      <c r="CF31" s="18">
        <v>7600.8975030000001</v>
      </c>
      <c r="CG31" s="18">
        <v>7331.9840156399996</v>
      </c>
      <c r="CH31" s="18">
        <v>7268.6786243699999</v>
      </c>
      <c r="CI31" s="18">
        <v>7291.3700987000002</v>
      </c>
      <c r="CJ31" s="18">
        <v>7274.3291097000001</v>
      </c>
      <c r="CK31" s="18">
        <v>7397.3421078700003</v>
      </c>
      <c r="CL31" s="18">
        <v>7202.0618061100004</v>
      </c>
      <c r="CM31" s="18">
        <v>7337.7213773900003</v>
      </c>
      <c r="CN31" s="18">
        <v>7291.8303102500004</v>
      </c>
      <c r="CO31" s="18">
        <v>7510.7233903899996</v>
      </c>
      <c r="CP31" s="18">
        <v>7631.4919784800004</v>
      </c>
      <c r="CQ31" s="18">
        <v>7586.7409362099997</v>
      </c>
      <c r="CR31" s="18">
        <v>8068.9208400099997</v>
      </c>
      <c r="CS31" s="18">
        <v>8224.3563069499996</v>
      </c>
      <c r="CT31" s="18">
        <v>8192.9091022499997</v>
      </c>
      <c r="CU31" s="18">
        <v>8274.4766987599996</v>
      </c>
      <c r="CV31" s="18">
        <v>8234.11583307</v>
      </c>
      <c r="CW31" s="18">
        <v>7638.4248825499999</v>
      </c>
      <c r="CX31" s="18">
        <v>6506.8177161499998</v>
      </c>
      <c r="CY31" s="18">
        <v>6616.6440170200003</v>
      </c>
      <c r="CZ31" s="18">
        <v>7021.03003756</v>
      </c>
      <c r="DA31" s="18">
        <v>7094.3976156899998</v>
      </c>
      <c r="DB31" s="18">
        <v>6910.1781441900002</v>
      </c>
      <c r="DC31" s="18">
        <v>7042.61342393</v>
      </c>
      <c r="DD31" s="18">
        <v>7150.10485023</v>
      </c>
      <c r="DE31" s="18">
        <v>7166.8327940600002</v>
      </c>
      <c r="DF31" s="18">
        <v>7625.3444958800001</v>
      </c>
      <c r="DG31" s="18">
        <v>7764.1255399299998</v>
      </c>
      <c r="DH31" s="18">
        <v>12461.539459600001</v>
      </c>
      <c r="DI31" s="18">
        <v>12667.07187914</v>
      </c>
      <c r="DJ31" s="18">
        <v>13080.293985329999</v>
      </c>
      <c r="DK31" s="18">
        <v>13433.590536879999</v>
      </c>
      <c r="DL31" s="18">
        <v>13025.799401869999</v>
      </c>
      <c r="DM31" s="18">
        <v>13206.579717230001</v>
      </c>
      <c r="DN31" s="18">
        <v>13105.10043914</v>
      </c>
      <c r="DO31" s="18">
        <v>13277.24626425</v>
      </c>
      <c r="DP31" s="18">
        <v>13363.267766999999</v>
      </c>
      <c r="DQ31" s="18">
        <v>13489.467980699999</v>
      </c>
      <c r="DR31" s="18">
        <v>13511.122391639999</v>
      </c>
      <c r="DS31" s="18">
        <v>13828.670090740001</v>
      </c>
      <c r="DT31" s="18">
        <v>13764.38205844</v>
      </c>
      <c r="DU31" s="18">
        <v>13325.170616789999</v>
      </c>
      <c r="DV31" s="18">
        <v>13511.17032094</v>
      </c>
      <c r="DW31" s="18">
        <v>13659.54535878</v>
      </c>
      <c r="DX31" s="18">
        <v>13497.32264126</v>
      </c>
      <c r="DY31" s="18">
        <v>13379.845529030001</v>
      </c>
      <c r="DZ31" s="18">
        <v>13394.60371965</v>
      </c>
      <c r="EA31" s="18">
        <v>13460.04714921</v>
      </c>
      <c r="EB31" s="18">
        <v>12975.700230009999</v>
      </c>
      <c r="EC31" s="18">
        <v>13153.4326463</v>
      </c>
      <c r="ED31" s="18">
        <v>13125.744144030001</v>
      </c>
      <c r="EE31" s="18">
        <v>13363.35470507</v>
      </c>
      <c r="EF31" s="18">
        <v>13566.24647048</v>
      </c>
      <c r="EG31" s="18">
        <v>13908.551718229999</v>
      </c>
      <c r="EH31" s="18">
        <v>13963.90507162</v>
      </c>
      <c r="EI31" s="18">
        <v>14041.42723524</v>
      </c>
      <c r="EJ31" s="18">
        <v>14189.143067200001</v>
      </c>
      <c r="EK31" s="18">
        <v>14557.35977639</v>
      </c>
      <c r="EL31" s="18">
        <v>14756.87741049</v>
      </c>
      <c r="EM31" s="18">
        <v>14843.60237434</v>
      </c>
      <c r="EN31" s="18">
        <v>14885.04716548</v>
      </c>
      <c r="EO31" s="18">
        <v>14959.5814101</v>
      </c>
      <c r="EP31" s="18">
        <v>15430.019610540001</v>
      </c>
      <c r="EQ31" s="18">
        <v>15791.23295706</v>
      </c>
      <c r="ER31" s="18">
        <v>16028.279854709999</v>
      </c>
      <c r="ES31" s="18">
        <v>15764.57765845</v>
      </c>
      <c r="ET31" s="18">
        <v>16473.042242020001</v>
      </c>
      <c r="EU31" s="18">
        <v>16385.631728140001</v>
      </c>
      <c r="EV31" s="18">
        <v>16510.717595270002</v>
      </c>
      <c r="EW31" s="18">
        <v>16273.615553760001</v>
      </c>
      <c r="EX31" s="18">
        <v>16343.774968010001</v>
      </c>
      <c r="EY31" s="18">
        <v>16283.367044280001</v>
      </c>
      <c r="EZ31" s="18">
        <v>16434.475836959999</v>
      </c>
      <c r="FA31" s="18">
        <v>16808.821278389998</v>
      </c>
      <c r="FB31" s="18">
        <v>16884.470222039999</v>
      </c>
      <c r="FC31" s="18">
        <v>17159.095406010001</v>
      </c>
      <c r="FD31" s="18">
        <v>17985.653635930001</v>
      </c>
      <c r="FE31" s="18">
        <v>17662.50264277</v>
      </c>
      <c r="FF31" s="18">
        <v>17572.966699470002</v>
      </c>
      <c r="FG31" s="18">
        <v>17617.090299700001</v>
      </c>
      <c r="FH31" s="18">
        <v>18576.241731419999</v>
      </c>
      <c r="FI31" s="18">
        <v>19006.907831459997</v>
      </c>
      <c r="FJ31" s="18">
        <v>20305.545024480001</v>
      </c>
      <c r="FK31" s="18">
        <v>20032.462777200002</v>
      </c>
      <c r="FL31" s="18">
        <v>20613.925992050001</v>
      </c>
      <c r="FM31" s="18">
        <f>+[1]Bruto_ST!FQ44</f>
        <v>20466.215943169998</v>
      </c>
    </row>
    <row r="32" spans="2:169" ht="12.95" customHeight="1" x14ac:dyDescent="0.2">
      <c r="B32" s="22" t="s">
        <v>54</v>
      </c>
      <c r="C32" s="23">
        <v>228.88165359000001</v>
      </c>
      <c r="D32" s="23">
        <v>223.56975778</v>
      </c>
      <c r="E32" s="23">
        <v>227.64554715</v>
      </c>
      <c r="F32" s="23">
        <v>222.16562347000001</v>
      </c>
      <c r="G32" s="23">
        <v>230.16259171999999</v>
      </c>
      <c r="H32" s="23">
        <v>228.11697647</v>
      </c>
      <c r="I32" s="23">
        <v>233.65921030000001</v>
      </c>
      <c r="J32" s="23">
        <v>228.66435970000001</v>
      </c>
      <c r="K32" s="23">
        <v>229.78486530000001</v>
      </c>
      <c r="L32" s="23">
        <v>230.03319715999999</v>
      </c>
      <c r="M32" s="23">
        <v>253.44959917</v>
      </c>
      <c r="N32" s="23">
        <v>249.62485075000001</v>
      </c>
      <c r="O32" s="23">
        <v>249.48702965999999</v>
      </c>
      <c r="P32" s="23">
        <v>285.3441737</v>
      </c>
      <c r="Q32" s="23">
        <v>289.27090758999998</v>
      </c>
      <c r="R32" s="23">
        <v>293.73015621000002</v>
      </c>
      <c r="S32" s="23">
        <v>294.99117233999999</v>
      </c>
      <c r="T32" s="23">
        <v>290.02123804000001</v>
      </c>
      <c r="U32" s="23">
        <v>282.26483228000001</v>
      </c>
      <c r="V32" s="23">
        <v>282.24673947000002</v>
      </c>
      <c r="W32" s="23">
        <v>276.77130971999998</v>
      </c>
      <c r="X32" s="23">
        <v>268.05657654999999</v>
      </c>
      <c r="Y32" s="23">
        <v>266.52208079000002</v>
      </c>
      <c r="Z32" s="23">
        <v>272.86602311000001</v>
      </c>
      <c r="AA32" s="23">
        <v>277.39242696999997</v>
      </c>
      <c r="AB32" s="23">
        <v>274.86446678999999</v>
      </c>
      <c r="AC32" s="23">
        <v>265.40752250000003</v>
      </c>
      <c r="AD32" s="23">
        <v>264.68427049000002</v>
      </c>
      <c r="AE32" s="23">
        <v>266.91894997000003</v>
      </c>
      <c r="AF32" s="23">
        <v>274.82489215999999</v>
      </c>
      <c r="AG32" s="23">
        <v>277.01230738999999</v>
      </c>
      <c r="AH32" s="23">
        <v>291.34596384999998</v>
      </c>
      <c r="AI32" s="23">
        <v>299.02865327000001</v>
      </c>
      <c r="AJ32" s="23">
        <v>331.90613657</v>
      </c>
      <c r="AK32" s="23">
        <v>334.61832291000002</v>
      </c>
      <c r="AL32" s="23">
        <v>326.70295600999998</v>
      </c>
      <c r="AM32" s="23">
        <v>334.02247341999998</v>
      </c>
      <c r="AN32" s="23">
        <v>338.47610854999999</v>
      </c>
      <c r="AO32" s="23">
        <v>344.05747485000001</v>
      </c>
      <c r="AP32" s="23">
        <v>326.57321085000001</v>
      </c>
      <c r="AQ32" s="23">
        <v>329.03382116</v>
      </c>
      <c r="AR32" s="23">
        <v>357.88229085</v>
      </c>
      <c r="AS32" s="23">
        <v>366.32409768000002</v>
      </c>
      <c r="AT32" s="23">
        <v>397.41683854000001</v>
      </c>
      <c r="AU32" s="23">
        <v>394.47179826000001</v>
      </c>
      <c r="AV32" s="23">
        <v>341.88656829000001</v>
      </c>
      <c r="AW32" s="23">
        <v>368.81395965000002</v>
      </c>
      <c r="AX32" s="23">
        <v>368.13228292000002</v>
      </c>
      <c r="AY32" s="23">
        <v>399.76033579</v>
      </c>
      <c r="AZ32" s="23">
        <v>381.40162862</v>
      </c>
      <c r="BA32" s="23">
        <v>394.77973752999998</v>
      </c>
      <c r="BB32" s="23">
        <v>422.77785599999999</v>
      </c>
      <c r="BC32" s="23">
        <v>404.79606189999998</v>
      </c>
      <c r="BD32" s="23">
        <v>392.34991405</v>
      </c>
      <c r="BE32" s="23">
        <v>387.90610261</v>
      </c>
      <c r="BF32" s="23">
        <v>437.49928117000002</v>
      </c>
      <c r="BG32" s="23">
        <v>432.24574693</v>
      </c>
      <c r="BH32" s="23">
        <v>461.7995932</v>
      </c>
      <c r="BI32" s="23">
        <v>476.15658533999999</v>
      </c>
      <c r="BJ32" s="23">
        <v>485.02406051999998</v>
      </c>
      <c r="BK32" s="23">
        <v>483.17170995999999</v>
      </c>
      <c r="BL32" s="23">
        <v>478.12186402999998</v>
      </c>
      <c r="BM32" s="23">
        <v>499.50883320000003</v>
      </c>
      <c r="BN32" s="23">
        <v>466.98309554000002</v>
      </c>
      <c r="BO32" s="23">
        <v>456.26851718</v>
      </c>
      <c r="BP32" s="23">
        <v>466.44944322999999</v>
      </c>
      <c r="BQ32" s="23">
        <v>456.42827925</v>
      </c>
      <c r="BR32" s="23">
        <v>449.93128806999999</v>
      </c>
      <c r="BS32" s="23">
        <v>447.47160581000003</v>
      </c>
      <c r="BT32" s="23">
        <v>430.89090736999998</v>
      </c>
      <c r="BU32" s="23">
        <v>442.54671121000001</v>
      </c>
      <c r="BV32" s="23">
        <v>440.42645945999999</v>
      </c>
      <c r="BW32" s="23">
        <v>426.54097251000002</v>
      </c>
      <c r="BX32" s="23">
        <v>430.62825137999999</v>
      </c>
      <c r="BY32" s="23">
        <v>419.82339372000001</v>
      </c>
      <c r="BZ32" s="23">
        <v>414.89155749999998</v>
      </c>
      <c r="CA32" s="23">
        <v>414.42919902</v>
      </c>
      <c r="CB32" s="23">
        <v>426.21240426999998</v>
      </c>
      <c r="CC32" s="23">
        <v>416.47459552999999</v>
      </c>
      <c r="CD32" s="23">
        <v>424.32289336000002</v>
      </c>
      <c r="CE32" s="23">
        <v>429.15820559000002</v>
      </c>
      <c r="CF32" s="23">
        <v>421.01855198999999</v>
      </c>
      <c r="CG32" s="23">
        <v>414.04924547000002</v>
      </c>
      <c r="CH32" s="23">
        <v>416.17617095000003</v>
      </c>
      <c r="CI32" s="23">
        <v>406.10866016</v>
      </c>
      <c r="CJ32" s="23">
        <v>404.88213948999999</v>
      </c>
      <c r="CK32" s="23">
        <v>421.90830181000001</v>
      </c>
      <c r="CL32" s="23">
        <v>428.61878028000001</v>
      </c>
      <c r="CM32" s="23">
        <v>439.01240693</v>
      </c>
      <c r="CN32" s="23">
        <v>431.22770721000001</v>
      </c>
      <c r="CO32" s="23">
        <v>452.10007565000001</v>
      </c>
      <c r="CP32" s="23">
        <v>463.16094764000002</v>
      </c>
      <c r="CQ32" s="23">
        <v>456.54523856999998</v>
      </c>
      <c r="CR32" s="23">
        <v>487.13483575999999</v>
      </c>
      <c r="CS32" s="23">
        <v>490.48423651000002</v>
      </c>
      <c r="CT32" s="23">
        <v>491.80179441000001</v>
      </c>
      <c r="CU32" s="23">
        <v>488.23210829999999</v>
      </c>
      <c r="CV32" s="23">
        <v>493.23250116000003</v>
      </c>
      <c r="CW32" s="23">
        <v>459.63342649999998</v>
      </c>
      <c r="CX32" s="23">
        <v>348.91642976000003</v>
      </c>
      <c r="CY32" s="23">
        <v>361.60191651999997</v>
      </c>
      <c r="CZ32" s="23">
        <v>387.76540978000003</v>
      </c>
      <c r="DA32" s="23">
        <v>381.21440308000001</v>
      </c>
      <c r="DB32" s="23">
        <v>370.74673302999997</v>
      </c>
      <c r="DC32" s="23">
        <v>391.35581127</v>
      </c>
      <c r="DD32" s="23">
        <v>370.16449929999999</v>
      </c>
      <c r="DE32" s="23">
        <v>359.52269957999999</v>
      </c>
      <c r="DF32" s="23">
        <v>380.85213085999999</v>
      </c>
      <c r="DG32" s="23">
        <v>384.11453977999997</v>
      </c>
      <c r="DH32" s="23">
        <v>411.72778817</v>
      </c>
      <c r="DI32" s="23">
        <v>416.52256685999998</v>
      </c>
      <c r="DJ32" s="23">
        <v>415.04974981999999</v>
      </c>
      <c r="DK32" s="23">
        <v>411.90114805000002</v>
      </c>
      <c r="DL32" s="23">
        <v>425.00003450999998</v>
      </c>
      <c r="DM32" s="23">
        <v>439.76473820000001</v>
      </c>
      <c r="DN32" s="23">
        <v>429.66386621999999</v>
      </c>
      <c r="DO32" s="23">
        <v>436.68503019000002</v>
      </c>
      <c r="DP32" s="23">
        <v>422.70880084999999</v>
      </c>
      <c r="DQ32" s="23">
        <v>441.77193708999999</v>
      </c>
      <c r="DR32" s="23">
        <v>425.79708010000002</v>
      </c>
      <c r="DS32" s="23">
        <v>428.04388081000002</v>
      </c>
      <c r="DT32" s="23">
        <v>441.11128277</v>
      </c>
      <c r="DU32" s="23">
        <v>410.69206185000002</v>
      </c>
      <c r="DV32" s="23">
        <v>438.19790562999998</v>
      </c>
      <c r="DW32" s="23">
        <v>447.84374013000001</v>
      </c>
      <c r="DX32" s="23">
        <v>439.64048842</v>
      </c>
      <c r="DY32" s="23">
        <v>411.52029994999998</v>
      </c>
      <c r="DZ32" s="23">
        <v>416.24633088000002</v>
      </c>
      <c r="EA32" s="23">
        <v>428.24559825</v>
      </c>
      <c r="EB32" s="23">
        <v>395.27108103</v>
      </c>
      <c r="EC32" s="23">
        <v>392.94383701999999</v>
      </c>
      <c r="ED32" s="23">
        <v>386.31488752000001</v>
      </c>
      <c r="EE32" s="23">
        <v>386.86890968</v>
      </c>
      <c r="EF32" s="23">
        <v>414.16863599999999</v>
      </c>
      <c r="EG32" s="23">
        <v>429.711456</v>
      </c>
      <c r="EH32" s="23">
        <v>440.65010000000001</v>
      </c>
      <c r="EI32" s="23">
        <v>463.57204000000002</v>
      </c>
      <c r="EJ32" s="23">
        <v>473.67865599999999</v>
      </c>
      <c r="EK32" s="23">
        <v>494.06030800000002</v>
      </c>
      <c r="EL32" s="23">
        <v>502.22332</v>
      </c>
      <c r="EM32" s="23">
        <v>500.26702</v>
      </c>
      <c r="EN32" s="23">
        <v>494.83974000000001</v>
      </c>
      <c r="EO32" s="23">
        <v>477.68709999999999</v>
      </c>
      <c r="EP32" s="23">
        <v>497.54609599999998</v>
      </c>
      <c r="EQ32" s="23">
        <v>512.90522799999997</v>
      </c>
      <c r="ER32" s="23">
        <v>547.22059999999999</v>
      </c>
      <c r="ES32" s="23">
        <v>598.09739999999999</v>
      </c>
      <c r="ET32" s="23">
        <v>601.70415200000002</v>
      </c>
      <c r="EU32" s="23">
        <v>622.08178399999997</v>
      </c>
      <c r="EV32" s="23">
        <v>621.24787200000003</v>
      </c>
      <c r="EW32" s="23">
        <v>640.12495999999999</v>
      </c>
      <c r="EX32" s="23">
        <v>632.31434000000002</v>
      </c>
      <c r="EY32" s="23">
        <v>628.49568799999997</v>
      </c>
      <c r="EZ32" s="23">
        <v>636.76486799999998</v>
      </c>
      <c r="FA32" s="23">
        <v>674.55336</v>
      </c>
      <c r="FB32" s="23">
        <v>673.89703999999995</v>
      </c>
      <c r="FC32" s="23">
        <v>676.91182000000003</v>
      </c>
      <c r="FD32" s="23">
        <v>737.94428400000004</v>
      </c>
      <c r="FE32" s="23">
        <v>730.06459199999995</v>
      </c>
      <c r="FF32" s="23">
        <v>699.27725999999996</v>
      </c>
      <c r="FG32" s="23">
        <v>758.69079199999999</v>
      </c>
      <c r="FH32" s="23">
        <v>882.84757999999999</v>
      </c>
      <c r="FI32" s="23">
        <v>951.75927999999999</v>
      </c>
      <c r="FJ32" s="23">
        <v>1074.58752</v>
      </c>
      <c r="FK32" s="23">
        <v>1049.6671799999999</v>
      </c>
      <c r="FL32" s="23">
        <v>1034.9538399999999</v>
      </c>
      <c r="FM32" s="23">
        <f>+[1]Bruto_ST!FQ45</f>
        <v>1047.63078</v>
      </c>
    </row>
    <row r="33" spans="2:169" s="14" customFormat="1" ht="12.95" customHeight="1" x14ac:dyDescent="0.2">
      <c r="B33" s="24" t="s">
        <v>62</v>
      </c>
      <c r="C33" s="25">
        <v>17599.21488888</v>
      </c>
      <c r="D33" s="25">
        <v>17428.850998739999</v>
      </c>
      <c r="E33" s="25">
        <v>17585.96695763</v>
      </c>
      <c r="F33" s="25">
        <v>17828.098542930002</v>
      </c>
      <c r="G33" s="25">
        <v>17548.427193290001</v>
      </c>
      <c r="H33" s="25">
        <v>16744.996111969998</v>
      </c>
      <c r="I33" s="25">
        <v>17000.2324979</v>
      </c>
      <c r="J33" s="25">
        <v>17264.863527869999</v>
      </c>
      <c r="K33" s="25">
        <v>17633.59782494</v>
      </c>
      <c r="L33" s="25">
        <v>17865.003196720001</v>
      </c>
      <c r="M33" s="25">
        <v>17662.918362140001</v>
      </c>
      <c r="N33" s="25">
        <v>17582.405224710001</v>
      </c>
      <c r="O33" s="25">
        <v>17168.937235149999</v>
      </c>
      <c r="P33" s="25">
        <v>18184.438715389999</v>
      </c>
      <c r="Q33" s="25">
        <v>18661.822817240001</v>
      </c>
      <c r="R33" s="25">
        <v>18604.57695341</v>
      </c>
      <c r="S33" s="25">
        <v>18318.09392698</v>
      </c>
      <c r="T33" s="25">
        <v>18100.166004729999</v>
      </c>
      <c r="U33" s="25">
        <v>17732.36080862</v>
      </c>
      <c r="V33" s="25">
        <v>17607.177819479999</v>
      </c>
      <c r="W33" s="25">
        <v>17216.379373250002</v>
      </c>
      <c r="X33" s="25">
        <v>16610.116352829999</v>
      </c>
      <c r="Y33" s="25">
        <v>15814.484313589999</v>
      </c>
      <c r="Z33" s="25">
        <v>15823.82858644</v>
      </c>
      <c r="AA33" s="25">
        <v>15984.390015839999</v>
      </c>
      <c r="AB33" s="25">
        <v>15646.77547223</v>
      </c>
      <c r="AC33" s="25">
        <v>16179.75329074</v>
      </c>
      <c r="AD33" s="25">
        <v>15707.733942549999</v>
      </c>
      <c r="AE33" s="25">
        <v>15372.05650538</v>
      </c>
      <c r="AF33" s="25">
        <v>15803.235731860001</v>
      </c>
      <c r="AG33" s="25">
        <v>16841.0054007</v>
      </c>
      <c r="AH33" s="25">
        <v>16994.9275695</v>
      </c>
      <c r="AI33" s="25">
        <v>17546.998823350001</v>
      </c>
      <c r="AJ33" s="25">
        <v>18394.367359939999</v>
      </c>
      <c r="AK33" s="25">
        <v>17344.26970316</v>
      </c>
      <c r="AL33" s="25">
        <v>17283.78319754</v>
      </c>
      <c r="AM33" s="25">
        <v>16967.442122889999</v>
      </c>
      <c r="AN33" s="25">
        <v>17335.199237249999</v>
      </c>
      <c r="AO33" s="25">
        <v>17246.953885170002</v>
      </c>
      <c r="AP33" s="25">
        <v>17397.517648100002</v>
      </c>
      <c r="AQ33" s="25">
        <v>17452.219442599999</v>
      </c>
      <c r="AR33" s="25">
        <v>17313.095076919999</v>
      </c>
      <c r="AS33" s="25">
        <v>17732.971205440001</v>
      </c>
      <c r="AT33" s="25">
        <v>18309.669238279999</v>
      </c>
      <c r="AU33" s="25">
        <v>17700.926724059998</v>
      </c>
      <c r="AV33" s="25">
        <v>17221.41794847</v>
      </c>
      <c r="AW33" s="25">
        <v>17298.60796809</v>
      </c>
      <c r="AX33" s="25">
        <v>17364.483567120002</v>
      </c>
      <c r="AY33" s="25">
        <v>17155.111749420001</v>
      </c>
      <c r="AZ33" s="25">
        <v>16262.61337979</v>
      </c>
      <c r="BA33" s="25">
        <v>16098.1689592</v>
      </c>
      <c r="BB33" s="25">
        <v>16385.673043999999</v>
      </c>
      <c r="BC33" s="25">
        <v>16665.990622279998</v>
      </c>
      <c r="BD33" s="25">
        <v>16751.896515060002</v>
      </c>
      <c r="BE33" s="25">
        <v>16542.248545070001</v>
      </c>
      <c r="BF33" s="25">
        <v>17485.318812199999</v>
      </c>
      <c r="BG33" s="25">
        <v>17779.086260420001</v>
      </c>
      <c r="BH33" s="25">
        <v>19115.78793893</v>
      </c>
      <c r="BI33" s="25">
        <v>19427.113359989999</v>
      </c>
      <c r="BJ33" s="25">
        <v>19972.582668489998</v>
      </c>
      <c r="BK33" s="25">
        <v>19711.58376587</v>
      </c>
      <c r="BL33" s="25">
        <v>21272.017769990001</v>
      </c>
      <c r="BM33" s="25">
        <v>21624.544019870002</v>
      </c>
      <c r="BN33" s="25">
        <v>19513.3551128</v>
      </c>
      <c r="BO33" s="25">
        <v>19000.299716130001</v>
      </c>
      <c r="BP33" s="25">
        <v>18671.712805650001</v>
      </c>
      <c r="BQ33" s="25">
        <v>19563.335170850001</v>
      </c>
      <c r="BR33" s="25">
        <v>19922.243279269998</v>
      </c>
      <c r="BS33" s="25">
        <v>19965.411157030001</v>
      </c>
      <c r="BT33" s="25">
        <v>19421.354953319998</v>
      </c>
      <c r="BU33" s="25">
        <v>19829.821751480002</v>
      </c>
      <c r="BV33" s="25">
        <v>19258.175938119999</v>
      </c>
      <c r="BW33" s="25">
        <v>18938.674774579998</v>
      </c>
      <c r="BX33" s="25">
        <v>19485.94684321</v>
      </c>
      <c r="BY33" s="25">
        <v>18964.70502324</v>
      </c>
      <c r="BZ33" s="25">
        <v>19232.94340855</v>
      </c>
      <c r="CA33" s="25">
        <v>18940.919763559999</v>
      </c>
      <c r="CB33" s="25">
        <v>19217.40383417</v>
      </c>
      <c r="CC33" s="25">
        <v>18645.906604930002</v>
      </c>
      <c r="CD33" s="25">
        <v>18679.589251500001</v>
      </c>
      <c r="CE33" s="25">
        <v>18721.339756640002</v>
      </c>
      <c r="CF33" s="25">
        <v>18352.190550089999</v>
      </c>
      <c r="CG33" s="25">
        <v>18229.635325439998</v>
      </c>
      <c r="CH33" s="25">
        <v>18137.757109980001</v>
      </c>
      <c r="CI33" s="25">
        <v>17857.821740120002</v>
      </c>
      <c r="CJ33" s="25">
        <v>17980.637261470001</v>
      </c>
      <c r="CK33" s="25">
        <v>18686.044447119999</v>
      </c>
      <c r="CL33" s="25">
        <v>18318.080949759998</v>
      </c>
      <c r="CM33" s="25">
        <v>18232.86451761</v>
      </c>
      <c r="CN33" s="25">
        <v>18145.19798651</v>
      </c>
      <c r="CO33" s="25">
        <v>18388.37042395</v>
      </c>
      <c r="CP33" s="25">
        <v>18928.641598540002</v>
      </c>
      <c r="CQ33" s="25">
        <v>18757.058437600001</v>
      </c>
      <c r="CR33" s="25">
        <v>19493.093499269999</v>
      </c>
      <c r="CS33" s="25">
        <v>19862.873953220002</v>
      </c>
      <c r="CT33" s="25">
        <v>19745.008175660001</v>
      </c>
      <c r="CU33" s="25">
        <v>19932.134157650002</v>
      </c>
      <c r="CV33" s="25">
        <v>20164.819861309999</v>
      </c>
      <c r="CW33" s="25">
        <v>19489.670191130001</v>
      </c>
      <c r="CX33" s="25">
        <v>16965.388198960001</v>
      </c>
      <c r="CY33" s="25">
        <v>17462.091810710001</v>
      </c>
      <c r="CZ33" s="25">
        <v>17941.625978309999</v>
      </c>
      <c r="DA33" s="25">
        <v>17787.915076490001</v>
      </c>
      <c r="DB33" s="25">
        <v>17504.094430469999</v>
      </c>
      <c r="DC33" s="25">
        <v>17659.695507060002</v>
      </c>
      <c r="DD33" s="25">
        <v>17562.00851924</v>
      </c>
      <c r="DE33" s="25">
        <v>17494.95258605</v>
      </c>
      <c r="DF33" s="25">
        <v>18222.14726514</v>
      </c>
      <c r="DG33" s="25">
        <v>18475.437367750001</v>
      </c>
      <c r="DH33" s="25">
        <v>18632.54959993</v>
      </c>
      <c r="DI33" s="25">
        <v>19131.317015770001</v>
      </c>
      <c r="DJ33" s="25">
        <v>19221.877869899999</v>
      </c>
      <c r="DK33" s="25">
        <v>19543.93071579</v>
      </c>
      <c r="DL33" s="25">
        <v>19225.300178459998</v>
      </c>
      <c r="DM33" s="25">
        <v>17544.831865939999</v>
      </c>
      <c r="DN33" s="25">
        <v>17534.555586210001</v>
      </c>
      <c r="DO33" s="25">
        <v>17719.31877749</v>
      </c>
      <c r="DP33" s="25">
        <v>18103.115838469999</v>
      </c>
      <c r="DQ33" s="25">
        <v>18147.968741299999</v>
      </c>
      <c r="DR33" s="25">
        <v>18126.870665210001</v>
      </c>
      <c r="DS33" s="25">
        <v>18664.097139829999</v>
      </c>
      <c r="DT33" s="25">
        <v>18657.220503529999</v>
      </c>
      <c r="DU33" s="25">
        <v>18258.088798649998</v>
      </c>
      <c r="DV33" s="25">
        <v>18733.127578150001</v>
      </c>
      <c r="DW33" s="25">
        <v>18701.277670390002</v>
      </c>
      <c r="DX33" s="25">
        <v>18518.307194540001</v>
      </c>
      <c r="DY33" s="25">
        <v>18352.264867810001</v>
      </c>
      <c r="DZ33" s="25">
        <v>18308.705499430002</v>
      </c>
      <c r="EA33" s="25">
        <v>18404.823474699999</v>
      </c>
      <c r="EB33" s="25">
        <v>17779.128235669999</v>
      </c>
      <c r="EC33" s="25">
        <v>17946.28851368</v>
      </c>
      <c r="ED33" s="25">
        <v>17905.196600380001</v>
      </c>
      <c r="EE33" s="25">
        <v>18256.494849520001</v>
      </c>
      <c r="EF33" s="25">
        <v>18866.9349616</v>
      </c>
      <c r="EG33" s="25">
        <v>19912.305191040003</v>
      </c>
      <c r="EH33" s="25">
        <v>20006.288058689999</v>
      </c>
      <c r="EI33" s="25">
        <v>19774.357703310001</v>
      </c>
      <c r="EJ33" s="25">
        <v>20250.082366269999</v>
      </c>
      <c r="EK33" s="25">
        <v>20695.595738279997</v>
      </c>
      <c r="EL33" s="25">
        <v>21184.046507109997</v>
      </c>
      <c r="EM33" s="25">
        <v>21417.525486210001</v>
      </c>
      <c r="EN33" s="25">
        <v>21391.233507750003</v>
      </c>
      <c r="EO33" s="25">
        <v>21428.361544999996</v>
      </c>
      <c r="EP33" s="25">
        <v>22165.175287889997</v>
      </c>
      <c r="EQ33" s="25">
        <v>23087.150658859999</v>
      </c>
      <c r="ER33" s="25">
        <v>24318.139314309999</v>
      </c>
      <c r="ES33" s="25">
        <v>24163.30984265</v>
      </c>
      <c r="ET33" s="25">
        <v>25089.04827372</v>
      </c>
      <c r="EU33" s="25">
        <v>24726.094835690001</v>
      </c>
      <c r="EV33" s="25">
        <v>25209.957972869997</v>
      </c>
      <c r="EW33" s="25">
        <v>25088.223427109999</v>
      </c>
      <c r="EX33" s="25">
        <v>25588.924374709997</v>
      </c>
      <c r="EY33" s="25">
        <v>25432.684024230002</v>
      </c>
      <c r="EZ33" s="25">
        <v>25628.889281260002</v>
      </c>
      <c r="FA33" s="25">
        <v>26527.869805490001</v>
      </c>
      <c r="FB33" s="25">
        <v>28152.467395039999</v>
      </c>
      <c r="FC33" s="25">
        <v>29105.231172009997</v>
      </c>
      <c r="FD33" s="25">
        <v>30864.469212929998</v>
      </c>
      <c r="FE33" s="25">
        <v>29564.619565070003</v>
      </c>
      <c r="FF33" s="25">
        <v>29830.821234670002</v>
      </c>
      <c r="FG33" s="25">
        <v>29229.139900800004</v>
      </c>
      <c r="FH33" s="25">
        <v>29836.908394669998</v>
      </c>
      <c r="FI33" s="25">
        <v>30771.216612559998</v>
      </c>
      <c r="FJ33" s="25">
        <v>32495.663121280002</v>
      </c>
      <c r="FK33" s="25">
        <v>31932.667147400003</v>
      </c>
      <c r="FL33" s="25">
        <v>32273.848533549997</v>
      </c>
      <c r="FM33" s="25">
        <f t="shared" ref="FM33" si="0">+FM30+FM27+FM24+FM21+FM18+FM15+FM12+FM9</f>
        <v>32339.812585669995</v>
      </c>
    </row>
    <row r="34" spans="2:169" s="14" customFormat="1" ht="12.95" customHeight="1" x14ac:dyDescent="0.2">
      <c r="B34" s="12" t="s">
        <v>63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</row>
    <row r="35" spans="2:169" s="2" customFormat="1" ht="12.95" customHeight="1" x14ac:dyDescent="0.2">
      <c r="B35" s="15" t="s">
        <v>52</v>
      </c>
      <c r="C35" s="16">
        <v>285.61948371</v>
      </c>
      <c r="D35" s="16">
        <v>285.61948371</v>
      </c>
      <c r="E35" s="16">
        <v>285.61948371</v>
      </c>
      <c r="F35" s="16">
        <v>285.61948371</v>
      </c>
      <c r="G35" s="16">
        <v>285.61948371</v>
      </c>
      <c r="H35" s="16">
        <v>285.61948371</v>
      </c>
      <c r="I35" s="16">
        <v>285.61948371</v>
      </c>
      <c r="J35" s="16">
        <v>285.61948371</v>
      </c>
      <c r="K35" s="16">
        <v>285.61948371</v>
      </c>
      <c r="L35" s="16">
        <v>285.61948371</v>
      </c>
      <c r="M35" s="16">
        <v>285.61948371</v>
      </c>
      <c r="N35" s="16">
        <v>285.61948371</v>
      </c>
      <c r="O35" s="16">
        <v>285.61948371</v>
      </c>
      <c r="P35" s="16">
        <v>285.61948371</v>
      </c>
      <c r="Q35" s="16">
        <v>285.61948371</v>
      </c>
      <c r="R35" s="16">
        <v>285.61948371</v>
      </c>
      <c r="S35" s="16">
        <v>285.61948371</v>
      </c>
      <c r="T35" s="16">
        <v>285.61948371</v>
      </c>
      <c r="U35" s="16">
        <v>285.61948371</v>
      </c>
      <c r="V35" s="16">
        <v>285.61948371</v>
      </c>
      <c r="W35" s="16">
        <v>285.61948371</v>
      </c>
      <c r="X35" s="16">
        <v>285.61948371</v>
      </c>
      <c r="Y35" s="16">
        <v>285.61948371</v>
      </c>
      <c r="Z35" s="16">
        <v>285.61948371</v>
      </c>
      <c r="AA35" s="16">
        <v>285.61948371</v>
      </c>
      <c r="AB35" s="16">
        <v>285.61948371</v>
      </c>
      <c r="AC35" s="16">
        <v>285.61948371</v>
      </c>
      <c r="AD35" s="16">
        <v>285.61948371</v>
      </c>
      <c r="AE35" s="16">
        <v>285.61948371</v>
      </c>
      <c r="AF35" s="16">
        <v>285.61948371</v>
      </c>
      <c r="AG35" s="16">
        <v>285.61948371</v>
      </c>
      <c r="AH35" s="16">
        <v>285.61948371</v>
      </c>
      <c r="AI35" s="16">
        <v>285.61948371</v>
      </c>
      <c r="AJ35" s="16">
        <v>285.61948371</v>
      </c>
      <c r="AK35" s="16">
        <v>285.61948371</v>
      </c>
      <c r="AL35" s="16">
        <v>285.61948371</v>
      </c>
      <c r="AM35" s="16">
        <v>285.61948371</v>
      </c>
      <c r="AN35" s="16">
        <v>285.61948371</v>
      </c>
      <c r="AO35" s="16">
        <v>285.61948371</v>
      </c>
      <c r="AP35" s="16">
        <v>285.61948371</v>
      </c>
      <c r="AQ35" s="16">
        <v>285.61948371</v>
      </c>
      <c r="AR35" s="16">
        <v>285.61948371</v>
      </c>
      <c r="AS35" s="16">
        <v>285.61948371</v>
      </c>
      <c r="AT35" s="16">
        <v>285.61948371</v>
      </c>
      <c r="AU35" s="16">
        <v>285.61948371</v>
      </c>
      <c r="AV35" s="16">
        <v>285.61948371</v>
      </c>
      <c r="AW35" s="16">
        <v>285.61948371</v>
      </c>
      <c r="AX35" s="16">
        <v>285.61948371</v>
      </c>
      <c r="AY35" s="16">
        <v>285.61948371</v>
      </c>
      <c r="AZ35" s="16">
        <v>285.61948371</v>
      </c>
      <c r="BA35" s="16">
        <v>307.36996483000001</v>
      </c>
      <c r="BB35" s="16">
        <v>307.36996483000001</v>
      </c>
      <c r="BC35" s="16">
        <v>307.36996483000001</v>
      </c>
      <c r="BD35" s="16">
        <v>307.36996483000001</v>
      </c>
      <c r="BE35" s="16">
        <v>307.36996483000001</v>
      </c>
      <c r="BF35" s="16">
        <v>307.36996483000001</v>
      </c>
      <c r="BG35" s="16">
        <v>307.36996483000001</v>
      </c>
      <c r="BH35" s="16">
        <v>307.36996483000001</v>
      </c>
      <c r="BI35" s="16">
        <v>307.36996483000001</v>
      </c>
      <c r="BJ35" s="16">
        <v>307.36996483000001</v>
      </c>
      <c r="BK35" s="16">
        <v>307.36996483000001</v>
      </c>
      <c r="BL35" s="16">
        <v>307.36996483000001</v>
      </c>
      <c r="BM35" s="16">
        <v>307.36996483000001</v>
      </c>
      <c r="BN35" s="16">
        <v>310.8891155</v>
      </c>
      <c r="BO35" s="16">
        <v>310.8891155</v>
      </c>
      <c r="BP35" s="16">
        <v>310.8891155</v>
      </c>
      <c r="BQ35" s="16">
        <v>310.8891155</v>
      </c>
      <c r="BR35" s="16">
        <v>310.8891155</v>
      </c>
      <c r="BS35" s="16">
        <v>310.8891155</v>
      </c>
      <c r="BT35" s="16">
        <v>319.16167505999999</v>
      </c>
      <c r="BU35" s="16">
        <v>319.16167505999999</v>
      </c>
      <c r="BV35" s="16">
        <v>319.16167505999999</v>
      </c>
      <c r="BW35" s="16">
        <v>319.16167505999999</v>
      </c>
      <c r="BX35" s="16">
        <v>319.16167505999999</v>
      </c>
      <c r="BY35" s="16">
        <v>319.16167505999999</v>
      </c>
      <c r="BZ35" s="16">
        <v>319.16167505999999</v>
      </c>
      <c r="CA35" s="16">
        <v>319.16167505999999</v>
      </c>
      <c r="CB35" s="16">
        <v>319.16167505999999</v>
      </c>
      <c r="CC35" s="16">
        <v>319.16167505999999</v>
      </c>
      <c r="CD35" s="16">
        <v>319.16167505999999</v>
      </c>
      <c r="CE35" s="16">
        <v>319.16167505999999</v>
      </c>
      <c r="CF35" s="16">
        <v>319.16167505999999</v>
      </c>
      <c r="CG35" s="16">
        <v>319.16167505999999</v>
      </c>
      <c r="CH35" s="16">
        <v>319.16167505999999</v>
      </c>
      <c r="CI35" s="16">
        <v>319.16167505999999</v>
      </c>
      <c r="CJ35" s="16">
        <v>319.16167505999999</v>
      </c>
      <c r="CK35" s="16">
        <v>319.16167505999999</v>
      </c>
      <c r="CL35" s="16">
        <v>324.16694415000001</v>
      </c>
      <c r="CM35" s="16">
        <v>324.16694415000001</v>
      </c>
      <c r="CN35" s="16">
        <v>324.16694415000001</v>
      </c>
      <c r="CO35" s="16">
        <v>324.16694415000001</v>
      </c>
      <c r="CP35" s="16">
        <v>324.16694415000001</v>
      </c>
      <c r="CQ35" s="16">
        <v>324.16694415000001</v>
      </c>
      <c r="CR35" s="16">
        <v>328.70829543000002</v>
      </c>
      <c r="CS35" s="16">
        <v>328.70829543000002</v>
      </c>
      <c r="CT35" s="16">
        <v>328.70829543000002</v>
      </c>
      <c r="CU35" s="16">
        <v>328.70829543000002</v>
      </c>
      <c r="CV35" s="16">
        <v>322.94873075999999</v>
      </c>
      <c r="CW35" s="16">
        <v>322.94873075999999</v>
      </c>
      <c r="CX35" s="16">
        <v>322.94873075999999</v>
      </c>
      <c r="CY35" s="16">
        <v>322.94873075999999</v>
      </c>
      <c r="CZ35" s="16">
        <v>322.85282939000001</v>
      </c>
      <c r="DA35" s="16">
        <v>322.85282939000001</v>
      </c>
      <c r="DB35" s="16">
        <v>320.82055121000002</v>
      </c>
      <c r="DC35" s="16">
        <v>320.82055121000002</v>
      </c>
      <c r="DD35" s="16">
        <v>320.82055121000002</v>
      </c>
      <c r="DE35" s="16">
        <v>320.82055121000002</v>
      </c>
      <c r="DF35" s="16">
        <v>320.82055121000002</v>
      </c>
      <c r="DG35" s="16">
        <v>320.82055121000002</v>
      </c>
      <c r="DH35" s="16">
        <v>96.151109309999995</v>
      </c>
      <c r="DI35" s="16">
        <v>96.151109309999995</v>
      </c>
      <c r="DJ35" s="16">
        <v>96.151109309999995</v>
      </c>
      <c r="DK35" s="16">
        <v>96.151109309999995</v>
      </c>
      <c r="DL35" s="16">
        <v>93.178118400000002</v>
      </c>
      <c r="DM35" s="16">
        <v>93.178118400000002</v>
      </c>
      <c r="DN35" s="16">
        <v>93.178118400000002</v>
      </c>
      <c r="DO35" s="16">
        <v>93.178118400000002</v>
      </c>
      <c r="DP35" s="16">
        <v>93.178118400000002</v>
      </c>
      <c r="DQ35" s="16">
        <v>93.178118400000002</v>
      </c>
      <c r="DR35" s="16">
        <v>93.178118400000002</v>
      </c>
      <c r="DS35" s="16">
        <v>93.178118400000002</v>
      </c>
      <c r="DT35" s="16">
        <v>93.178118400000002</v>
      </c>
      <c r="DU35" s="16">
        <v>93.178118400000002</v>
      </c>
      <c r="DV35" s="16">
        <v>93.178118400000002</v>
      </c>
      <c r="DW35" s="16">
        <v>93.178118400000002</v>
      </c>
      <c r="DX35" s="16">
        <v>93.178118400000002</v>
      </c>
      <c r="DY35" s="16">
        <v>93.178118400000002</v>
      </c>
      <c r="DZ35" s="16">
        <v>93.178118400000002</v>
      </c>
      <c r="EA35" s="16">
        <v>93.178118400000002</v>
      </c>
      <c r="EB35" s="16">
        <v>93.178118400000002</v>
      </c>
      <c r="EC35" s="16">
        <v>93.178118400000002</v>
      </c>
      <c r="ED35" s="16">
        <v>93.178118400000002</v>
      </c>
      <c r="EE35" s="16">
        <v>93.178118400000002</v>
      </c>
      <c r="EF35" s="16">
        <v>93.177274569999994</v>
      </c>
      <c r="EG35" s="16">
        <v>93.177274569999994</v>
      </c>
      <c r="EH35" s="16">
        <v>93.177274569999994</v>
      </c>
      <c r="EI35" s="16">
        <v>93.177274569999994</v>
      </c>
      <c r="EJ35" s="16">
        <v>93.177274569999994</v>
      </c>
      <c r="EK35" s="16">
        <v>93.177274569999994</v>
      </c>
      <c r="EL35" s="16">
        <v>99.094734370000012</v>
      </c>
      <c r="EM35" s="16">
        <v>99.094734370000012</v>
      </c>
      <c r="EN35" s="16">
        <v>99.094734370000012</v>
      </c>
      <c r="EO35" s="16">
        <v>99.094734370000012</v>
      </c>
      <c r="EP35" s="16">
        <v>97.285197879999998</v>
      </c>
      <c r="EQ35" s="16">
        <v>97.285197879999998</v>
      </c>
      <c r="ER35" s="16">
        <v>97.285197879999998</v>
      </c>
      <c r="ES35" s="16">
        <v>98.082087739999992</v>
      </c>
      <c r="ET35" s="16">
        <v>98.082087739999992</v>
      </c>
      <c r="EU35" s="16">
        <v>98.082087739999992</v>
      </c>
      <c r="EV35" s="16">
        <v>98.054024650000002</v>
      </c>
      <c r="EW35" s="16">
        <v>98.054024650000002</v>
      </c>
      <c r="EX35" s="16">
        <v>98.054024650000002</v>
      </c>
      <c r="EY35" s="16">
        <v>98.054024650000002</v>
      </c>
      <c r="EZ35" s="16">
        <v>98.054024650000002</v>
      </c>
      <c r="FA35" s="16">
        <v>98.054024650000002</v>
      </c>
      <c r="FB35" s="16">
        <v>98.054024650000002</v>
      </c>
      <c r="FC35" s="16">
        <v>98.054024650000002</v>
      </c>
      <c r="FD35" s="16">
        <v>98.054024650000002</v>
      </c>
      <c r="FE35" s="16">
        <v>98.054024650000002</v>
      </c>
      <c r="FF35" s="16">
        <v>98.054024650000002</v>
      </c>
      <c r="FG35" s="16">
        <v>98.054024650000002</v>
      </c>
      <c r="FH35" s="16">
        <v>98.054024650000002</v>
      </c>
      <c r="FI35" s="16">
        <v>98.054024650000002</v>
      </c>
      <c r="FJ35" s="16">
        <v>98.054024650000002</v>
      </c>
      <c r="FK35" s="16">
        <v>98.054024650000002</v>
      </c>
      <c r="FL35" s="16">
        <v>98.054024650000002</v>
      </c>
      <c r="FM35" s="16">
        <f>+[1]Bruto_ST!FQ47</f>
        <v>98.054024650000002</v>
      </c>
    </row>
    <row r="36" spans="2:169" ht="12.95" customHeight="1" x14ac:dyDescent="0.2">
      <c r="B36" s="17" t="s">
        <v>53</v>
      </c>
      <c r="C36" s="18">
        <v>285.61948371</v>
      </c>
      <c r="D36" s="18">
        <v>285.61948371</v>
      </c>
      <c r="E36" s="18">
        <v>285.61948371</v>
      </c>
      <c r="F36" s="18">
        <v>285.61948371</v>
      </c>
      <c r="G36" s="18">
        <v>285.61948371</v>
      </c>
      <c r="H36" s="18">
        <v>285.61948371</v>
      </c>
      <c r="I36" s="18">
        <v>285.61948371</v>
      </c>
      <c r="J36" s="18">
        <v>285.61948371</v>
      </c>
      <c r="K36" s="18">
        <v>285.61948371</v>
      </c>
      <c r="L36" s="18">
        <v>285.61948371</v>
      </c>
      <c r="M36" s="18">
        <v>285.61948371</v>
      </c>
      <c r="N36" s="18">
        <v>285.61948371</v>
      </c>
      <c r="O36" s="18">
        <v>285.61948371</v>
      </c>
      <c r="P36" s="18">
        <v>285.61948371</v>
      </c>
      <c r="Q36" s="18">
        <v>285.61948371</v>
      </c>
      <c r="R36" s="18">
        <v>285.61948371</v>
      </c>
      <c r="S36" s="18">
        <v>285.61948371</v>
      </c>
      <c r="T36" s="18">
        <v>285.61948371</v>
      </c>
      <c r="U36" s="18">
        <v>285.61948371</v>
      </c>
      <c r="V36" s="18">
        <v>285.61948371</v>
      </c>
      <c r="W36" s="18">
        <v>285.61948371</v>
      </c>
      <c r="X36" s="18">
        <v>285.61948371</v>
      </c>
      <c r="Y36" s="18">
        <v>285.61948371</v>
      </c>
      <c r="Z36" s="18">
        <v>285.61948371</v>
      </c>
      <c r="AA36" s="18">
        <v>285.61948371</v>
      </c>
      <c r="AB36" s="18">
        <v>285.61948371</v>
      </c>
      <c r="AC36" s="18">
        <v>285.61948371</v>
      </c>
      <c r="AD36" s="18">
        <v>285.61948371</v>
      </c>
      <c r="AE36" s="18">
        <v>285.61948371</v>
      </c>
      <c r="AF36" s="18">
        <v>285.61948371</v>
      </c>
      <c r="AG36" s="18">
        <v>285.61948371</v>
      </c>
      <c r="AH36" s="18">
        <v>285.61948371</v>
      </c>
      <c r="AI36" s="18">
        <v>285.61948371</v>
      </c>
      <c r="AJ36" s="18">
        <v>285.61948371</v>
      </c>
      <c r="AK36" s="18">
        <v>285.61948371</v>
      </c>
      <c r="AL36" s="18">
        <v>285.61948371</v>
      </c>
      <c r="AM36" s="18">
        <v>285.61948371</v>
      </c>
      <c r="AN36" s="18">
        <v>285.61948371</v>
      </c>
      <c r="AO36" s="18">
        <v>285.61948371</v>
      </c>
      <c r="AP36" s="18">
        <v>285.61948371</v>
      </c>
      <c r="AQ36" s="18">
        <v>285.61948371</v>
      </c>
      <c r="AR36" s="18">
        <v>285.61948371</v>
      </c>
      <c r="AS36" s="18">
        <v>285.61948371</v>
      </c>
      <c r="AT36" s="18">
        <v>285.61948371</v>
      </c>
      <c r="AU36" s="18">
        <v>285.61948371</v>
      </c>
      <c r="AV36" s="18">
        <v>285.61948371</v>
      </c>
      <c r="AW36" s="18">
        <v>285.61948371</v>
      </c>
      <c r="AX36" s="18">
        <v>285.61948371</v>
      </c>
      <c r="AY36" s="18">
        <v>285.61948371</v>
      </c>
      <c r="AZ36" s="18">
        <v>285.61948371</v>
      </c>
      <c r="BA36" s="18">
        <v>307.36996483000001</v>
      </c>
      <c r="BB36" s="18">
        <v>307.36996483000001</v>
      </c>
      <c r="BC36" s="18">
        <v>307.36996483000001</v>
      </c>
      <c r="BD36" s="18">
        <v>307.36996483000001</v>
      </c>
      <c r="BE36" s="18">
        <v>307.36996483000001</v>
      </c>
      <c r="BF36" s="18">
        <v>307.36996483000001</v>
      </c>
      <c r="BG36" s="18">
        <v>307.36996483000001</v>
      </c>
      <c r="BH36" s="18">
        <v>307.36996483000001</v>
      </c>
      <c r="BI36" s="18">
        <v>307.36996483000001</v>
      </c>
      <c r="BJ36" s="18">
        <v>307.36996483000001</v>
      </c>
      <c r="BK36" s="18">
        <v>307.36996483000001</v>
      </c>
      <c r="BL36" s="18">
        <v>307.36996483000001</v>
      </c>
      <c r="BM36" s="18">
        <v>307.36996483000001</v>
      </c>
      <c r="BN36" s="18">
        <v>310.8891155</v>
      </c>
      <c r="BO36" s="18">
        <v>310.8891155</v>
      </c>
      <c r="BP36" s="18">
        <v>310.8891155</v>
      </c>
      <c r="BQ36" s="18">
        <v>310.8891155</v>
      </c>
      <c r="BR36" s="18">
        <v>310.8891155</v>
      </c>
      <c r="BS36" s="18">
        <v>310.8891155</v>
      </c>
      <c r="BT36" s="18">
        <v>319.16167505999999</v>
      </c>
      <c r="BU36" s="18">
        <v>319.16167505999999</v>
      </c>
      <c r="BV36" s="18">
        <v>319.16167505999999</v>
      </c>
      <c r="BW36" s="18">
        <v>319.16167505999999</v>
      </c>
      <c r="BX36" s="18">
        <v>319.16167505999999</v>
      </c>
      <c r="BY36" s="18">
        <v>319.16167505999999</v>
      </c>
      <c r="BZ36" s="18">
        <v>319.16167505999999</v>
      </c>
      <c r="CA36" s="18">
        <v>319.16167505999999</v>
      </c>
      <c r="CB36" s="18">
        <v>319.16167505999999</v>
      </c>
      <c r="CC36" s="18">
        <v>319.16167505999999</v>
      </c>
      <c r="CD36" s="18">
        <v>319.16167505999999</v>
      </c>
      <c r="CE36" s="18">
        <v>319.16167505999999</v>
      </c>
      <c r="CF36" s="18">
        <v>319.16167505999999</v>
      </c>
      <c r="CG36" s="18">
        <v>319.16167505999999</v>
      </c>
      <c r="CH36" s="18">
        <v>319.16167505999999</v>
      </c>
      <c r="CI36" s="18">
        <v>319.16167505999999</v>
      </c>
      <c r="CJ36" s="18">
        <v>319.16167505999999</v>
      </c>
      <c r="CK36" s="18">
        <v>319.16167505999999</v>
      </c>
      <c r="CL36" s="18">
        <v>324.16694415000001</v>
      </c>
      <c r="CM36" s="18">
        <v>324.16694415000001</v>
      </c>
      <c r="CN36" s="18">
        <v>324.16694415000001</v>
      </c>
      <c r="CO36" s="18">
        <v>324.16694415000001</v>
      </c>
      <c r="CP36" s="18">
        <v>324.16694415000001</v>
      </c>
      <c r="CQ36" s="18">
        <v>324.16694415000001</v>
      </c>
      <c r="CR36" s="18">
        <v>328.70829543000002</v>
      </c>
      <c r="CS36" s="18">
        <v>328.70829543000002</v>
      </c>
      <c r="CT36" s="18">
        <v>328.70829543000002</v>
      </c>
      <c r="CU36" s="18">
        <v>328.70829543000002</v>
      </c>
      <c r="CV36" s="18">
        <v>322.94873075999999</v>
      </c>
      <c r="CW36" s="18">
        <v>322.94873075999999</v>
      </c>
      <c r="CX36" s="18">
        <v>322.94873075999999</v>
      </c>
      <c r="CY36" s="18">
        <v>322.94873075999999</v>
      </c>
      <c r="CZ36" s="18">
        <v>322.85282939000001</v>
      </c>
      <c r="DA36" s="18">
        <v>322.85282939000001</v>
      </c>
      <c r="DB36" s="18">
        <v>320.82055121000002</v>
      </c>
      <c r="DC36" s="18">
        <v>320.82055121000002</v>
      </c>
      <c r="DD36" s="18">
        <v>320.82055121000002</v>
      </c>
      <c r="DE36" s="18">
        <v>320.82055121000002</v>
      </c>
      <c r="DF36" s="18">
        <v>320.82055121000002</v>
      </c>
      <c r="DG36" s="18">
        <v>320.82055121000002</v>
      </c>
      <c r="DH36" s="18">
        <v>96.151109309999995</v>
      </c>
      <c r="DI36" s="18">
        <v>96.151109309999995</v>
      </c>
      <c r="DJ36" s="18">
        <v>96.151109309999995</v>
      </c>
      <c r="DK36" s="18">
        <v>96.151109309999995</v>
      </c>
      <c r="DL36" s="18">
        <v>93.178118400000002</v>
      </c>
      <c r="DM36" s="18">
        <v>93.178118400000002</v>
      </c>
      <c r="DN36" s="18">
        <v>93.178118400000002</v>
      </c>
      <c r="DO36" s="18">
        <v>93.178118400000002</v>
      </c>
      <c r="DP36" s="18">
        <v>93.178118400000002</v>
      </c>
      <c r="DQ36" s="18">
        <v>93.178118400000002</v>
      </c>
      <c r="DR36" s="18">
        <v>93.178118400000002</v>
      </c>
      <c r="DS36" s="18">
        <v>93.178118400000002</v>
      </c>
      <c r="DT36" s="18">
        <v>93.178118400000002</v>
      </c>
      <c r="DU36" s="18">
        <v>93.178118400000002</v>
      </c>
      <c r="DV36" s="18">
        <v>93.178118400000002</v>
      </c>
      <c r="DW36" s="18">
        <v>93.178118400000002</v>
      </c>
      <c r="DX36" s="18">
        <v>93.178118400000002</v>
      </c>
      <c r="DY36" s="18">
        <v>93.178118400000002</v>
      </c>
      <c r="DZ36" s="18">
        <v>93.178118400000002</v>
      </c>
      <c r="EA36" s="18">
        <v>93.178118400000002</v>
      </c>
      <c r="EB36" s="18">
        <v>93.178118400000002</v>
      </c>
      <c r="EC36" s="18">
        <v>93.178118400000002</v>
      </c>
      <c r="ED36" s="18">
        <v>93.178118400000002</v>
      </c>
      <c r="EE36" s="18">
        <v>93.178118400000002</v>
      </c>
      <c r="EF36" s="18">
        <v>93.177274569999994</v>
      </c>
      <c r="EG36" s="18">
        <v>93.177274569999994</v>
      </c>
      <c r="EH36" s="18">
        <v>93.177274569999994</v>
      </c>
      <c r="EI36" s="18">
        <v>93.177274569999994</v>
      </c>
      <c r="EJ36" s="18">
        <v>93.177274569999994</v>
      </c>
      <c r="EK36" s="18">
        <v>93.177274569999994</v>
      </c>
      <c r="EL36" s="18">
        <v>99.094734370000012</v>
      </c>
      <c r="EM36" s="18">
        <v>99.094734370000012</v>
      </c>
      <c r="EN36" s="18">
        <v>99.094734370000012</v>
      </c>
      <c r="EO36" s="18">
        <v>99.094734370000012</v>
      </c>
      <c r="EP36" s="18">
        <v>97.285197879999998</v>
      </c>
      <c r="EQ36" s="18">
        <v>97.285197879999998</v>
      </c>
      <c r="ER36" s="18">
        <v>97.285197879999998</v>
      </c>
      <c r="ES36" s="18">
        <v>98.082087739999992</v>
      </c>
      <c r="ET36" s="18">
        <v>98.082087739999992</v>
      </c>
      <c r="EU36" s="18">
        <v>98.082087739999992</v>
      </c>
      <c r="EV36" s="18">
        <v>98.054024650000002</v>
      </c>
      <c r="EW36" s="18">
        <v>98.054024650000002</v>
      </c>
      <c r="EX36" s="18">
        <v>98.054024650000002</v>
      </c>
      <c r="EY36" s="18">
        <v>98.054024650000002</v>
      </c>
      <c r="EZ36" s="18">
        <v>98.054024650000002</v>
      </c>
      <c r="FA36" s="18">
        <v>98.054024650000002</v>
      </c>
      <c r="FB36" s="18">
        <v>98.054024650000002</v>
      </c>
      <c r="FC36" s="18">
        <v>98.054024650000002</v>
      </c>
      <c r="FD36" s="18">
        <v>98.054024650000002</v>
      </c>
      <c r="FE36" s="18">
        <v>98.054024650000002</v>
      </c>
      <c r="FF36" s="18">
        <v>98.054024650000002</v>
      </c>
      <c r="FG36" s="18">
        <v>98.054024650000002</v>
      </c>
      <c r="FH36" s="18">
        <v>98.054024650000002</v>
      </c>
      <c r="FI36" s="18">
        <v>98.054024650000002</v>
      </c>
      <c r="FJ36" s="18">
        <v>98.054024650000002</v>
      </c>
      <c r="FK36" s="18">
        <v>98.054024650000002</v>
      </c>
      <c r="FL36" s="18">
        <v>98.054024650000002</v>
      </c>
      <c r="FM36" s="18">
        <f>+[1]Bruto_ST!FQ48</f>
        <v>98.054024650000002</v>
      </c>
    </row>
    <row r="37" spans="2:169" ht="12.95" customHeight="1" x14ac:dyDescent="0.2">
      <c r="B37" s="19" t="s">
        <v>54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18">
        <v>0</v>
      </c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18">
        <v>0</v>
      </c>
      <c r="CX37" s="18">
        <v>0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18">
        <v>0</v>
      </c>
      <c r="DK37" s="18">
        <v>0</v>
      </c>
      <c r="DL37" s="18">
        <v>0</v>
      </c>
      <c r="DM37" s="18">
        <v>0</v>
      </c>
      <c r="DN37" s="18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  <c r="EC37" s="18">
        <v>0</v>
      </c>
      <c r="ED37" s="18">
        <v>0</v>
      </c>
      <c r="EE37" s="18">
        <v>0</v>
      </c>
      <c r="EF37" s="18">
        <v>0</v>
      </c>
      <c r="EG37" s="18">
        <v>0</v>
      </c>
      <c r="EH37" s="18">
        <v>0</v>
      </c>
      <c r="EI37" s="18">
        <v>0</v>
      </c>
      <c r="EJ37" s="18">
        <v>0</v>
      </c>
      <c r="EK37" s="18">
        <v>0</v>
      </c>
      <c r="EL37" s="18">
        <v>0</v>
      </c>
      <c r="EM37" s="18">
        <v>0</v>
      </c>
      <c r="EN37" s="18">
        <v>0</v>
      </c>
      <c r="EO37" s="18">
        <v>0</v>
      </c>
      <c r="EP37" s="18">
        <v>0</v>
      </c>
      <c r="EQ37" s="18">
        <v>0</v>
      </c>
      <c r="ER37" s="18">
        <v>0</v>
      </c>
      <c r="ES37" s="18">
        <v>0</v>
      </c>
      <c r="ET37" s="18">
        <v>0</v>
      </c>
      <c r="EU37" s="18">
        <v>0</v>
      </c>
      <c r="EV37" s="18">
        <v>0</v>
      </c>
      <c r="EW37" s="18">
        <v>0</v>
      </c>
      <c r="EX37" s="18">
        <v>0</v>
      </c>
      <c r="EY37" s="18">
        <v>0</v>
      </c>
      <c r="EZ37" s="18">
        <v>0</v>
      </c>
      <c r="FA37" s="18">
        <v>0</v>
      </c>
      <c r="FB37" s="18">
        <v>0</v>
      </c>
      <c r="FC37" s="18">
        <v>0</v>
      </c>
      <c r="FD37" s="18">
        <v>0</v>
      </c>
      <c r="FE37" s="18">
        <v>0</v>
      </c>
      <c r="FF37" s="18">
        <v>0</v>
      </c>
      <c r="FG37" s="18">
        <v>0</v>
      </c>
      <c r="FH37" s="18">
        <v>0</v>
      </c>
      <c r="FI37" s="18">
        <v>0</v>
      </c>
      <c r="FJ37" s="18">
        <v>0</v>
      </c>
      <c r="FK37" s="18">
        <v>0</v>
      </c>
      <c r="FL37" s="18">
        <v>0</v>
      </c>
      <c r="FM37" s="18">
        <f>+[1]Bruto_ST!FQ49</f>
        <v>0</v>
      </c>
    </row>
    <row r="38" spans="2:169" s="2" customFormat="1" ht="12.95" customHeight="1" x14ac:dyDescent="0.2">
      <c r="B38" s="15" t="s">
        <v>55</v>
      </c>
      <c r="C38" s="16">
        <v>2028.4049797600001</v>
      </c>
      <c r="D38" s="16">
        <v>2028.4049797600001</v>
      </c>
      <c r="E38" s="16">
        <v>2028.4049797600001</v>
      </c>
      <c r="F38" s="16">
        <v>2038.1749711299999</v>
      </c>
      <c r="G38" s="16">
        <v>2068.1310398800001</v>
      </c>
      <c r="H38" s="16">
        <v>2068.1310398800001</v>
      </c>
      <c r="I38" s="16">
        <v>2069.7304824500002</v>
      </c>
      <c r="J38" s="16">
        <v>2087.1504041399999</v>
      </c>
      <c r="K38" s="16">
        <v>1992.2708500900001</v>
      </c>
      <c r="L38" s="16">
        <v>1992.2708500900001</v>
      </c>
      <c r="M38" s="16">
        <v>1992.2708500900001</v>
      </c>
      <c r="N38" s="16">
        <v>1992.2708500900001</v>
      </c>
      <c r="O38" s="16">
        <v>2018.0362479299999</v>
      </c>
      <c r="P38" s="16">
        <v>2018.0362479299999</v>
      </c>
      <c r="Q38" s="16">
        <v>2018.0362479299999</v>
      </c>
      <c r="R38" s="16">
        <v>2024.67238914</v>
      </c>
      <c r="S38" s="16">
        <v>2024.67238914</v>
      </c>
      <c r="T38" s="16">
        <v>2045.6277279200001</v>
      </c>
      <c r="U38" s="16">
        <v>2045.6277279200001</v>
      </c>
      <c r="V38" s="16">
        <v>2044.20411653</v>
      </c>
      <c r="W38" s="16">
        <v>2044.20411653</v>
      </c>
      <c r="X38" s="16">
        <v>2044.20411653</v>
      </c>
      <c r="Y38" s="16">
        <v>2032.55591426</v>
      </c>
      <c r="Z38" s="16">
        <v>2030.0341808999999</v>
      </c>
      <c r="AA38" s="16">
        <v>2035.0245585</v>
      </c>
      <c r="AB38" s="16">
        <v>2039.25203212</v>
      </c>
      <c r="AC38" s="16">
        <v>2043.2761876699999</v>
      </c>
      <c r="AD38" s="16">
        <v>2047.6844695699999</v>
      </c>
      <c r="AE38" s="16">
        <v>2053.3583696300002</v>
      </c>
      <c r="AF38" s="16">
        <v>2053.3825517300002</v>
      </c>
      <c r="AG38" s="16">
        <v>2062.16273409</v>
      </c>
      <c r="AH38" s="16">
        <v>2143.4167389999998</v>
      </c>
      <c r="AI38" s="16">
        <v>2166.7603119</v>
      </c>
      <c r="AJ38" s="16">
        <v>2166.7603119</v>
      </c>
      <c r="AK38" s="16">
        <v>2166.7603119</v>
      </c>
      <c r="AL38" s="16">
        <v>2166.7603119</v>
      </c>
      <c r="AM38" s="16">
        <v>2086.71905767</v>
      </c>
      <c r="AN38" s="16">
        <v>2086.71905767</v>
      </c>
      <c r="AO38" s="16">
        <v>2075.06132325</v>
      </c>
      <c r="AP38" s="16">
        <v>2075.06132325</v>
      </c>
      <c r="AQ38" s="16">
        <v>2075.06132325</v>
      </c>
      <c r="AR38" s="16">
        <v>2075.06132325</v>
      </c>
      <c r="AS38" s="16">
        <v>2075.06132325</v>
      </c>
      <c r="AT38" s="16">
        <v>2108.8170805</v>
      </c>
      <c r="AU38" s="16">
        <v>2108.8170805</v>
      </c>
      <c r="AV38" s="16">
        <v>2108.8170805</v>
      </c>
      <c r="AW38" s="16">
        <v>2182.22812303</v>
      </c>
      <c r="AX38" s="16">
        <v>2091.1053411600001</v>
      </c>
      <c r="AY38" s="16">
        <v>2091.1053411600001</v>
      </c>
      <c r="AZ38" s="16">
        <v>2098.4183679100001</v>
      </c>
      <c r="BA38" s="16">
        <v>2155.2682185899998</v>
      </c>
      <c r="BB38" s="16">
        <v>2155.2682185899998</v>
      </c>
      <c r="BC38" s="16">
        <v>2160.9884077199999</v>
      </c>
      <c r="BD38" s="16">
        <v>2130.4766564500001</v>
      </c>
      <c r="BE38" s="16">
        <v>2133.1311126199998</v>
      </c>
      <c r="BF38" s="16">
        <v>2129.3097212799998</v>
      </c>
      <c r="BG38" s="16">
        <v>2139.3966547199998</v>
      </c>
      <c r="BH38" s="16">
        <v>2139.3966547199998</v>
      </c>
      <c r="BI38" s="16">
        <v>2112.85209304</v>
      </c>
      <c r="BJ38" s="16">
        <v>2117.83158736</v>
      </c>
      <c r="BK38" s="16">
        <v>2117.83158736</v>
      </c>
      <c r="BL38" s="16">
        <v>2134.7608535899999</v>
      </c>
      <c r="BM38" s="16">
        <v>2134.7608535899999</v>
      </c>
      <c r="BN38" s="16">
        <v>2136.3665673099999</v>
      </c>
      <c r="BO38" s="16">
        <v>2137.4652135299998</v>
      </c>
      <c r="BP38" s="16">
        <v>2558.3923089</v>
      </c>
      <c r="BQ38" s="16">
        <v>2558.7929061499999</v>
      </c>
      <c r="BR38" s="16">
        <v>2558.7929061499999</v>
      </c>
      <c r="BS38" s="16">
        <v>2558.7929061499999</v>
      </c>
      <c r="BT38" s="16">
        <v>2558.7929061499999</v>
      </c>
      <c r="BU38" s="16">
        <v>2558.7929061499999</v>
      </c>
      <c r="BV38" s="16">
        <v>2558.7929061499999</v>
      </c>
      <c r="BW38" s="16">
        <v>2560.50067696</v>
      </c>
      <c r="BX38" s="16">
        <v>2237.4435597000002</v>
      </c>
      <c r="BY38" s="16">
        <v>2237.4435597000002</v>
      </c>
      <c r="BZ38" s="16">
        <v>2202.8592993000002</v>
      </c>
      <c r="CA38" s="16">
        <v>2202.8592993000002</v>
      </c>
      <c r="CB38" s="16">
        <v>2202.8592993000002</v>
      </c>
      <c r="CC38" s="16">
        <v>2182.9508780400001</v>
      </c>
      <c r="CD38" s="16">
        <v>2197.5469772000001</v>
      </c>
      <c r="CE38" s="16">
        <v>2197.5469772000001</v>
      </c>
      <c r="CF38" s="16">
        <v>2197.5469772000001</v>
      </c>
      <c r="CG38" s="16">
        <v>2118.3005773</v>
      </c>
      <c r="CH38" s="16">
        <v>2118.3005773</v>
      </c>
      <c r="CI38" s="16">
        <v>1986.7157607900001</v>
      </c>
      <c r="CJ38" s="16">
        <v>1986.7157607900001</v>
      </c>
      <c r="CK38" s="16">
        <v>1986.7157607900001</v>
      </c>
      <c r="CL38" s="16">
        <v>1986.7157607900001</v>
      </c>
      <c r="CM38" s="16">
        <v>1965.4850712299999</v>
      </c>
      <c r="CN38" s="16">
        <v>1965.4850712299999</v>
      </c>
      <c r="CO38" s="16">
        <v>1965.4850712299999</v>
      </c>
      <c r="CP38" s="16">
        <v>1965.4850712299999</v>
      </c>
      <c r="CQ38" s="16">
        <v>1965.4850712299999</v>
      </c>
      <c r="CR38" s="16">
        <v>1965.4850712299999</v>
      </c>
      <c r="CS38" s="16">
        <v>1965.4850712299999</v>
      </c>
      <c r="CT38" s="16">
        <v>1965.4850712299999</v>
      </c>
      <c r="CU38" s="16">
        <v>1960.1761589</v>
      </c>
      <c r="CV38" s="16">
        <v>1960.1761589</v>
      </c>
      <c r="CW38" s="16">
        <v>1960.1761589</v>
      </c>
      <c r="CX38" s="16">
        <v>1960.1761589</v>
      </c>
      <c r="CY38" s="16">
        <v>1960.1761589</v>
      </c>
      <c r="CZ38" s="16">
        <v>1960.1761589</v>
      </c>
      <c r="DA38" s="16">
        <v>1960.1761589</v>
      </c>
      <c r="DB38" s="16">
        <v>1960.1761589</v>
      </c>
      <c r="DC38" s="16">
        <v>1960.1761589</v>
      </c>
      <c r="DD38" s="16">
        <v>1960.1761589</v>
      </c>
      <c r="DE38" s="16">
        <v>1960.1761589</v>
      </c>
      <c r="DF38" s="16">
        <v>1960.1761589</v>
      </c>
      <c r="DG38" s="16">
        <v>1970.6209130300001</v>
      </c>
      <c r="DH38" s="16">
        <v>1970.6209130300001</v>
      </c>
      <c r="DI38" s="16">
        <v>1971.92611726</v>
      </c>
      <c r="DJ38" s="16">
        <v>1971.92611726</v>
      </c>
      <c r="DK38" s="16">
        <v>1982.3007937499999</v>
      </c>
      <c r="DL38" s="16">
        <v>1982.3007937499999</v>
      </c>
      <c r="DM38" s="16">
        <v>3843.0686237300001</v>
      </c>
      <c r="DN38" s="16">
        <v>3843.0686237300001</v>
      </c>
      <c r="DO38" s="16">
        <v>3843.0686237300001</v>
      </c>
      <c r="DP38" s="16">
        <v>3843.0686237300001</v>
      </c>
      <c r="DQ38" s="16">
        <v>3843.0686237300001</v>
      </c>
      <c r="DR38" s="16">
        <v>3843.0686237300001</v>
      </c>
      <c r="DS38" s="16">
        <v>3843.0686237300001</v>
      </c>
      <c r="DT38" s="16">
        <v>3843.0686237300001</v>
      </c>
      <c r="DU38" s="16">
        <v>3843.0686237300001</v>
      </c>
      <c r="DV38" s="16">
        <v>3843.0686237300001</v>
      </c>
      <c r="DW38" s="16">
        <v>3823.4613279599998</v>
      </c>
      <c r="DX38" s="16">
        <v>3802.2256786100002</v>
      </c>
      <c r="DY38" s="16">
        <v>3802.2256786100002</v>
      </c>
      <c r="DZ38" s="16">
        <v>3786.9625556400001</v>
      </c>
      <c r="EA38" s="16">
        <v>3786.9625556400001</v>
      </c>
      <c r="EB38" s="16">
        <v>3786.9625556400001</v>
      </c>
      <c r="EC38" s="16">
        <v>3786.9625556400001</v>
      </c>
      <c r="ED38" s="16">
        <v>3786.9625556400001</v>
      </c>
      <c r="EE38" s="16">
        <v>3786.9625556400001</v>
      </c>
      <c r="EF38" s="16">
        <v>3786.91185662</v>
      </c>
      <c r="EG38" s="16">
        <v>3786.91185662</v>
      </c>
      <c r="EH38" s="16">
        <v>3786.91185662</v>
      </c>
      <c r="EI38" s="16">
        <v>3786.8119971799997</v>
      </c>
      <c r="EJ38" s="16">
        <v>3795.75706322</v>
      </c>
      <c r="EK38" s="16">
        <v>3795.75706322</v>
      </c>
      <c r="EL38" s="16">
        <v>3714.0515786599999</v>
      </c>
      <c r="EM38" s="16">
        <v>3721.09368025</v>
      </c>
      <c r="EN38" s="16">
        <v>3721.09368025</v>
      </c>
      <c r="EO38" s="16">
        <v>3722.1649881900003</v>
      </c>
      <c r="EP38" s="16">
        <v>3722.1649881900003</v>
      </c>
      <c r="EQ38" s="16">
        <v>3722.66379805</v>
      </c>
      <c r="ER38" s="16">
        <v>3722.66379805</v>
      </c>
      <c r="ES38" s="16">
        <v>3722.2767930100003</v>
      </c>
      <c r="ET38" s="16">
        <v>3722.2767930100003</v>
      </c>
      <c r="EU38" s="16">
        <v>3722.2767930100003</v>
      </c>
      <c r="EV38" s="16">
        <v>3722.2767930100003</v>
      </c>
      <c r="EW38" s="16">
        <v>3722.2767930100003</v>
      </c>
      <c r="EX38" s="16">
        <v>3726.2767930100003</v>
      </c>
      <c r="EY38" s="16">
        <v>3726.2767930100003</v>
      </c>
      <c r="EZ38" s="16">
        <v>3726.2767930100003</v>
      </c>
      <c r="FA38" s="16">
        <v>3726.2767930100003</v>
      </c>
      <c r="FB38" s="16">
        <v>3726.2767930100003</v>
      </c>
      <c r="FC38" s="16">
        <v>3783.1584711700002</v>
      </c>
      <c r="FD38" s="16">
        <v>3783.1584711700002</v>
      </c>
      <c r="FE38" s="16">
        <v>3783.1584711700002</v>
      </c>
      <c r="FF38" s="16">
        <v>3783.1584711700002</v>
      </c>
      <c r="FG38" s="16">
        <v>3783.1584711700002</v>
      </c>
      <c r="FH38" s="16">
        <v>3783.1584711700002</v>
      </c>
      <c r="FI38" s="16">
        <v>3783.1584711700002</v>
      </c>
      <c r="FJ38" s="16">
        <v>3783.1584711700002</v>
      </c>
      <c r="FK38" s="16">
        <v>3783.1584711700002</v>
      </c>
      <c r="FL38" s="16">
        <v>3783.1584711700002</v>
      </c>
      <c r="FM38" s="16">
        <f>+[1]Bruto_ST!FQ53</f>
        <v>3783.1584711700002</v>
      </c>
    </row>
    <row r="39" spans="2:169" ht="12.95" customHeight="1" x14ac:dyDescent="0.2">
      <c r="B39" s="21" t="s">
        <v>53</v>
      </c>
      <c r="C39" s="18">
        <v>1900.98458026</v>
      </c>
      <c r="D39" s="18">
        <v>1900.98458026</v>
      </c>
      <c r="E39" s="18">
        <v>1900.98458026</v>
      </c>
      <c r="F39" s="18">
        <v>1910.75457164</v>
      </c>
      <c r="G39" s="18">
        <v>1938.7197982600001</v>
      </c>
      <c r="H39" s="18">
        <v>1938.7197982600001</v>
      </c>
      <c r="I39" s="18">
        <v>1940.3192408299999</v>
      </c>
      <c r="J39" s="18">
        <v>1957.73916252</v>
      </c>
      <c r="K39" s="18">
        <v>1862.85960847</v>
      </c>
      <c r="L39" s="18">
        <v>1862.85960847</v>
      </c>
      <c r="M39" s="18">
        <v>1862.85960847</v>
      </c>
      <c r="N39" s="18">
        <v>1862.85960847</v>
      </c>
      <c r="O39" s="18">
        <v>1888.6250063</v>
      </c>
      <c r="P39" s="18">
        <v>1888.6250063</v>
      </c>
      <c r="Q39" s="18">
        <v>1888.6250063</v>
      </c>
      <c r="R39" s="18">
        <v>1895.2611475199999</v>
      </c>
      <c r="S39" s="18">
        <v>1914.1148206299999</v>
      </c>
      <c r="T39" s="18">
        <v>1935.0701594</v>
      </c>
      <c r="U39" s="18">
        <v>1935.0701594</v>
      </c>
      <c r="V39" s="18">
        <v>1933.6465480100001</v>
      </c>
      <c r="W39" s="18">
        <v>1933.6465480100001</v>
      </c>
      <c r="X39" s="18">
        <v>1933.6465480100001</v>
      </c>
      <c r="Y39" s="18">
        <v>1921.9983457400001</v>
      </c>
      <c r="Z39" s="18">
        <v>1922.2637913599999</v>
      </c>
      <c r="AA39" s="18">
        <v>1927.25416896</v>
      </c>
      <c r="AB39" s="18">
        <v>1931.48164258</v>
      </c>
      <c r="AC39" s="18">
        <v>1935.5057981299999</v>
      </c>
      <c r="AD39" s="18">
        <v>1939.9140800299999</v>
      </c>
      <c r="AE39" s="18">
        <v>1945.58798009</v>
      </c>
      <c r="AF39" s="18">
        <v>1945.6121621899999</v>
      </c>
      <c r="AG39" s="18">
        <v>1954.39234455</v>
      </c>
      <c r="AH39" s="18">
        <v>2035.64634946</v>
      </c>
      <c r="AI39" s="18">
        <v>2057.6613670400002</v>
      </c>
      <c r="AJ39" s="18">
        <v>2057.6613670400002</v>
      </c>
      <c r="AK39" s="18">
        <v>2057.6613670400002</v>
      </c>
      <c r="AL39" s="18">
        <v>2057.6613670400002</v>
      </c>
      <c r="AM39" s="18">
        <v>2046.60916318</v>
      </c>
      <c r="AN39" s="18">
        <v>2046.60916318</v>
      </c>
      <c r="AO39" s="18">
        <v>2034.95142876</v>
      </c>
      <c r="AP39" s="18">
        <v>2034.95142876</v>
      </c>
      <c r="AQ39" s="18">
        <v>2034.95142876</v>
      </c>
      <c r="AR39" s="18">
        <v>2034.95142876</v>
      </c>
      <c r="AS39" s="18">
        <v>2034.95142876</v>
      </c>
      <c r="AT39" s="18">
        <v>2068.70718601</v>
      </c>
      <c r="AU39" s="18">
        <v>2068.70718601</v>
      </c>
      <c r="AV39" s="18">
        <v>2068.70718601</v>
      </c>
      <c r="AW39" s="18">
        <v>2142.1182285499999</v>
      </c>
      <c r="AX39" s="18">
        <v>2050.99544668</v>
      </c>
      <c r="AY39" s="18">
        <v>2050.99544668</v>
      </c>
      <c r="AZ39" s="18">
        <v>2058.3084734200002</v>
      </c>
      <c r="BA39" s="18">
        <v>2155.2682185899998</v>
      </c>
      <c r="BB39" s="18">
        <v>2155.2682185899998</v>
      </c>
      <c r="BC39" s="18">
        <v>2160.9884077199999</v>
      </c>
      <c r="BD39" s="18">
        <v>2130.4766564500001</v>
      </c>
      <c r="BE39" s="18">
        <v>2133.1311126199998</v>
      </c>
      <c r="BF39" s="18">
        <v>2129.3097212799998</v>
      </c>
      <c r="BG39" s="18">
        <v>2139.3966547199998</v>
      </c>
      <c r="BH39" s="18">
        <v>2139.3966547199998</v>
      </c>
      <c r="BI39" s="18">
        <v>2112.85209304</v>
      </c>
      <c r="BJ39" s="18">
        <v>2117.83158736</v>
      </c>
      <c r="BK39" s="18">
        <v>2117.83158736</v>
      </c>
      <c r="BL39" s="18">
        <v>2134.7608535899999</v>
      </c>
      <c r="BM39" s="18">
        <v>2134.7608535899999</v>
      </c>
      <c r="BN39" s="18">
        <v>2134.7608535899999</v>
      </c>
      <c r="BO39" s="18">
        <v>2137.4652135299998</v>
      </c>
      <c r="BP39" s="18">
        <v>2558.3923089</v>
      </c>
      <c r="BQ39" s="18">
        <v>2558.7929061499999</v>
      </c>
      <c r="BR39" s="18">
        <v>2558.7929061499999</v>
      </c>
      <c r="BS39" s="18">
        <v>2558.7929061499999</v>
      </c>
      <c r="BT39" s="18">
        <v>2558.7929061499999</v>
      </c>
      <c r="BU39" s="18">
        <v>2558.7929061499999</v>
      </c>
      <c r="BV39" s="18">
        <v>2558.7929061499999</v>
      </c>
      <c r="BW39" s="18">
        <v>2560.50067696</v>
      </c>
      <c r="BX39" s="18">
        <v>2237.4435597000002</v>
      </c>
      <c r="BY39" s="18">
        <v>2237.4435597000002</v>
      </c>
      <c r="BZ39" s="18">
        <v>2202.8592993000002</v>
      </c>
      <c r="CA39" s="18">
        <v>2202.8592993000002</v>
      </c>
      <c r="CB39" s="18">
        <v>2202.8592993000002</v>
      </c>
      <c r="CC39" s="18">
        <v>2182.9508780400001</v>
      </c>
      <c r="CD39" s="18">
        <v>2197.5469772000001</v>
      </c>
      <c r="CE39" s="18">
        <v>2197.5469772000001</v>
      </c>
      <c r="CF39" s="18">
        <v>2197.5469772000001</v>
      </c>
      <c r="CG39" s="18">
        <v>2118.3005773</v>
      </c>
      <c r="CH39" s="18">
        <v>2118.3005773</v>
      </c>
      <c r="CI39" s="18">
        <v>1986.7157607900001</v>
      </c>
      <c r="CJ39" s="18">
        <v>1986.7157607900001</v>
      </c>
      <c r="CK39" s="18">
        <v>1986.7157607900001</v>
      </c>
      <c r="CL39" s="18">
        <v>1986.7157607900001</v>
      </c>
      <c r="CM39" s="18">
        <v>1965.4850712299999</v>
      </c>
      <c r="CN39" s="18">
        <v>1965.4850712299999</v>
      </c>
      <c r="CO39" s="18">
        <v>1965.4850712299999</v>
      </c>
      <c r="CP39" s="18">
        <v>1965.4850712299999</v>
      </c>
      <c r="CQ39" s="18">
        <v>1965.4850712299999</v>
      </c>
      <c r="CR39" s="18">
        <v>1965.4850712299999</v>
      </c>
      <c r="CS39" s="18">
        <v>1965.4850712299999</v>
      </c>
      <c r="CT39" s="18">
        <v>1965.4850712299999</v>
      </c>
      <c r="CU39" s="18">
        <v>1960.1761589</v>
      </c>
      <c r="CV39" s="18">
        <v>1960.1761589</v>
      </c>
      <c r="CW39" s="18">
        <v>1960.1761589</v>
      </c>
      <c r="CX39" s="18">
        <v>1960.1761589</v>
      </c>
      <c r="CY39" s="18">
        <v>1960.1761589</v>
      </c>
      <c r="CZ39" s="18">
        <v>1960.1761589</v>
      </c>
      <c r="DA39" s="18">
        <v>1960.1761589</v>
      </c>
      <c r="DB39" s="18">
        <v>1960.1761589</v>
      </c>
      <c r="DC39" s="18">
        <v>1960.1761589</v>
      </c>
      <c r="DD39" s="18">
        <v>1960.1761589</v>
      </c>
      <c r="DE39" s="18">
        <v>1960.1761589</v>
      </c>
      <c r="DF39" s="18">
        <v>1960.1761589</v>
      </c>
      <c r="DG39" s="18">
        <v>1970.6209130300001</v>
      </c>
      <c r="DH39" s="18">
        <v>1970.6209130300001</v>
      </c>
      <c r="DI39" s="18">
        <v>1971.6962625900001</v>
      </c>
      <c r="DJ39" s="18">
        <v>1971.6962625900001</v>
      </c>
      <c r="DK39" s="18">
        <v>1982.07093908</v>
      </c>
      <c r="DL39" s="18">
        <v>1982.07093908</v>
      </c>
      <c r="DM39" s="18">
        <v>3842.8387690599998</v>
      </c>
      <c r="DN39" s="18">
        <v>3842.8387690599998</v>
      </c>
      <c r="DO39" s="18">
        <v>3842.8387690599998</v>
      </c>
      <c r="DP39" s="18">
        <v>3842.8387690599998</v>
      </c>
      <c r="DQ39" s="18">
        <v>3842.8387690599998</v>
      </c>
      <c r="DR39" s="18">
        <v>3842.8387690599998</v>
      </c>
      <c r="DS39" s="18">
        <v>3842.8387690599998</v>
      </c>
      <c r="DT39" s="18">
        <v>3842.8387690599998</v>
      </c>
      <c r="DU39" s="18">
        <v>3842.8387690599998</v>
      </c>
      <c r="DV39" s="18">
        <v>3842.8387690599998</v>
      </c>
      <c r="DW39" s="18">
        <v>3823.2314732899999</v>
      </c>
      <c r="DX39" s="18">
        <v>3801.9958239399998</v>
      </c>
      <c r="DY39" s="18">
        <v>3801.9958239399998</v>
      </c>
      <c r="DZ39" s="18">
        <v>3786.7327009800001</v>
      </c>
      <c r="EA39" s="18">
        <v>3786.7327009800001</v>
      </c>
      <c r="EB39" s="18">
        <v>3786.7327009800001</v>
      </c>
      <c r="EC39" s="18">
        <v>3786.7327009800001</v>
      </c>
      <c r="ED39" s="18">
        <v>3786.7327009800001</v>
      </c>
      <c r="EE39" s="18">
        <v>3786.7327009800001</v>
      </c>
      <c r="EF39" s="18">
        <v>3786.6819548600001</v>
      </c>
      <c r="EG39" s="18">
        <v>3786.6819548600001</v>
      </c>
      <c r="EH39" s="18">
        <v>3786.6819548600001</v>
      </c>
      <c r="EI39" s="18">
        <v>3786.5820954199999</v>
      </c>
      <c r="EJ39" s="18">
        <v>3795.5271614600001</v>
      </c>
      <c r="EK39" s="18">
        <v>3795.5271614600001</v>
      </c>
      <c r="EL39" s="18">
        <v>3713.8216769000001</v>
      </c>
      <c r="EM39" s="18">
        <v>3720.8637784899997</v>
      </c>
      <c r="EN39" s="18">
        <v>3720.8637784899997</v>
      </c>
      <c r="EO39" s="18">
        <v>3721.93508643</v>
      </c>
      <c r="EP39" s="18">
        <v>3721.93508643</v>
      </c>
      <c r="EQ39" s="18">
        <v>3722.4338962900001</v>
      </c>
      <c r="ER39" s="18">
        <v>3722.4338962900001</v>
      </c>
      <c r="ES39" s="18">
        <v>3722.04689125</v>
      </c>
      <c r="ET39" s="18">
        <v>3722.04689125</v>
      </c>
      <c r="EU39" s="18">
        <v>3722.04689125</v>
      </c>
      <c r="EV39" s="18">
        <v>3722.04689125</v>
      </c>
      <c r="EW39" s="18">
        <v>3722.04689125</v>
      </c>
      <c r="EX39" s="18">
        <v>3726.04689125</v>
      </c>
      <c r="EY39" s="18">
        <v>3726.04689125</v>
      </c>
      <c r="EZ39" s="18">
        <v>3726.04689125</v>
      </c>
      <c r="FA39" s="18">
        <v>3726.04689125</v>
      </c>
      <c r="FB39" s="18">
        <v>3726.04689125</v>
      </c>
      <c r="FC39" s="18">
        <v>3782.9285694099999</v>
      </c>
      <c r="FD39" s="18">
        <v>3782.9285694099999</v>
      </c>
      <c r="FE39" s="18">
        <v>3782.9285694099999</v>
      </c>
      <c r="FF39" s="18">
        <v>3782.9285694099999</v>
      </c>
      <c r="FG39" s="18">
        <v>3782.9285694099999</v>
      </c>
      <c r="FH39" s="18">
        <v>3782.9285694099999</v>
      </c>
      <c r="FI39" s="18">
        <v>3782.9285694099999</v>
      </c>
      <c r="FJ39" s="18">
        <v>3782.9285694099999</v>
      </c>
      <c r="FK39" s="18">
        <v>3782.9285694099999</v>
      </c>
      <c r="FL39" s="18">
        <v>3782.9285694099999</v>
      </c>
      <c r="FM39" s="18">
        <f>+[1]Bruto_ST!FQ54</f>
        <v>3782.9285694099999</v>
      </c>
    </row>
    <row r="40" spans="2:169" ht="12.95" customHeight="1" x14ac:dyDescent="0.2">
      <c r="B40" s="19" t="s">
        <v>54</v>
      </c>
      <c r="C40" s="18">
        <v>127.4203995</v>
      </c>
      <c r="D40" s="18">
        <v>127.4203995</v>
      </c>
      <c r="E40" s="18">
        <v>127.4203995</v>
      </c>
      <c r="F40" s="18">
        <v>127.4203995</v>
      </c>
      <c r="G40" s="18">
        <v>129.41124162</v>
      </c>
      <c r="H40" s="18">
        <v>129.41124162</v>
      </c>
      <c r="I40" s="18">
        <v>129.41124162</v>
      </c>
      <c r="J40" s="18">
        <v>129.41124162</v>
      </c>
      <c r="K40" s="18">
        <v>129.41124162</v>
      </c>
      <c r="L40" s="18">
        <v>129.41124162</v>
      </c>
      <c r="M40" s="18">
        <v>129.41124162</v>
      </c>
      <c r="N40" s="18">
        <v>129.41124162</v>
      </c>
      <c r="O40" s="18">
        <v>129.41124162</v>
      </c>
      <c r="P40" s="18">
        <v>129.41124162</v>
      </c>
      <c r="Q40" s="18">
        <v>129.41124162</v>
      </c>
      <c r="R40" s="18">
        <v>129.41124162</v>
      </c>
      <c r="S40" s="18">
        <v>110.55756852</v>
      </c>
      <c r="T40" s="18">
        <v>110.55756852</v>
      </c>
      <c r="U40" s="18">
        <v>110.55756852</v>
      </c>
      <c r="V40" s="18">
        <v>110.55756852</v>
      </c>
      <c r="W40" s="18">
        <v>110.55756852</v>
      </c>
      <c r="X40" s="18">
        <v>110.55756852</v>
      </c>
      <c r="Y40" s="18">
        <v>110.55756852</v>
      </c>
      <c r="Z40" s="18">
        <v>107.77038954</v>
      </c>
      <c r="AA40" s="18">
        <v>107.77038954</v>
      </c>
      <c r="AB40" s="18">
        <v>107.77038954</v>
      </c>
      <c r="AC40" s="18">
        <v>107.77038954</v>
      </c>
      <c r="AD40" s="18">
        <v>107.77038954</v>
      </c>
      <c r="AE40" s="18">
        <v>107.77038954</v>
      </c>
      <c r="AF40" s="18">
        <v>107.77038954</v>
      </c>
      <c r="AG40" s="18">
        <v>107.77038954</v>
      </c>
      <c r="AH40" s="18">
        <v>107.77038954</v>
      </c>
      <c r="AI40" s="18">
        <v>109.09894485</v>
      </c>
      <c r="AJ40" s="18">
        <v>109.09894485</v>
      </c>
      <c r="AK40" s="18">
        <v>109.09894485</v>
      </c>
      <c r="AL40" s="18">
        <v>109.09894485</v>
      </c>
      <c r="AM40" s="18">
        <v>40.109894490000002</v>
      </c>
      <c r="AN40" s="18">
        <v>40.109894490000002</v>
      </c>
      <c r="AO40" s="18">
        <v>40.109894490000002</v>
      </c>
      <c r="AP40" s="18">
        <v>40.109894490000002</v>
      </c>
      <c r="AQ40" s="18">
        <v>40.109894490000002</v>
      </c>
      <c r="AR40" s="18">
        <v>40.109894490000002</v>
      </c>
      <c r="AS40" s="18">
        <v>40.109894490000002</v>
      </c>
      <c r="AT40" s="18">
        <v>40.109894490000002</v>
      </c>
      <c r="AU40" s="18">
        <v>40.109894490000002</v>
      </c>
      <c r="AV40" s="18">
        <v>40.109894490000002</v>
      </c>
      <c r="AW40" s="18">
        <v>40.109894490000002</v>
      </c>
      <c r="AX40" s="18">
        <v>40.109894490000002</v>
      </c>
      <c r="AY40" s="18">
        <v>40.109894490000002</v>
      </c>
      <c r="AZ40" s="18">
        <v>40.109894490000002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1.60571372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18">
        <v>0</v>
      </c>
      <c r="CU40" s="18">
        <v>0</v>
      </c>
      <c r="CV40" s="18">
        <v>0</v>
      </c>
      <c r="CW40" s="18">
        <v>0</v>
      </c>
      <c r="CX40" s="18">
        <v>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0.22985467000000001</v>
      </c>
      <c r="DJ40" s="18">
        <v>0.22985467000000001</v>
      </c>
      <c r="DK40" s="18">
        <v>0.22985467000000001</v>
      </c>
      <c r="DL40" s="18">
        <v>0.22985467000000001</v>
      </c>
      <c r="DM40" s="18">
        <v>0.22985467000000001</v>
      </c>
      <c r="DN40" s="18">
        <v>0.22985467000000001</v>
      </c>
      <c r="DO40" s="18">
        <v>0.22985467000000001</v>
      </c>
      <c r="DP40" s="18">
        <v>0.22985467000000001</v>
      </c>
      <c r="DQ40" s="18">
        <v>0.22985467000000001</v>
      </c>
      <c r="DR40" s="18">
        <v>0.22985467000000001</v>
      </c>
      <c r="DS40" s="18">
        <v>0.22985467000000001</v>
      </c>
      <c r="DT40" s="18">
        <v>0.22985467000000001</v>
      </c>
      <c r="DU40" s="18">
        <v>0.22985467000000001</v>
      </c>
      <c r="DV40" s="18">
        <v>0.22985467000000001</v>
      </c>
      <c r="DW40" s="18">
        <v>0.22985467000000001</v>
      </c>
      <c r="DX40" s="18">
        <v>0.22985467000000001</v>
      </c>
      <c r="DY40" s="18">
        <v>0.22985467000000001</v>
      </c>
      <c r="DZ40" s="18">
        <v>0.22985467000000001</v>
      </c>
      <c r="EA40" s="18">
        <v>0.22985467000000001</v>
      </c>
      <c r="EB40" s="18">
        <v>0.22985467000000001</v>
      </c>
      <c r="EC40" s="18">
        <v>0.22985467000000001</v>
      </c>
      <c r="ED40" s="18">
        <v>0.22985467000000001</v>
      </c>
      <c r="EE40" s="18">
        <v>0.22985467000000001</v>
      </c>
      <c r="EF40" s="18">
        <v>0.22990176000000001</v>
      </c>
      <c r="EG40" s="18">
        <v>0.22990176000000001</v>
      </c>
      <c r="EH40" s="18">
        <v>0.22990176000000001</v>
      </c>
      <c r="EI40" s="18">
        <v>0.22990176000000001</v>
      </c>
      <c r="EJ40" s="18">
        <v>0.22990176000000001</v>
      </c>
      <c r="EK40" s="18">
        <v>0.22990176000000001</v>
      </c>
      <c r="EL40" s="18">
        <v>0.22990176000000001</v>
      </c>
      <c r="EM40" s="18">
        <v>0.22990176000000001</v>
      </c>
      <c r="EN40" s="18">
        <v>0.22990176000000001</v>
      </c>
      <c r="EO40" s="18">
        <v>0.22990176000000001</v>
      </c>
      <c r="EP40" s="18">
        <v>0.22990176000000001</v>
      </c>
      <c r="EQ40" s="18">
        <v>0.22990176000000001</v>
      </c>
      <c r="ER40" s="18">
        <v>0.22990176000000001</v>
      </c>
      <c r="ES40" s="18">
        <v>0.22990176000000001</v>
      </c>
      <c r="ET40" s="18">
        <v>0.22990176000000001</v>
      </c>
      <c r="EU40" s="18">
        <v>0.22990176000000001</v>
      </c>
      <c r="EV40" s="18">
        <v>0.22990176000000001</v>
      </c>
      <c r="EW40" s="18">
        <v>0.22990176000000001</v>
      </c>
      <c r="EX40" s="18">
        <v>0.22990176000000001</v>
      </c>
      <c r="EY40" s="18">
        <v>0.22990176000000001</v>
      </c>
      <c r="EZ40" s="18">
        <v>0.22990176000000001</v>
      </c>
      <c r="FA40" s="18">
        <v>0.22990176000000001</v>
      </c>
      <c r="FB40" s="18">
        <v>0.22990176000000001</v>
      </c>
      <c r="FC40" s="18">
        <v>0.22990176000000001</v>
      </c>
      <c r="FD40" s="18">
        <v>0.22990176000000001</v>
      </c>
      <c r="FE40" s="18">
        <v>0.22990176000000001</v>
      </c>
      <c r="FF40" s="18">
        <v>0.22990176000000001</v>
      </c>
      <c r="FG40" s="18">
        <v>0.22990176000000001</v>
      </c>
      <c r="FH40" s="18">
        <v>0.22990176000000001</v>
      </c>
      <c r="FI40" s="18">
        <v>0.22990176000000001</v>
      </c>
      <c r="FJ40" s="18">
        <v>0.22990176000000001</v>
      </c>
      <c r="FK40" s="18">
        <v>0.22990176000000001</v>
      </c>
      <c r="FL40" s="18">
        <v>0.22990176000000001</v>
      </c>
      <c r="FM40" s="18">
        <f>+[1]Bruto_ST!FQ55</f>
        <v>0.22990176000000001</v>
      </c>
    </row>
    <row r="41" spans="2:169" s="2" customFormat="1" ht="12.95" customHeight="1" x14ac:dyDescent="0.2">
      <c r="B41" s="15" t="s">
        <v>56</v>
      </c>
      <c r="C41" s="16">
        <v>44.79197027</v>
      </c>
      <c r="D41" s="16">
        <v>44.79197027</v>
      </c>
      <c r="E41" s="16">
        <v>44.79197027</v>
      </c>
      <c r="F41" s="16">
        <v>44.79197027</v>
      </c>
      <c r="G41" s="16">
        <v>44.79197027</v>
      </c>
      <c r="H41" s="16">
        <v>44.79197027</v>
      </c>
      <c r="I41" s="16">
        <v>44.79197027</v>
      </c>
      <c r="J41" s="16">
        <v>44.79197027</v>
      </c>
      <c r="K41" s="16">
        <v>43.602296099999997</v>
      </c>
      <c r="L41" s="16">
        <v>43.602296099999997</v>
      </c>
      <c r="M41" s="16">
        <v>43.4695733</v>
      </c>
      <c r="N41" s="16">
        <v>43.4695733</v>
      </c>
      <c r="O41" s="16">
        <v>43.4695733</v>
      </c>
      <c r="P41" s="16">
        <v>43.4695733</v>
      </c>
      <c r="Q41" s="16">
        <v>43.4695733</v>
      </c>
      <c r="R41" s="16">
        <v>43.4695733</v>
      </c>
      <c r="S41" s="16">
        <v>43.4695733</v>
      </c>
      <c r="T41" s="16">
        <v>43.4695733</v>
      </c>
      <c r="U41" s="16">
        <v>43.4695733</v>
      </c>
      <c r="V41" s="16">
        <v>43.4695733</v>
      </c>
      <c r="W41" s="16">
        <v>43.4695733</v>
      </c>
      <c r="X41" s="16">
        <v>43.4695733</v>
      </c>
      <c r="Y41" s="16">
        <v>60.889494990000003</v>
      </c>
      <c r="Z41" s="16">
        <v>60.889494990000003</v>
      </c>
      <c r="AA41" s="16">
        <v>60.889494990000003</v>
      </c>
      <c r="AB41" s="16">
        <v>60.889494990000003</v>
      </c>
      <c r="AC41" s="16">
        <v>60.889494990000003</v>
      </c>
      <c r="AD41" s="16">
        <v>60.951807909999999</v>
      </c>
      <c r="AE41" s="16">
        <v>60.951807909999999</v>
      </c>
      <c r="AF41" s="16">
        <v>60.951807909999999</v>
      </c>
      <c r="AG41" s="16">
        <v>60.951807909999999</v>
      </c>
      <c r="AH41" s="16">
        <v>60.951807909999999</v>
      </c>
      <c r="AI41" s="16">
        <v>60.951807909999999</v>
      </c>
      <c r="AJ41" s="16">
        <v>60.951807909999999</v>
      </c>
      <c r="AK41" s="16">
        <v>60.951807909999999</v>
      </c>
      <c r="AL41" s="16">
        <v>60.951807909999999</v>
      </c>
      <c r="AM41" s="16">
        <v>64.814041639999999</v>
      </c>
      <c r="AN41" s="16">
        <v>64.814041639999999</v>
      </c>
      <c r="AO41" s="16">
        <v>64.814041639999999</v>
      </c>
      <c r="AP41" s="16">
        <v>64.814041639999999</v>
      </c>
      <c r="AQ41" s="16">
        <v>64.814041639999999</v>
      </c>
      <c r="AR41" s="16">
        <v>64.814041639999999</v>
      </c>
      <c r="AS41" s="16">
        <v>64.814041639999999</v>
      </c>
      <c r="AT41" s="16">
        <v>64.814041639999999</v>
      </c>
      <c r="AU41" s="16">
        <v>64.814041639999999</v>
      </c>
      <c r="AV41" s="16">
        <v>64.814041639999999</v>
      </c>
      <c r="AW41" s="16">
        <v>64.814041639999999</v>
      </c>
      <c r="AX41" s="16">
        <v>64.814041639999999</v>
      </c>
      <c r="AY41" s="16">
        <v>64.814041639999999</v>
      </c>
      <c r="AZ41" s="16">
        <v>64.814041639999999</v>
      </c>
      <c r="BA41" s="16">
        <v>64.814041639999999</v>
      </c>
      <c r="BB41" s="16">
        <v>64.814041639999999</v>
      </c>
      <c r="BC41" s="16">
        <v>59.406250810000003</v>
      </c>
      <c r="BD41" s="16">
        <v>59.406250810000003</v>
      </c>
      <c r="BE41" s="16">
        <v>59.406250810000003</v>
      </c>
      <c r="BF41" s="16">
        <v>64.144889469999995</v>
      </c>
      <c r="BG41" s="16">
        <v>64.144889469999995</v>
      </c>
      <c r="BH41" s="16">
        <v>64.144889469999995</v>
      </c>
      <c r="BI41" s="16">
        <v>64.144889469999995</v>
      </c>
      <c r="BJ41" s="16">
        <v>64.144889469999995</v>
      </c>
      <c r="BK41" s="16">
        <v>64.144889469999995</v>
      </c>
      <c r="BL41" s="16">
        <v>64.144889469999995</v>
      </c>
      <c r="BM41" s="16">
        <v>64.144889469999995</v>
      </c>
      <c r="BN41" s="16">
        <v>64.144889469999995</v>
      </c>
      <c r="BO41" s="16">
        <v>64.144889469999995</v>
      </c>
      <c r="BP41" s="16">
        <v>64.144889469999995</v>
      </c>
      <c r="BQ41" s="16">
        <v>64.144889469999995</v>
      </c>
      <c r="BR41" s="16">
        <v>64.144889469999995</v>
      </c>
      <c r="BS41" s="16">
        <v>64.144889469999995</v>
      </c>
      <c r="BT41" s="16">
        <v>64.144889469999995</v>
      </c>
      <c r="BU41" s="16">
        <v>64.144889469999995</v>
      </c>
      <c r="BV41" s="16">
        <v>64.144889469999995</v>
      </c>
      <c r="BW41" s="16">
        <v>65.113765970000003</v>
      </c>
      <c r="BX41" s="16">
        <v>65.113765970000003</v>
      </c>
      <c r="BY41" s="16">
        <v>65.113765970000003</v>
      </c>
      <c r="BZ41" s="16">
        <v>99.698026380000002</v>
      </c>
      <c r="CA41" s="16">
        <v>99.698026380000002</v>
      </c>
      <c r="CB41" s="16">
        <v>99.698026380000002</v>
      </c>
      <c r="CC41" s="16">
        <v>108.98862296999999</v>
      </c>
      <c r="CD41" s="16">
        <v>108.98862296999999</v>
      </c>
      <c r="CE41" s="16">
        <v>108.98862296999999</v>
      </c>
      <c r="CF41" s="16">
        <v>108.98862296999999</v>
      </c>
      <c r="CG41" s="16">
        <v>109.49865402</v>
      </c>
      <c r="CH41" s="16">
        <v>109.49865402</v>
      </c>
      <c r="CI41" s="16">
        <v>109.49865402</v>
      </c>
      <c r="CJ41" s="16">
        <v>109.49865402</v>
      </c>
      <c r="CK41" s="16">
        <v>109.49865402</v>
      </c>
      <c r="CL41" s="16">
        <v>109.49865402</v>
      </c>
      <c r="CM41" s="16">
        <v>109.49865402</v>
      </c>
      <c r="CN41" s="16">
        <v>109.49865402</v>
      </c>
      <c r="CO41" s="16">
        <v>109.49865402</v>
      </c>
      <c r="CP41" s="16">
        <v>109.49865402</v>
      </c>
      <c r="CQ41" s="16">
        <v>108.42340019</v>
      </c>
      <c r="CR41" s="16">
        <v>108.42340019</v>
      </c>
      <c r="CS41" s="16">
        <v>108.42340019</v>
      </c>
      <c r="CT41" s="16">
        <v>108.42340019</v>
      </c>
      <c r="CU41" s="16">
        <v>108.42340019</v>
      </c>
      <c r="CV41" s="16">
        <v>108.42340019</v>
      </c>
      <c r="CW41" s="16">
        <v>108.42340019</v>
      </c>
      <c r="CX41" s="16">
        <v>108.42340019</v>
      </c>
      <c r="CY41" s="16">
        <v>108.42340019</v>
      </c>
      <c r="CZ41" s="16">
        <v>113.73231253</v>
      </c>
      <c r="DA41" s="16">
        <v>113.73231253</v>
      </c>
      <c r="DB41" s="16">
        <v>108.42340019</v>
      </c>
      <c r="DC41" s="16">
        <v>108.42340019</v>
      </c>
      <c r="DD41" s="16">
        <v>108.42340019</v>
      </c>
      <c r="DE41" s="16">
        <v>108.42340019</v>
      </c>
      <c r="DF41" s="16">
        <v>108.42340019</v>
      </c>
      <c r="DG41" s="16">
        <v>108.42340019</v>
      </c>
      <c r="DH41" s="16">
        <v>108.42340019</v>
      </c>
      <c r="DI41" s="16">
        <v>108.42340019</v>
      </c>
      <c r="DJ41" s="16">
        <v>108.42340019</v>
      </c>
      <c r="DK41" s="16">
        <v>108.42340019</v>
      </c>
      <c r="DL41" s="16">
        <v>108.42340019</v>
      </c>
      <c r="DM41" s="16">
        <v>108.42340019</v>
      </c>
      <c r="DN41" s="16">
        <v>108.42340019</v>
      </c>
      <c r="DO41" s="16">
        <v>108.42340019</v>
      </c>
      <c r="DP41" s="16">
        <v>108.42340019</v>
      </c>
      <c r="DQ41" s="16">
        <v>108.42340019</v>
      </c>
      <c r="DR41" s="16">
        <v>108.42340019</v>
      </c>
      <c r="DS41" s="16">
        <v>108.42340019</v>
      </c>
      <c r="DT41" s="16">
        <v>119.5721161</v>
      </c>
      <c r="DU41" s="16">
        <v>117.12961824999999</v>
      </c>
      <c r="DV41" s="16">
        <v>107.83902166</v>
      </c>
      <c r="DW41" s="16">
        <v>107.83902166</v>
      </c>
      <c r="DX41" s="16">
        <v>107.83902166</v>
      </c>
      <c r="DY41" s="16">
        <v>107.83902166</v>
      </c>
      <c r="DZ41" s="16">
        <v>107.83902166</v>
      </c>
      <c r="EA41" s="16">
        <v>108.10446727999999</v>
      </c>
      <c r="EB41" s="16">
        <v>108.10446727999999</v>
      </c>
      <c r="EC41" s="16">
        <v>108.10446727999999</v>
      </c>
      <c r="ED41" s="16">
        <v>74.923765180000004</v>
      </c>
      <c r="EE41" s="16">
        <v>74.923765180000004</v>
      </c>
      <c r="EF41" s="16">
        <v>74.912276760000012</v>
      </c>
      <c r="EG41" s="16">
        <v>74.912276760000012</v>
      </c>
      <c r="EH41" s="16">
        <v>74.912276760000012</v>
      </c>
      <c r="EI41" s="16">
        <v>74.912276760000012</v>
      </c>
      <c r="EJ41" s="16">
        <v>74.890104359999995</v>
      </c>
      <c r="EK41" s="16">
        <v>75.440106049999997</v>
      </c>
      <c r="EL41" s="16">
        <v>75.440106049999997</v>
      </c>
      <c r="EM41" s="16">
        <v>75.440106049999997</v>
      </c>
      <c r="EN41" s="16">
        <v>75.440106049999997</v>
      </c>
      <c r="EO41" s="16">
        <v>75.440106049999997</v>
      </c>
      <c r="EP41" s="16">
        <v>75.440106049999997</v>
      </c>
      <c r="EQ41" s="16">
        <v>75.440106049999997</v>
      </c>
      <c r="ER41" s="16">
        <v>75.440106049999997</v>
      </c>
      <c r="ES41" s="16">
        <v>75.440106049999997</v>
      </c>
      <c r="ET41" s="16">
        <v>75.440106049999997</v>
      </c>
      <c r="EU41" s="16">
        <v>75.440106049999997</v>
      </c>
      <c r="EV41" s="16">
        <v>75.440106049999997</v>
      </c>
      <c r="EW41" s="16">
        <v>75.440106049999997</v>
      </c>
      <c r="EX41" s="16">
        <v>75.440106049999997</v>
      </c>
      <c r="EY41" s="16">
        <v>75.373416050000003</v>
      </c>
      <c r="EZ41" s="16">
        <v>75.823415019999999</v>
      </c>
      <c r="FA41" s="16">
        <v>74.810446849999991</v>
      </c>
      <c r="FB41" s="16">
        <v>74.810446849999991</v>
      </c>
      <c r="FC41" s="16">
        <v>74.810446849999991</v>
      </c>
      <c r="FD41" s="16">
        <v>74.810446849999991</v>
      </c>
      <c r="FE41" s="16">
        <v>74.810446849999991</v>
      </c>
      <c r="FF41" s="16">
        <v>74.810446849999991</v>
      </c>
      <c r="FG41" s="16">
        <v>74.810446849999991</v>
      </c>
      <c r="FH41" s="16">
        <v>74.810446849999991</v>
      </c>
      <c r="FI41" s="16">
        <v>71.170202689999996</v>
      </c>
      <c r="FJ41" s="16">
        <v>71.173502689999992</v>
      </c>
      <c r="FK41" s="16">
        <v>71.173502689999992</v>
      </c>
      <c r="FL41" s="16">
        <v>71.173502689999992</v>
      </c>
      <c r="FM41" s="16">
        <f>+[1]Bruto_ST!FQ59</f>
        <v>55.242255490000005</v>
      </c>
    </row>
    <row r="42" spans="2:169" ht="12.95" customHeight="1" x14ac:dyDescent="0.2">
      <c r="B42" s="17" t="s">
        <v>53</v>
      </c>
      <c r="C42" s="18">
        <v>44.294299559999999</v>
      </c>
      <c r="D42" s="18">
        <v>44.294299559999999</v>
      </c>
      <c r="E42" s="18">
        <v>44.294299559999999</v>
      </c>
      <c r="F42" s="18">
        <v>44.294299559999999</v>
      </c>
      <c r="G42" s="18">
        <v>44.294299559999999</v>
      </c>
      <c r="H42" s="18">
        <v>44.294299559999999</v>
      </c>
      <c r="I42" s="18">
        <v>44.294299559999999</v>
      </c>
      <c r="J42" s="18">
        <v>44.294299559999999</v>
      </c>
      <c r="K42" s="18">
        <v>43.104625390000002</v>
      </c>
      <c r="L42" s="18">
        <v>43.104625390000002</v>
      </c>
      <c r="M42" s="18">
        <v>42.971902579999998</v>
      </c>
      <c r="N42" s="18">
        <v>42.971902579999998</v>
      </c>
      <c r="O42" s="18">
        <v>42.971902579999998</v>
      </c>
      <c r="P42" s="18">
        <v>42.971902579999998</v>
      </c>
      <c r="Q42" s="18">
        <v>42.971902579999998</v>
      </c>
      <c r="R42" s="18">
        <v>42.971902579999998</v>
      </c>
      <c r="S42" s="18">
        <v>42.971902579999998</v>
      </c>
      <c r="T42" s="18">
        <v>42.971902579999998</v>
      </c>
      <c r="U42" s="18">
        <v>42.971902579999998</v>
      </c>
      <c r="V42" s="18">
        <v>42.971902579999998</v>
      </c>
      <c r="W42" s="18">
        <v>42.971902579999998</v>
      </c>
      <c r="X42" s="18">
        <v>42.971902579999998</v>
      </c>
      <c r="Y42" s="18">
        <v>60.391824280000002</v>
      </c>
      <c r="Z42" s="18">
        <v>60.391824280000002</v>
      </c>
      <c r="AA42" s="18">
        <v>60.391824280000002</v>
      </c>
      <c r="AB42" s="18">
        <v>60.391824280000002</v>
      </c>
      <c r="AC42" s="18">
        <v>60.391824280000002</v>
      </c>
      <c r="AD42" s="18">
        <v>60.420873550000003</v>
      </c>
      <c r="AE42" s="18">
        <v>60.420873550000003</v>
      </c>
      <c r="AF42" s="18">
        <v>60.420873550000003</v>
      </c>
      <c r="AG42" s="18">
        <v>60.420873550000003</v>
      </c>
      <c r="AH42" s="18">
        <v>60.420873550000003</v>
      </c>
      <c r="AI42" s="18">
        <v>60.420873550000003</v>
      </c>
      <c r="AJ42" s="18">
        <v>60.420873550000003</v>
      </c>
      <c r="AK42" s="18">
        <v>60.420873550000003</v>
      </c>
      <c r="AL42" s="18">
        <v>60.420873550000003</v>
      </c>
      <c r="AM42" s="18">
        <v>63.088601990000001</v>
      </c>
      <c r="AN42" s="18">
        <v>63.088601990000001</v>
      </c>
      <c r="AO42" s="18">
        <v>63.088601990000001</v>
      </c>
      <c r="AP42" s="18">
        <v>63.088601990000001</v>
      </c>
      <c r="AQ42" s="18">
        <v>63.088601990000001</v>
      </c>
      <c r="AR42" s="18">
        <v>63.088601990000001</v>
      </c>
      <c r="AS42" s="18">
        <v>63.088601990000001</v>
      </c>
      <c r="AT42" s="18">
        <v>63.088601990000001</v>
      </c>
      <c r="AU42" s="18">
        <v>63.088601990000001</v>
      </c>
      <c r="AV42" s="18">
        <v>63.088601990000001</v>
      </c>
      <c r="AW42" s="18">
        <v>63.088601990000001</v>
      </c>
      <c r="AX42" s="18">
        <v>63.088601990000001</v>
      </c>
      <c r="AY42" s="18">
        <v>63.088601990000001</v>
      </c>
      <c r="AZ42" s="18">
        <v>63.088601990000001</v>
      </c>
      <c r="BA42" s="18">
        <v>63.088601990000001</v>
      </c>
      <c r="BB42" s="18">
        <v>63.088601990000001</v>
      </c>
      <c r="BC42" s="18">
        <v>58.17848188</v>
      </c>
      <c r="BD42" s="18">
        <v>58.17848188</v>
      </c>
      <c r="BE42" s="18">
        <v>58.17848188</v>
      </c>
      <c r="BF42" s="18">
        <v>62.917120539999999</v>
      </c>
      <c r="BG42" s="18">
        <v>62.917120539999999</v>
      </c>
      <c r="BH42" s="18">
        <v>62.917120539999999</v>
      </c>
      <c r="BI42" s="18">
        <v>62.917120539999999</v>
      </c>
      <c r="BJ42" s="18">
        <v>62.917120539999999</v>
      </c>
      <c r="BK42" s="18">
        <v>62.917120539999999</v>
      </c>
      <c r="BL42" s="18">
        <v>62.917120539999999</v>
      </c>
      <c r="BM42" s="18">
        <v>62.917120539999999</v>
      </c>
      <c r="BN42" s="18">
        <v>62.917120539999999</v>
      </c>
      <c r="BO42" s="18">
        <v>62.917120539999999</v>
      </c>
      <c r="BP42" s="18">
        <v>62.917120539999999</v>
      </c>
      <c r="BQ42" s="18">
        <v>62.917120539999999</v>
      </c>
      <c r="BR42" s="18">
        <v>62.917120539999999</v>
      </c>
      <c r="BS42" s="18">
        <v>62.917120539999999</v>
      </c>
      <c r="BT42" s="18">
        <v>62.917120539999999</v>
      </c>
      <c r="BU42" s="18">
        <v>62.917120539999999</v>
      </c>
      <c r="BV42" s="18">
        <v>62.917120539999999</v>
      </c>
      <c r="BW42" s="18">
        <v>63.885997039999999</v>
      </c>
      <c r="BX42" s="18">
        <v>63.885997039999999</v>
      </c>
      <c r="BY42" s="18">
        <v>63.885997039999999</v>
      </c>
      <c r="BZ42" s="18">
        <v>98.470257450000005</v>
      </c>
      <c r="CA42" s="18">
        <v>98.470257450000005</v>
      </c>
      <c r="CB42" s="18">
        <v>98.470257450000005</v>
      </c>
      <c r="CC42" s="18">
        <v>107.76085404</v>
      </c>
      <c r="CD42" s="18">
        <v>107.76085404</v>
      </c>
      <c r="CE42" s="18">
        <v>107.76085404</v>
      </c>
      <c r="CF42" s="18">
        <v>107.76085404</v>
      </c>
      <c r="CG42" s="18">
        <v>108.27088508999999</v>
      </c>
      <c r="CH42" s="18">
        <v>108.27088508999999</v>
      </c>
      <c r="CI42" s="18">
        <v>108.27088508999999</v>
      </c>
      <c r="CJ42" s="18">
        <v>108.27088508999999</v>
      </c>
      <c r="CK42" s="18">
        <v>108.27088508999999</v>
      </c>
      <c r="CL42" s="18">
        <v>108.27088508999999</v>
      </c>
      <c r="CM42" s="18">
        <v>108.27088508999999</v>
      </c>
      <c r="CN42" s="18">
        <v>108.27088508999999</v>
      </c>
      <c r="CO42" s="18">
        <v>108.27088508999999</v>
      </c>
      <c r="CP42" s="18">
        <v>108.27088508999999</v>
      </c>
      <c r="CQ42" s="18">
        <v>107.19563126</v>
      </c>
      <c r="CR42" s="18">
        <v>107.19563126</v>
      </c>
      <c r="CS42" s="18">
        <v>107.19563126</v>
      </c>
      <c r="CT42" s="18">
        <v>107.19563126</v>
      </c>
      <c r="CU42" s="18">
        <v>107.19563126</v>
      </c>
      <c r="CV42" s="18">
        <v>107.19563126</v>
      </c>
      <c r="CW42" s="18">
        <v>107.19563126</v>
      </c>
      <c r="CX42" s="18">
        <v>107.19563126</v>
      </c>
      <c r="CY42" s="18">
        <v>107.19563126</v>
      </c>
      <c r="CZ42" s="18">
        <v>112.50454360000001</v>
      </c>
      <c r="DA42" s="18">
        <v>112.50454360000001</v>
      </c>
      <c r="DB42" s="18">
        <v>107.19563126</v>
      </c>
      <c r="DC42" s="18">
        <v>107.19563126</v>
      </c>
      <c r="DD42" s="18">
        <v>107.19563126</v>
      </c>
      <c r="DE42" s="18">
        <v>107.19563126</v>
      </c>
      <c r="DF42" s="18">
        <v>107.19563126</v>
      </c>
      <c r="DG42" s="18">
        <v>107.19563126</v>
      </c>
      <c r="DH42" s="18">
        <v>107.19563126</v>
      </c>
      <c r="DI42" s="18">
        <v>107.19563126</v>
      </c>
      <c r="DJ42" s="18">
        <v>107.19563126</v>
      </c>
      <c r="DK42" s="18">
        <v>107.19563126</v>
      </c>
      <c r="DL42" s="18">
        <v>107.19563126</v>
      </c>
      <c r="DM42" s="18">
        <v>107.19563126</v>
      </c>
      <c r="DN42" s="18">
        <v>107.19563126</v>
      </c>
      <c r="DO42" s="18">
        <v>107.19563126</v>
      </c>
      <c r="DP42" s="18">
        <v>107.19563126</v>
      </c>
      <c r="DQ42" s="18">
        <v>107.19563126</v>
      </c>
      <c r="DR42" s="18">
        <v>107.19563126</v>
      </c>
      <c r="DS42" s="18">
        <v>107.19563126</v>
      </c>
      <c r="DT42" s="18">
        <v>118.34434717000001</v>
      </c>
      <c r="DU42" s="18">
        <v>115.90184932</v>
      </c>
      <c r="DV42" s="18">
        <v>106.61125273</v>
      </c>
      <c r="DW42" s="18">
        <v>106.61125273</v>
      </c>
      <c r="DX42" s="18">
        <v>106.61125273</v>
      </c>
      <c r="DY42" s="18">
        <v>106.61125273</v>
      </c>
      <c r="DZ42" s="18">
        <v>106.61125273</v>
      </c>
      <c r="EA42" s="18">
        <v>106.87669835</v>
      </c>
      <c r="EB42" s="18">
        <v>106.87669835</v>
      </c>
      <c r="EC42" s="18">
        <v>106.87669835</v>
      </c>
      <c r="ED42" s="18">
        <v>73.695996249999993</v>
      </c>
      <c r="EE42" s="18">
        <v>73.695996249999993</v>
      </c>
      <c r="EF42" s="18">
        <v>73.685151760000011</v>
      </c>
      <c r="EG42" s="18">
        <v>73.685151760000011</v>
      </c>
      <c r="EH42" s="18">
        <v>73.685151760000011</v>
      </c>
      <c r="EI42" s="18">
        <v>73.685151760000011</v>
      </c>
      <c r="EJ42" s="18">
        <v>73.662979359999994</v>
      </c>
      <c r="EK42" s="18">
        <v>74.212981049999996</v>
      </c>
      <c r="EL42" s="18">
        <v>74.212981049999996</v>
      </c>
      <c r="EM42" s="18">
        <v>74.212981049999996</v>
      </c>
      <c r="EN42" s="18">
        <v>74.212981049999996</v>
      </c>
      <c r="EO42" s="18">
        <v>74.212981049999996</v>
      </c>
      <c r="EP42" s="18">
        <v>74.212981049999996</v>
      </c>
      <c r="EQ42" s="18">
        <v>74.212981049999996</v>
      </c>
      <c r="ER42" s="18">
        <v>74.212981049999996</v>
      </c>
      <c r="ES42" s="18">
        <v>74.212981049999996</v>
      </c>
      <c r="ET42" s="18">
        <v>74.212981049999996</v>
      </c>
      <c r="EU42" s="18">
        <v>74.212981049999996</v>
      </c>
      <c r="EV42" s="18">
        <v>74.212981049999996</v>
      </c>
      <c r="EW42" s="18">
        <v>74.212981049999996</v>
      </c>
      <c r="EX42" s="18">
        <v>74.212981049999996</v>
      </c>
      <c r="EY42" s="18">
        <v>74.146291050000002</v>
      </c>
      <c r="EZ42" s="18">
        <v>74.596290019999998</v>
      </c>
      <c r="FA42" s="18">
        <v>73.58332184999999</v>
      </c>
      <c r="FB42" s="18">
        <v>73.58332184999999</v>
      </c>
      <c r="FC42" s="18">
        <v>73.58332184999999</v>
      </c>
      <c r="FD42" s="18">
        <v>73.58332184999999</v>
      </c>
      <c r="FE42" s="18">
        <v>73.58332184999999</v>
      </c>
      <c r="FF42" s="18">
        <v>73.58332184999999</v>
      </c>
      <c r="FG42" s="18">
        <v>73.58332184999999</v>
      </c>
      <c r="FH42" s="18">
        <v>73.58332184999999</v>
      </c>
      <c r="FI42" s="18">
        <v>69.943077689999996</v>
      </c>
      <c r="FJ42" s="18">
        <v>69.946377689999991</v>
      </c>
      <c r="FK42" s="18">
        <v>69.946377689999991</v>
      </c>
      <c r="FL42" s="18">
        <v>69.946377689999991</v>
      </c>
      <c r="FM42" s="18">
        <f>+[1]Bruto_ST!FQ60</f>
        <v>54.015130490000004</v>
      </c>
    </row>
    <row r="43" spans="2:169" ht="12.95" customHeight="1" x14ac:dyDescent="0.2">
      <c r="B43" s="19" t="s">
        <v>54</v>
      </c>
      <c r="C43" s="18">
        <v>0.49767071000000002</v>
      </c>
      <c r="D43" s="18">
        <v>0.49767071000000002</v>
      </c>
      <c r="E43" s="18">
        <v>0.49767071000000002</v>
      </c>
      <c r="F43" s="18">
        <v>0.49767071000000002</v>
      </c>
      <c r="G43" s="18">
        <v>0.49767071000000002</v>
      </c>
      <c r="H43" s="18">
        <v>0.49767071000000002</v>
      </c>
      <c r="I43" s="18">
        <v>0.49767071000000002</v>
      </c>
      <c r="J43" s="18">
        <v>0.49767071000000002</v>
      </c>
      <c r="K43" s="18">
        <v>0.49767071000000002</v>
      </c>
      <c r="L43" s="18">
        <v>0.49767071000000002</v>
      </c>
      <c r="M43" s="18">
        <v>0.49767071000000002</v>
      </c>
      <c r="N43" s="18">
        <v>0.49767071000000002</v>
      </c>
      <c r="O43" s="18">
        <v>0.49767071000000002</v>
      </c>
      <c r="P43" s="18">
        <v>0.49767071000000002</v>
      </c>
      <c r="Q43" s="18">
        <v>0.49767071000000002</v>
      </c>
      <c r="R43" s="18">
        <v>0.49767071000000002</v>
      </c>
      <c r="S43" s="18">
        <v>0.49767071000000002</v>
      </c>
      <c r="T43" s="18">
        <v>0.49767071000000002</v>
      </c>
      <c r="U43" s="18">
        <v>0.49767071000000002</v>
      </c>
      <c r="V43" s="18">
        <v>0.49767071000000002</v>
      </c>
      <c r="W43" s="18">
        <v>0.49767071000000002</v>
      </c>
      <c r="X43" s="18">
        <v>0.49767071000000002</v>
      </c>
      <c r="Y43" s="18">
        <v>0.49767071000000002</v>
      </c>
      <c r="Z43" s="18">
        <v>0.49767071000000002</v>
      </c>
      <c r="AA43" s="18">
        <v>0.49767071000000002</v>
      </c>
      <c r="AB43" s="18">
        <v>0.49767071000000002</v>
      </c>
      <c r="AC43" s="18">
        <v>0.49767071000000002</v>
      </c>
      <c r="AD43" s="18">
        <v>0.53093436999999999</v>
      </c>
      <c r="AE43" s="18">
        <v>0.53093436999999999</v>
      </c>
      <c r="AF43" s="18">
        <v>0.53093436999999999</v>
      </c>
      <c r="AG43" s="18">
        <v>0.53093436999999999</v>
      </c>
      <c r="AH43" s="18">
        <v>0.53093436999999999</v>
      </c>
      <c r="AI43" s="18">
        <v>0.53093436999999999</v>
      </c>
      <c r="AJ43" s="18">
        <v>0.53093436999999999</v>
      </c>
      <c r="AK43" s="18">
        <v>0.53093436999999999</v>
      </c>
      <c r="AL43" s="18">
        <v>0.53093436999999999</v>
      </c>
      <c r="AM43" s="18">
        <v>1.7254396400000001</v>
      </c>
      <c r="AN43" s="18">
        <v>1.7254396400000001</v>
      </c>
      <c r="AO43" s="18">
        <v>1.7254396400000001</v>
      </c>
      <c r="AP43" s="18">
        <v>1.7254396400000001</v>
      </c>
      <c r="AQ43" s="18">
        <v>1.7254396400000001</v>
      </c>
      <c r="AR43" s="18">
        <v>1.7254396400000001</v>
      </c>
      <c r="AS43" s="18">
        <v>1.7254396400000001</v>
      </c>
      <c r="AT43" s="18">
        <v>1.7254396400000001</v>
      </c>
      <c r="AU43" s="18">
        <v>1.7254396400000001</v>
      </c>
      <c r="AV43" s="18">
        <v>1.7254396400000001</v>
      </c>
      <c r="AW43" s="18">
        <v>1.7254396400000001</v>
      </c>
      <c r="AX43" s="18">
        <v>1.7254396400000001</v>
      </c>
      <c r="AY43" s="18">
        <v>1.7254396400000001</v>
      </c>
      <c r="AZ43" s="18">
        <v>1.7254396400000001</v>
      </c>
      <c r="BA43" s="18">
        <v>1.7254396400000001</v>
      </c>
      <c r="BB43" s="18">
        <v>1.7254396400000001</v>
      </c>
      <c r="BC43" s="18">
        <v>1.2277689300000001</v>
      </c>
      <c r="BD43" s="18">
        <v>1.2277689300000001</v>
      </c>
      <c r="BE43" s="18">
        <v>1.2277689300000001</v>
      </c>
      <c r="BF43" s="18">
        <v>1.2277689300000001</v>
      </c>
      <c r="BG43" s="18">
        <v>1.2277689300000001</v>
      </c>
      <c r="BH43" s="18">
        <v>1.2277689300000001</v>
      </c>
      <c r="BI43" s="18">
        <v>1.2277689300000001</v>
      </c>
      <c r="BJ43" s="18">
        <v>1.2277689300000001</v>
      </c>
      <c r="BK43" s="18">
        <v>1.2277689300000001</v>
      </c>
      <c r="BL43" s="18">
        <v>1.2277689300000001</v>
      </c>
      <c r="BM43" s="18">
        <v>1.2277689300000001</v>
      </c>
      <c r="BN43" s="18">
        <v>1.2277689300000001</v>
      </c>
      <c r="BO43" s="18">
        <v>1.2277689300000001</v>
      </c>
      <c r="BP43" s="18">
        <v>1.2277689300000001</v>
      </c>
      <c r="BQ43" s="18">
        <v>1.2277689300000001</v>
      </c>
      <c r="BR43" s="18">
        <v>1.2277689300000001</v>
      </c>
      <c r="BS43" s="18">
        <v>1.2277689300000001</v>
      </c>
      <c r="BT43" s="18">
        <v>1.2277689300000001</v>
      </c>
      <c r="BU43" s="18">
        <v>1.2277689300000001</v>
      </c>
      <c r="BV43" s="18">
        <v>1.2277689300000001</v>
      </c>
      <c r="BW43" s="18">
        <v>1.2277689300000001</v>
      </c>
      <c r="BX43" s="18">
        <v>1.2277689300000001</v>
      </c>
      <c r="BY43" s="18">
        <v>1.2277689300000001</v>
      </c>
      <c r="BZ43" s="18">
        <v>1.2277689300000001</v>
      </c>
      <c r="CA43" s="18">
        <v>1.2277689300000001</v>
      </c>
      <c r="CB43" s="18">
        <v>1.2277689300000001</v>
      </c>
      <c r="CC43" s="18">
        <v>1.2277689300000001</v>
      </c>
      <c r="CD43" s="18">
        <v>1.2277689300000001</v>
      </c>
      <c r="CE43" s="18">
        <v>1.2277689300000001</v>
      </c>
      <c r="CF43" s="18">
        <v>1.2277689300000001</v>
      </c>
      <c r="CG43" s="18">
        <v>1.2277689300000001</v>
      </c>
      <c r="CH43" s="18">
        <v>1.2277689300000001</v>
      </c>
      <c r="CI43" s="18">
        <v>1.2277689300000001</v>
      </c>
      <c r="CJ43" s="18">
        <v>1.2277689300000001</v>
      </c>
      <c r="CK43" s="18">
        <v>1.2277689300000001</v>
      </c>
      <c r="CL43" s="18">
        <v>1.2277689300000001</v>
      </c>
      <c r="CM43" s="18">
        <v>1.2277689300000001</v>
      </c>
      <c r="CN43" s="18">
        <v>1.2277689300000001</v>
      </c>
      <c r="CO43" s="18">
        <v>1.2277689300000001</v>
      </c>
      <c r="CP43" s="18">
        <v>1.2277689300000001</v>
      </c>
      <c r="CQ43" s="18">
        <v>1.2277689300000001</v>
      </c>
      <c r="CR43" s="18">
        <v>1.2277689300000001</v>
      </c>
      <c r="CS43" s="18">
        <v>1.2277689300000001</v>
      </c>
      <c r="CT43" s="18">
        <v>1.2277689300000001</v>
      </c>
      <c r="CU43" s="18">
        <v>1.2277689300000001</v>
      </c>
      <c r="CV43" s="18">
        <v>1.2277689300000001</v>
      </c>
      <c r="CW43" s="18">
        <v>1.2277689300000001</v>
      </c>
      <c r="CX43" s="18">
        <v>1.2277689300000001</v>
      </c>
      <c r="CY43" s="18">
        <v>1.2277689300000001</v>
      </c>
      <c r="CZ43" s="18">
        <v>1.2277689300000001</v>
      </c>
      <c r="DA43" s="18">
        <v>1.2277689300000001</v>
      </c>
      <c r="DB43" s="18">
        <v>1.2277689300000001</v>
      </c>
      <c r="DC43" s="18">
        <v>1.2277689300000001</v>
      </c>
      <c r="DD43" s="18">
        <v>1.2277689300000001</v>
      </c>
      <c r="DE43" s="18">
        <v>1.2277689300000001</v>
      </c>
      <c r="DF43" s="18">
        <v>1.2277689300000001</v>
      </c>
      <c r="DG43" s="18">
        <v>1.2277689300000001</v>
      </c>
      <c r="DH43" s="18">
        <v>1.2277689300000001</v>
      </c>
      <c r="DI43" s="18">
        <v>1.2277689300000001</v>
      </c>
      <c r="DJ43" s="18">
        <v>1.2277689300000001</v>
      </c>
      <c r="DK43" s="18">
        <v>1.2277689300000001</v>
      </c>
      <c r="DL43" s="18">
        <v>1.2277689300000001</v>
      </c>
      <c r="DM43" s="18">
        <v>1.2277689300000001</v>
      </c>
      <c r="DN43" s="18">
        <v>1.2277689300000001</v>
      </c>
      <c r="DO43" s="18">
        <v>1.2277689300000001</v>
      </c>
      <c r="DP43" s="18">
        <v>1.2277689300000001</v>
      </c>
      <c r="DQ43" s="18">
        <v>1.2277689300000001</v>
      </c>
      <c r="DR43" s="18">
        <v>1.2277689300000001</v>
      </c>
      <c r="DS43" s="18">
        <v>1.2277689300000001</v>
      </c>
      <c r="DT43" s="18">
        <v>1.2277689300000001</v>
      </c>
      <c r="DU43" s="18">
        <v>1.2277689300000001</v>
      </c>
      <c r="DV43" s="18">
        <v>1.2277689300000001</v>
      </c>
      <c r="DW43" s="18">
        <v>1.2277689300000001</v>
      </c>
      <c r="DX43" s="18">
        <v>1.2277689300000001</v>
      </c>
      <c r="DY43" s="18">
        <v>1.2277689300000001</v>
      </c>
      <c r="DZ43" s="18">
        <v>1.2277689300000001</v>
      </c>
      <c r="EA43" s="18">
        <v>1.2277689300000001</v>
      </c>
      <c r="EB43" s="18">
        <v>1.2277689300000001</v>
      </c>
      <c r="EC43" s="18">
        <v>1.2277689300000001</v>
      </c>
      <c r="ED43" s="18">
        <v>1.2277689300000001</v>
      </c>
      <c r="EE43" s="18">
        <v>1.2277689300000001</v>
      </c>
      <c r="EF43" s="18">
        <v>1.227125</v>
      </c>
      <c r="EG43" s="18">
        <v>1.227125</v>
      </c>
      <c r="EH43" s="18">
        <v>1.227125</v>
      </c>
      <c r="EI43" s="18">
        <v>1.227125</v>
      </c>
      <c r="EJ43" s="18">
        <v>1.227125</v>
      </c>
      <c r="EK43" s="18">
        <v>1.227125</v>
      </c>
      <c r="EL43" s="18">
        <v>1.227125</v>
      </c>
      <c r="EM43" s="18">
        <v>1.227125</v>
      </c>
      <c r="EN43" s="18">
        <v>1.227125</v>
      </c>
      <c r="EO43" s="18">
        <v>1.227125</v>
      </c>
      <c r="EP43" s="18">
        <v>1.227125</v>
      </c>
      <c r="EQ43" s="18">
        <v>1.227125</v>
      </c>
      <c r="ER43" s="18">
        <v>1.227125</v>
      </c>
      <c r="ES43" s="18">
        <v>1.227125</v>
      </c>
      <c r="ET43" s="18">
        <v>1.227125</v>
      </c>
      <c r="EU43" s="18">
        <v>1.227125</v>
      </c>
      <c r="EV43" s="18">
        <v>1.227125</v>
      </c>
      <c r="EW43" s="18">
        <v>1.227125</v>
      </c>
      <c r="EX43" s="18">
        <v>1.227125</v>
      </c>
      <c r="EY43" s="18">
        <v>1.227125</v>
      </c>
      <c r="EZ43" s="18">
        <v>1.227125</v>
      </c>
      <c r="FA43" s="18">
        <v>1.227125</v>
      </c>
      <c r="FB43" s="18">
        <v>1.227125</v>
      </c>
      <c r="FC43" s="18">
        <v>1.227125</v>
      </c>
      <c r="FD43" s="18">
        <v>1.227125</v>
      </c>
      <c r="FE43" s="18">
        <v>1.227125</v>
      </c>
      <c r="FF43" s="18">
        <v>1.227125</v>
      </c>
      <c r="FG43" s="18">
        <v>1.227125</v>
      </c>
      <c r="FH43" s="18">
        <v>1.227125</v>
      </c>
      <c r="FI43" s="18">
        <v>1.227125</v>
      </c>
      <c r="FJ43" s="18">
        <v>1.227125</v>
      </c>
      <c r="FK43" s="18">
        <v>1.227125</v>
      </c>
      <c r="FL43" s="18">
        <v>1.227125</v>
      </c>
      <c r="FM43" s="18">
        <f>+[1]Bruto_ST!FQ61</f>
        <v>1.227125</v>
      </c>
    </row>
    <row r="44" spans="2:169" s="2" customFormat="1" ht="12.95" customHeight="1" x14ac:dyDescent="0.2">
      <c r="B44" s="15" t="s">
        <v>57</v>
      </c>
      <c r="C44" s="16">
        <v>34.813325370000001</v>
      </c>
      <c r="D44" s="16">
        <v>34.813325370000001</v>
      </c>
      <c r="E44" s="16">
        <v>34.813325370000001</v>
      </c>
      <c r="F44" s="16">
        <v>34.813325370000001</v>
      </c>
      <c r="G44" s="16">
        <v>34.813325370000001</v>
      </c>
      <c r="H44" s="16">
        <v>34.813325370000001</v>
      </c>
      <c r="I44" s="16">
        <v>34.813325370000001</v>
      </c>
      <c r="J44" s="16">
        <v>34.813325370000001</v>
      </c>
      <c r="K44" s="16">
        <v>34.813325370000001</v>
      </c>
      <c r="L44" s="16">
        <v>34.813325370000001</v>
      </c>
      <c r="M44" s="16">
        <v>34.813325370000001</v>
      </c>
      <c r="N44" s="16">
        <v>34.680602559999997</v>
      </c>
      <c r="O44" s="16">
        <v>34.680602559999997</v>
      </c>
      <c r="P44" s="16">
        <v>34.680602559999997</v>
      </c>
      <c r="Q44" s="16">
        <v>34.680602559999997</v>
      </c>
      <c r="R44" s="16">
        <v>34.680602559999997</v>
      </c>
      <c r="S44" s="16">
        <v>34.680602559999997</v>
      </c>
      <c r="T44" s="16">
        <v>34.680602559999997</v>
      </c>
      <c r="U44" s="16">
        <v>34.680602559999997</v>
      </c>
      <c r="V44" s="16">
        <v>39.259539449999998</v>
      </c>
      <c r="W44" s="16">
        <v>39.259539449999998</v>
      </c>
      <c r="X44" s="16">
        <v>39.259539449999998</v>
      </c>
      <c r="Y44" s="16">
        <v>39.259539449999998</v>
      </c>
      <c r="Z44" s="16">
        <v>39.239650939999997</v>
      </c>
      <c r="AA44" s="16">
        <v>39.239650939999997</v>
      </c>
      <c r="AB44" s="16">
        <v>39.239650939999997</v>
      </c>
      <c r="AC44" s="16">
        <v>39.239650939999997</v>
      </c>
      <c r="AD44" s="16">
        <v>39.239650939999997</v>
      </c>
      <c r="AE44" s="16">
        <v>39.239650939999997</v>
      </c>
      <c r="AF44" s="16">
        <v>39.239650939999997</v>
      </c>
      <c r="AG44" s="16">
        <v>39.239650939999997</v>
      </c>
      <c r="AH44" s="16">
        <v>39.239650939999997</v>
      </c>
      <c r="AI44" s="16">
        <v>39.345829190000003</v>
      </c>
      <c r="AJ44" s="16">
        <v>39.345829190000003</v>
      </c>
      <c r="AK44" s="16">
        <v>38.814937950000001</v>
      </c>
      <c r="AL44" s="16">
        <v>47.225622139999999</v>
      </c>
      <c r="AM44" s="16">
        <v>47.225622139999999</v>
      </c>
      <c r="AN44" s="16">
        <v>47.225622139999999</v>
      </c>
      <c r="AO44" s="16">
        <v>47.225622139999999</v>
      </c>
      <c r="AP44" s="16">
        <v>47.225622139999999</v>
      </c>
      <c r="AQ44" s="16">
        <v>47.225622139999999</v>
      </c>
      <c r="AR44" s="16">
        <v>47.225622139999999</v>
      </c>
      <c r="AS44" s="16">
        <v>47.225622139999999</v>
      </c>
      <c r="AT44" s="16">
        <v>47.225622139999999</v>
      </c>
      <c r="AU44" s="16">
        <v>47.75651337</v>
      </c>
      <c r="AV44" s="16">
        <v>47.75651337</v>
      </c>
      <c r="AW44" s="16">
        <v>47.75651337</v>
      </c>
      <c r="AX44" s="16">
        <v>47.75651337</v>
      </c>
      <c r="AY44" s="16">
        <v>48.546081360000002</v>
      </c>
      <c r="AZ44" s="16">
        <v>48.546081360000002</v>
      </c>
      <c r="BA44" s="16">
        <v>48.546081360000002</v>
      </c>
      <c r="BB44" s="16">
        <v>48.546081360000002</v>
      </c>
      <c r="BC44" s="16">
        <v>48.546081360000002</v>
      </c>
      <c r="BD44" s="16">
        <v>48.771710130000002</v>
      </c>
      <c r="BE44" s="16">
        <v>48.771710130000002</v>
      </c>
      <c r="BF44" s="16">
        <v>51.293443490000001</v>
      </c>
      <c r="BG44" s="16">
        <v>45.140812259999997</v>
      </c>
      <c r="BH44" s="16">
        <v>45.140812259999997</v>
      </c>
      <c r="BI44" s="16">
        <v>45.140812259999997</v>
      </c>
      <c r="BJ44" s="16">
        <v>45.140812259999997</v>
      </c>
      <c r="BK44" s="16">
        <v>45.140812259999997</v>
      </c>
      <c r="BL44" s="16">
        <v>45.140812259999997</v>
      </c>
      <c r="BM44" s="16">
        <v>45.140812259999997</v>
      </c>
      <c r="BN44" s="16">
        <v>45.140812259999997</v>
      </c>
      <c r="BO44" s="16">
        <v>45.140812259999997</v>
      </c>
      <c r="BP44" s="16">
        <v>45.140812259999997</v>
      </c>
      <c r="BQ44" s="16">
        <v>45.140812259999997</v>
      </c>
      <c r="BR44" s="16">
        <v>45.140812259999997</v>
      </c>
      <c r="BS44" s="16">
        <v>45.140812259999997</v>
      </c>
      <c r="BT44" s="16">
        <v>46.149505609999999</v>
      </c>
      <c r="BU44" s="16">
        <v>46.149505609999999</v>
      </c>
      <c r="BV44" s="16">
        <v>45.48589157</v>
      </c>
      <c r="BW44" s="16">
        <v>45.48589157</v>
      </c>
      <c r="BX44" s="16">
        <v>45.48589157</v>
      </c>
      <c r="BY44" s="16">
        <v>45.48589157</v>
      </c>
      <c r="BZ44" s="16">
        <v>45.48589157</v>
      </c>
      <c r="CA44" s="16">
        <v>45.48589157</v>
      </c>
      <c r="CB44" s="16">
        <v>45.48589157</v>
      </c>
      <c r="CC44" s="16">
        <v>45.48589157</v>
      </c>
      <c r="CD44" s="16">
        <v>45.48589157</v>
      </c>
      <c r="CE44" s="16">
        <v>45.48589157</v>
      </c>
      <c r="CF44" s="16">
        <v>45.48589157</v>
      </c>
      <c r="CG44" s="16">
        <v>45.48589157</v>
      </c>
      <c r="CH44" s="16">
        <v>45.48589157</v>
      </c>
      <c r="CI44" s="16">
        <v>45.512436129999998</v>
      </c>
      <c r="CJ44" s="16">
        <v>45.512436129999998</v>
      </c>
      <c r="CK44" s="16">
        <v>45.512436129999998</v>
      </c>
      <c r="CL44" s="16">
        <v>45.512436129999998</v>
      </c>
      <c r="CM44" s="16">
        <v>45.512436129999998</v>
      </c>
      <c r="CN44" s="16">
        <v>45.48589157</v>
      </c>
      <c r="CO44" s="16">
        <v>45.48589157</v>
      </c>
      <c r="CP44" s="16">
        <v>45.48589157</v>
      </c>
      <c r="CQ44" s="16">
        <v>48.16715774</v>
      </c>
      <c r="CR44" s="16">
        <v>48.16715774</v>
      </c>
      <c r="CS44" s="16">
        <v>50.848357559999997</v>
      </c>
      <c r="CT44" s="16">
        <v>50.848357559999997</v>
      </c>
      <c r="CU44" s="16">
        <v>50.848357559999997</v>
      </c>
      <c r="CV44" s="16">
        <v>50.848357559999997</v>
      </c>
      <c r="CW44" s="16">
        <v>50.848357559999997</v>
      </c>
      <c r="CX44" s="16">
        <v>50.848357559999997</v>
      </c>
      <c r="CY44" s="16">
        <v>50.848357559999997</v>
      </c>
      <c r="CZ44" s="16">
        <v>50.848357559999997</v>
      </c>
      <c r="DA44" s="16">
        <v>45.48589157</v>
      </c>
      <c r="DB44" s="16">
        <v>45.48589157</v>
      </c>
      <c r="DC44" s="16">
        <v>45.48589157</v>
      </c>
      <c r="DD44" s="16">
        <v>45.48589157</v>
      </c>
      <c r="DE44" s="16">
        <v>45.48589157</v>
      </c>
      <c r="DF44" s="16">
        <v>45.48589157</v>
      </c>
      <c r="DG44" s="16">
        <v>45.48589157</v>
      </c>
      <c r="DH44" s="16">
        <v>45.48589157</v>
      </c>
      <c r="DI44" s="16">
        <v>45.48589157</v>
      </c>
      <c r="DJ44" s="16">
        <v>45.48589157</v>
      </c>
      <c r="DK44" s="16">
        <v>45.48589157</v>
      </c>
      <c r="DL44" s="16">
        <v>44.583376469999997</v>
      </c>
      <c r="DM44" s="16">
        <v>44.583376469999997</v>
      </c>
      <c r="DN44" s="16">
        <v>43.655245870000002</v>
      </c>
      <c r="DO44" s="16">
        <v>43.655245870000002</v>
      </c>
      <c r="DP44" s="16">
        <v>43.655245870000002</v>
      </c>
      <c r="DQ44" s="16">
        <v>43.655245870000002</v>
      </c>
      <c r="DR44" s="16">
        <v>43.655245870000002</v>
      </c>
      <c r="DS44" s="16">
        <v>43.655245870000002</v>
      </c>
      <c r="DT44" s="16">
        <v>43.655245870000002</v>
      </c>
      <c r="DU44" s="16">
        <v>43.655245870000002</v>
      </c>
      <c r="DV44" s="16">
        <v>43.655245870000002</v>
      </c>
      <c r="DW44" s="16">
        <v>43.655245870000002</v>
      </c>
      <c r="DX44" s="16">
        <v>43.655245870000002</v>
      </c>
      <c r="DY44" s="16">
        <v>45.027599709999997</v>
      </c>
      <c r="DZ44" s="16">
        <v>45.027599709999997</v>
      </c>
      <c r="EA44" s="16">
        <v>45.027599709999997</v>
      </c>
      <c r="EB44" s="16">
        <v>45.027599709999997</v>
      </c>
      <c r="EC44" s="16">
        <v>45.054144270000002</v>
      </c>
      <c r="ED44" s="16">
        <v>45.054144270000002</v>
      </c>
      <c r="EE44" s="16">
        <v>45.054144270000002</v>
      </c>
      <c r="EF44" s="16">
        <v>45.05080031</v>
      </c>
      <c r="EG44" s="16">
        <v>45.189518590000006</v>
      </c>
      <c r="EH44" s="16">
        <v>180.48091072999998</v>
      </c>
      <c r="EI44" s="16">
        <v>180.48091072999998</v>
      </c>
      <c r="EJ44" s="16">
        <v>180.48091072999998</v>
      </c>
      <c r="EK44" s="16">
        <v>180.48091072999998</v>
      </c>
      <c r="EL44" s="16">
        <v>180.48091072999998</v>
      </c>
      <c r="EM44" s="16">
        <v>180.48091072999998</v>
      </c>
      <c r="EN44" s="16">
        <v>180.48091072999998</v>
      </c>
      <c r="EO44" s="16">
        <v>180.48091072999998</v>
      </c>
      <c r="EP44" s="16">
        <v>180.48091072999998</v>
      </c>
      <c r="EQ44" s="16">
        <v>180.47658045</v>
      </c>
      <c r="ER44" s="16">
        <v>180.47658045</v>
      </c>
      <c r="ES44" s="16">
        <v>180.47658045</v>
      </c>
      <c r="ET44" s="16">
        <v>180.69626044999998</v>
      </c>
      <c r="EU44" s="16">
        <v>180.69626044999998</v>
      </c>
      <c r="EV44" s="16">
        <v>180.87753644999998</v>
      </c>
      <c r="EW44" s="16">
        <v>180.87753644999998</v>
      </c>
      <c r="EX44" s="16">
        <v>180.90753644999998</v>
      </c>
      <c r="EY44" s="16">
        <v>184.91061644999999</v>
      </c>
      <c r="EZ44" s="16">
        <v>184.91061644999999</v>
      </c>
      <c r="FA44" s="16">
        <v>184.98401644999998</v>
      </c>
      <c r="FB44" s="16">
        <v>184.98401644999998</v>
      </c>
      <c r="FC44" s="16">
        <v>185.48501644999999</v>
      </c>
      <c r="FD44" s="16">
        <v>185.48501644999999</v>
      </c>
      <c r="FE44" s="16">
        <v>185.48501644999999</v>
      </c>
      <c r="FF44" s="16">
        <v>185.51001644999999</v>
      </c>
      <c r="FG44" s="16">
        <v>185.51001644999999</v>
      </c>
      <c r="FH44" s="16">
        <v>185.51001644999999</v>
      </c>
      <c r="FI44" s="16">
        <v>185.51001644999999</v>
      </c>
      <c r="FJ44" s="16">
        <v>185.51001644999999</v>
      </c>
      <c r="FK44" s="16">
        <v>185.51001644999999</v>
      </c>
      <c r="FL44" s="16">
        <v>185.52328144999998</v>
      </c>
      <c r="FM44" s="16">
        <f>+[1]Bruto_ST!FQ62</f>
        <v>185.60501644999999</v>
      </c>
    </row>
    <row r="45" spans="2:169" ht="12.95" customHeight="1" x14ac:dyDescent="0.2">
      <c r="B45" s="17" t="s">
        <v>53</v>
      </c>
      <c r="C45" s="20">
        <v>34.415156940000003</v>
      </c>
      <c r="D45" s="20">
        <v>34.415156940000003</v>
      </c>
      <c r="E45" s="20">
        <v>34.415156940000003</v>
      </c>
      <c r="F45" s="20">
        <v>34.415156940000003</v>
      </c>
      <c r="G45" s="20">
        <v>34.415156940000003</v>
      </c>
      <c r="H45" s="20">
        <v>34.415156940000003</v>
      </c>
      <c r="I45" s="20">
        <v>34.415156940000003</v>
      </c>
      <c r="J45" s="20">
        <v>34.415156940000003</v>
      </c>
      <c r="K45" s="20">
        <v>34.415156940000003</v>
      </c>
      <c r="L45" s="20">
        <v>34.415156940000003</v>
      </c>
      <c r="M45" s="20">
        <v>34.415156940000003</v>
      </c>
      <c r="N45" s="20">
        <v>34.282434139999999</v>
      </c>
      <c r="O45" s="20">
        <v>34.282434139999999</v>
      </c>
      <c r="P45" s="20">
        <v>34.282434139999999</v>
      </c>
      <c r="Q45" s="20">
        <v>34.282434139999999</v>
      </c>
      <c r="R45" s="20">
        <v>34.282434139999999</v>
      </c>
      <c r="S45" s="20">
        <v>34.282434139999999</v>
      </c>
      <c r="T45" s="20">
        <v>34.282434139999999</v>
      </c>
      <c r="U45" s="20">
        <v>34.282434139999999</v>
      </c>
      <c r="V45" s="20">
        <v>38.861371030000001</v>
      </c>
      <c r="W45" s="20">
        <v>38.861371030000001</v>
      </c>
      <c r="X45" s="20">
        <v>38.861371030000001</v>
      </c>
      <c r="Y45" s="20">
        <v>38.861371030000001</v>
      </c>
      <c r="Z45" s="20">
        <v>38.841482509999999</v>
      </c>
      <c r="AA45" s="20">
        <v>38.841482509999999</v>
      </c>
      <c r="AB45" s="20">
        <v>38.841482509999999</v>
      </c>
      <c r="AC45" s="20">
        <v>38.841482509999999</v>
      </c>
      <c r="AD45" s="20">
        <v>38.841482509999999</v>
      </c>
      <c r="AE45" s="20">
        <v>38.841482509999999</v>
      </c>
      <c r="AF45" s="20">
        <v>38.841482509999999</v>
      </c>
      <c r="AG45" s="20">
        <v>38.841482509999999</v>
      </c>
      <c r="AH45" s="20">
        <v>38.841482509999999</v>
      </c>
      <c r="AI45" s="20">
        <v>38.947660759999998</v>
      </c>
      <c r="AJ45" s="20">
        <v>38.947660759999998</v>
      </c>
      <c r="AK45" s="20">
        <v>38.416769530000003</v>
      </c>
      <c r="AL45" s="20">
        <v>46.82745371</v>
      </c>
      <c r="AM45" s="20">
        <v>46.82745371</v>
      </c>
      <c r="AN45" s="20">
        <v>46.82745371</v>
      </c>
      <c r="AO45" s="20">
        <v>46.82745371</v>
      </c>
      <c r="AP45" s="20">
        <v>46.82745371</v>
      </c>
      <c r="AQ45" s="20">
        <v>46.82745371</v>
      </c>
      <c r="AR45" s="20">
        <v>46.82745371</v>
      </c>
      <c r="AS45" s="20">
        <v>46.82745371</v>
      </c>
      <c r="AT45" s="20">
        <v>46.82745371</v>
      </c>
      <c r="AU45" s="20">
        <v>47.358344950000003</v>
      </c>
      <c r="AV45" s="20">
        <v>47.358344950000003</v>
      </c>
      <c r="AW45" s="20">
        <v>47.358344950000003</v>
      </c>
      <c r="AX45" s="20">
        <v>47.358344950000003</v>
      </c>
      <c r="AY45" s="20">
        <v>48.147912929999997</v>
      </c>
      <c r="AZ45" s="20">
        <v>48.147912929999997</v>
      </c>
      <c r="BA45" s="20">
        <v>48.147912929999997</v>
      </c>
      <c r="BB45" s="20">
        <v>48.147912929999997</v>
      </c>
      <c r="BC45" s="20">
        <v>48.147912929999997</v>
      </c>
      <c r="BD45" s="20">
        <v>48.373541709999998</v>
      </c>
      <c r="BE45" s="20">
        <v>48.373541709999998</v>
      </c>
      <c r="BF45" s="20">
        <v>50.895275069999997</v>
      </c>
      <c r="BG45" s="20">
        <v>44.742643839999999</v>
      </c>
      <c r="BH45" s="20">
        <v>44.742643839999999</v>
      </c>
      <c r="BI45" s="20">
        <v>44.742643839999999</v>
      </c>
      <c r="BJ45" s="20">
        <v>44.742643839999999</v>
      </c>
      <c r="BK45" s="20">
        <v>44.742643839999999</v>
      </c>
      <c r="BL45" s="20">
        <v>44.742643839999999</v>
      </c>
      <c r="BM45" s="20">
        <v>44.742643839999999</v>
      </c>
      <c r="BN45" s="20">
        <v>44.742643839999999</v>
      </c>
      <c r="BO45" s="20">
        <v>44.742643839999999</v>
      </c>
      <c r="BP45" s="20">
        <v>44.742643839999999</v>
      </c>
      <c r="BQ45" s="20">
        <v>44.742643839999999</v>
      </c>
      <c r="BR45" s="20">
        <v>44.742643839999999</v>
      </c>
      <c r="BS45" s="20">
        <v>44.742643839999999</v>
      </c>
      <c r="BT45" s="20">
        <v>45.75133718</v>
      </c>
      <c r="BU45" s="20">
        <v>45.75133718</v>
      </c>
      <c r="BV45" s="20">
        <v>45.087723140000001</v>
      </c>
      <c r="BW45" s="20">
        <v>45.087723140000001</v>
      </c>
      <c r="BX45" s="20">
        <v>45.087723140000001</v>
      </c>
      <c r="BY45" s="20">
        <v>45.087723140000001</v>
      </c>
      <c r="BZ45" s="20">
        <v>45.087723140000001</v>
      </c>
      <c r="CA45" s="20">
        <v>45.087723140000001</v>
      </c>
      <c r="CB45" s="20">
        <v>45.087723140000001</v>
      </c>
      <c r="CC45" s="20">
        <v>45.087723140000001</v>
      </c>
      <c r="CD45" s="20">
        <v>45.087723140000001</v>
      </c>
      <c r="CE45" s="20">
        <v>45.087723140000001</v>
      </c>
      <c r="CF45" s="20">
        <v>45.087723140000001</v>
      </c>
      <c r="CG45" s="20">
        <v>45.087723140000001</v>
      </c>
      <c r="CH45" s="20">
        <v>45.087723140000001</v>
      </c>
      <c r="CI45" s="20">
        <v>45.114267699999999</v>
      </c>
      <c r="CJ45" s="20">
        <v>45.114267699999999</v>
      </c>
      <c r="CK45" s="20">
        <v>45.114267699999999</v>
      </c>
      <c r="CL45" s="20">
        <v>45.114267699999999</v>
      </c>
      <c r="CM45" s="20">
        <v>45.114267699999999</v>
      </c>
      <c r="CN45" s="20">
        <v>45.087723140000001</v>
      </c>
      <c r="CO45" s="20">
        <v>45.087723140000001</v>
      </c>
      <c r="CP45" s="20">
        <v>45.087723140000001</v>
      </c>
      <c r="CQ45" s="20">
        <v>47.768989320000003</v>
      </c>
      <c r="CR45" s="20">
        <v>47.768989320000003</v>
      </c>
      <c r="CS45" s="20">
        <v>50.450189129999998</v>
      </c>
      <c r="CT45" s="20">
        <v>50.450189129999998</v>
      </c>
      <c r="CU45" s="20">
        <v>50.450189129999998</v>
      </c>
      <c r="CV45" s="20">
        <v>50.450189129999998</v>
      </c>
      <c r="CW45" s="20">
        <v>50.450189129999998</v>
      </c>
      <c r="CX45" s="20">
        <v>50.450189129999998</v>
      </c>
      <c r="CY45" s="20">
        <v>50.450189129999998</v>
      </c>
      <c r="CZ45" s="20">
        <v>50.450189129999998</v>
      </c>
      <c r="DA45" s="20">
        <v>45.087723140000001</v>
      </c>
      <c r="DB45" s="20">
        <v>45.087723140000001</v>
      </c>
      <c r="DC45" s="20">
        <v>45.087723140000001</v>
      </c>
      <c r="DD45" s="20">
        <v>45.087723140000001</v>
      </c>
      <c r="DE45" s="20">
        <v>45.087723140000001</v>
      </c>
      <c r="DF45" s="20">
        <v>45.087723140000001</v>
      </c>
      <c r="DG45" s="20">
        <v>45.087723140000001</v>
      </c>
      <c r="DH45" s="20">
        <v>45.087723140000001</v>
      </c>
      <c r="DI45" s="20">
        <v>45.087723140000001</v>
      </c>
      <c r="DJ45" s="20">
        <v>45.087723140000001</v>
      </c>
      <c r="DK45" s="20">
        <v>45.087723140000001</v>
      </c>
      <c r="DL45" s="20">
        <v>44.583376469999997</v>
      </c>
      <c r="DM45" s="20">
        <v>44.583376469999997</v>
      </c>
      <c r="DN45" s="20">
        <v>43.655245870000002</v>
      </c>
      <c r="DO45" s="20">
        <v>43.655245870000002</v>
      </c>
      <c r="DP45" s="20">
        <v>43.655245870000002</v>
      </c>
      <c r="DQ45" s="20">
        <v>43.655245870000002</v>
      </c>
      <c r="DR45" s="20">
        <v>43.655245870000002</v>
      </c>
      <c r="DS45" s="20">
        <v>43.655245870000002</v>
      </c>
      <c r="DT45" s="20">
        <v>43.655245870000002</v>
      </c>
      <c r="DU45" s="20">
        <v>43.655245870000002</v>
      </c>
      <c r="DV45" s="20">
        <v>43.655245870000002</v>
      </c>
      <c r="DW45" s="20">
        <v>43.655245870000002</v>
      </c>
      <c r="DX45" s="20">
        <v>43.655245870000002</v>
      </c>
      <c r="DY45" s="20">
        <v>45.027599709999997</v>
      </c>
      <c r="DZ45" s="20">
        <v>45.027599709999997</v>
      </c>
      <c r="EA45" s="20">
        <v>45.027599709999997</v>
      </c>
      <c r="EB45" s="20">
        <v>45.027599709999997</v>
      </c>
      <c r="EC45" s="20">
        <v>45.054144270000002</v>
      </c>
      <c r="ED45" s="20">
        <v>45.054144270000002</v>
      </c>
      <c r="EE45" s="20">
        <v>45.054144270000002</v>
      </c>
      <c r="EF45" s="20">
        <v>45.05080031</v>
      </c>
      <c r="EG45" s="20">
        <v>45.189518590000006</v>
      </c>
      <c r="EH45" s="20">
        <v>114.13091073000001</v>
      </c>
      <c r="EI45" s="20">
        <v>114.13091073000001</v>
      </c>
      <c r="EJ45" s="20">
        <v>114.13091073000001</v>
      </c>
      <c r="EK45" s="20">
        <v>114.13091073000001</v>
      </c>
      <c r="EL45" s="20">
        <v>114.13091073000001</v>
      </c>
      <c r="EM45" s="20">
        <v>114.13091073000001</v>
      </c>
      <c r="EN45" s="20">
        <v>114.13091073000001</v>
      </c>
      <c r="EO45" s="20">
        <v>114.13091073000001</v>
      </c>
      <c r="EP45" s="20">
        <v>114.13091073000001</v>
      </c>
      <c r="EQ45" s="20">
        <v>114.12658045000001</v>
      </c>
      <c r="ER45" s="20">
        <v>114.12658045000001</v>
      </c>
      <c r="ES45" s="20">
        <v>114.12658045000001</v>
      </c>
      <c r="ET45" s="20">
        <v>114.34626045</v>
      </c>
      <c r="EU45" s="20">
        <v>114.34626045</v>
      </c>
      <c r="EV45" s="20">
        <v>114.52753645</v>
      </c>
      <c r="EW45" s="20">
        <v>114.52753645</v>
      </c>
      <c r="EX45" s="20">
        <v>114.55753645</v>
      </c>
      <c r="EY45" s="20">
        <v>118.56061645</v>
      </c>
      <c r="EZ45" s="20">
        <v>118.56061645</v>
      </c>
      <c r="FA45" s="20">
        <v>118.63401645</v>
      </c>
      <c r="FB45" s="20">
        <v>118.63401645</v>
      </c>
      <c r="FC45" s="20">
        <v>119.13501645000001</v>
      </c>
      <c r="FD45" s="20">
        <v>119.13501645000001</v>
      </c>
      <c r="FE45" s="20">
        <v>119.13501645000001</v>
      </c>
      <c r="FF45" s="20">
        <v>119.16001645</v>
      </c>
      <c r="FG45" s="20">
        <v>119.16001645</v>
      </c>
      <c r="FH45" s="20">
        <v>119.16001645</v>
      </c>
      <c r="FI45" s="20">
        <v>119.16001645</v>
      </c>
      <c r="FJ45" s="20">
        <v>119.16001645</v>
      </c>
      <c r="FK45" s="20">
        <v>119.16001645</v>
      </c>
      <c r="FL45" s="20">
        <v>119.17328145</v>
      </c>
      <c r="FM45" s="20">
        <f>+[1]Bruto_ST!FQ63</f>
        <v>119.25501645</v>
      </c>
    </row>
    <row r="46" spans="2:169" ht="12.95" customHeight="1" x14ac:dyDescent="0.2">
      <c r="B46" s="19" t="s">
        <v>54</v>
      </c>
      <c r="C46" s="20">
        <v>0.39816843000000002</v>
      </c>
      <c r="D46" s="20">
        <v>0.39816843000000002</v>
      </c>
      <c r="E46" s="20">
        <v>0.39816843000000002</v>
      </c>
      <c r="F46" s="20">
        <v>0.39816843000000002</v>
      </c>
      <c r="G46" s="20">
        <v>0.39816843000000002</v>
      </c>
      <c r="H46" s="20">
        <v>0.39816843000000002</v>
      </c>
      <c r="I46" s="20">
        <v>0.39816843000000002</v>
      </c>
      <c r="J46" s="20">
        <v>0.39816843000000002</v>
      </c>
      <c r="K46" s="20">
        <v>0.39816843000000002</v>
      </c>
      <c r="L46" s="20">
        <v>0.39816843000000002</v>
      </c>
      <c r="M46" s="20">
        <v>0.39816843000000002</v>
      </c>
      <c r="N46" s="20">
        <v>0.39816843000000002</v>
      </c>
      <c r="O46" s="20">
        <v>0.39816843000000002</v>
      </c>
      <c r="P46" s="20">
        <v>0.39816843000000002</v>
      </c>
      <c r="Q46" s="20">
        <v>0.39816843000000002</v>
      </c>
      <c r="R46" s="20">
        <v>0.39816843000000002</v>
      </c>
      <c r="S46" s="20">
        <v>0.39816843000000002</v>
      </c>
      <c r="T46" s="20">
        <v>0.39816843000000002</v>
      </c>
      <c r="U46" s="20">
        <v>0.39816843000000002</v>
      </c>
      <c r="V46" s="20">
        <v>0.39816843000000002</v>
      </c>
      <c r="W46" s="20">
        <v>0.39816843000000002</v>
      </c>
      <c r="X46" s="20">
        <v>0.39816843000000002</v>
      </c>
      <c r="Y46" s="20">
        <v>0.39816843000000002</v>
      </c>
      <c r="Z46" s="20">
        <v>0.39816843000000002</v>
      </c>
      <c r="AA46" s="20">
        <v>0.39816843000000002</v>
      </c>
      <c r="AB46" s="20">
        <v>0.39816843000000002</v>
      </c>
      <c r="AC46" s="20">
        <v>0.39816843000000002</v>
      </c>
      <c r="AD46" s="20">
        <v>0.39816843000000002</v>
      </c>
      <c r="AE46" s="20">
        <v>0.39816843000000002</v>
      </c>
      <c r="AF46" s="20">
        <v>0.39816843000000002</v>
      </c>
      <c r="AG46" s="20">
        <v>0.39816843000000002</v>
      </c>
      <c r="AH46" s="20">
        <v>0.39816843000000002</v>
      </c>
      <c r="AI46" s="20">
        <v>0.39816843000000002</v>
      </c>
      <c r="AJ46" s="20">
        <v>0.39816843000000002</v>
      </c>
      <c r="AK46" s="20">
        <v>0.39816843000000002</v>
      </c>
      <c r="AL46" s="20">
        <v>0.39816843000000002</v>
      </c>
      <c r="AM46" s="20">
        <v>0.39816843000000002</v>
      </c>
      <c r="AN46" s="20">
        <v>0.39816843000000002</v>
      </c>
      <c r="AO46" s="20">
        <v>0.39816843000000002</v>
      </c>
      <c r="AP46" s="20">
        <v>0.39816843000000002</v>
      </c>
      <c r="AQ46" s="20">
        <v>0.39816843000000002</v>
      </c>
      <c r="AR46" s="20">
        <v>0.39816843000000002</v>
      </c>
      <c r="AS46" s="20">
        <v>0.39816843000000002</v>
      </c>
      <c r="AT46" s="20">
        <v>0.39816843000000002</v>
      </c>
      <c r="AU46" s="20">
        <v>0.39816843000000002</v>
      </c>
      <c r="AV46" s="20">
        <v>0.39816843000000002</v>
      </c>
      <c r="AW46" s="20">
        <v>0.39816843000000002</v>
      </c>
      <c r="AX46" s="20">
        <v>0.39816843000000002</v>
      </c>
      <c r="AY46" s="20">
        <v>0.39816843000000002</v>
      </c>
      <c r="AZ46" s="20">
        <v>0.39816843000000002</v>
      </c>
      <c r="BA46" s="20">
        <v>0.39816843000000002</v>
      </c>
      <c r="BB46" s="20">
        <v>0.39816843000000002</v>
      </c>
      <c r="BC46" s="20">
        <v>0.39816843000000002</v>
      </c>
      <c r="BD46" s="20">
        <v>0.39816843000000002</v>
      </c>
      <c r="BE46" s="20">
        <v>0.39816843000000002</v>
      </c>
      <c r="BF46" s="20">
        <v>0.39816843000000002</v>
      </c>
      <c r="BG46" s="20">
        <v>0.39816843000000002</v>
      </c>
      <c r="BH46" s="20">
        <v>0.39816843000000002</v>
      </c>
      <c r="BI46" s="20">
        <v>0.39816843000000002</v>
      </c>
      <c r="BJ46" s="20">
        <v>0.39816843000000002</v>
      </c>
      <c r="BK46" s="20">
        <v>0.39816843000000002</v>
      </c>
      <c r="BL46" s="20">
        <v>0.39816843000000002</v>
      </c>
      <c r="BM46" s="20">
        <v>0.39816843000000002</v>
      </c>
      <c r="BN46" s="20">
        <v>0.39816843000000002</v>
      </c>
      <c r="BO46" s="20">
        <v>0.39816843000000002</v>
      </c>
      <c r="BP46" s="20">
        <v>0.39816843000000002</v>
      </c>
      <c r="BQ46" s="20">
        <v>0.39816843000000002</v>
      </c>
      <c r="BR46" s="20">
        <v>0.39816843000000002</v>
      </c>
      <c r="BS46" s="20">
        <v>0.39816843000000002</v>
      </c>
      <c r="BT46" s="20">
        <v>0.39816843000000002</v>
      </c>
      <c r="BU46" s="20">
        <v>0.39816843000000002</v>
      </c>
      <c r="BV46" s="20">
        <v>0.39816843000000002</v>
      </c>
      <c r="BW46" s="20">
        <v>0.39816843000000002</v>
      </c>
      <c r="BX46" s="20">
        <v>0.39816843000000002</v>
      </c>
      <c r="BY46" s="20">
        <v>0.39816843000000002</v>
      </c>
      <c r="BZ46" s="20">
        <v>0.39816843000000002</v>
      </c>
      <c r="CA46" s="20">
        <v>0.39816843000000002</v>
      </c>
      <c r="CB46" s="20">
        <v>0.39816843000000002</v>
      </c>
      <c r="CC46" s="20">
        <v>0.39816843000000002</v>
      </c>
      <c r="CD46" s="20">
        <v>0.39816843000000002</v>
      </c>
      <c r="CE46" s="20">
        <v>0.39816843000000002</v>
      </c>
      <c r="CF46" s="20">
        <v>0.39816843000000002</v>
      </c>
      <c r="CG46" s="20">
        <v>0.39816843000000002</v>
      </c>
      <c r="CH46" s="20">
        <v>0.39816843000000002</v>
      </c>
      <c r="CI46" s="20">
        <v>0.39816843000000002</v>
      </c>
      <c r="CJ46" s="20">
        <v>0.39816843000000002</v>
      </c>
      <c r="CK46" s="20">
        <v>0.39816843000000002</v>
      </c>
      <c r="CL46" s="20">
        <v>0.39816843000000002</v>
      </c>
      <c r="CM46" s="20">
        <v>0.39816843000000002</v>
      </c>
      <c r="CN46" s="20">
        <v>0.39816843000000002</v>
      </c>
      <c r="CO46" s="20">
        <v>0.39816843000000002</v>
      </c>
      <c r="CP46" s="20">
        <v>0.39816843000000002</v>
      </c>
      <c r="CQ46" s="20">
        <v>0.39816843000000002</v>
      </c>
      <c r="CR46" s="20">
        <v>0.39816843000000002</v>
      </c>
      <c r="CS46" s="20">
        <v>0.39816843000000002</v>
      </c>
      <c r="CT46" s="20">
        <v>0.39816843000000002</v>
      </c>
      <c r="CU46" s="20">
        <v>0.39816843000000002</v>
      </c>
      <c r="CV46" s="20">
        <v>0.39816843000000002</v>
      </c>
      <c r="CW46" s="20">
        <v>0.39816843000000002</v>
      </c>
      <c r="CX46" s="20">
        <v>0.39816843000000002</v>
      </c>
      <c r="CY46" s="20">
        <v>0.39816843000000002</v>
      </c>
      <c r="CZ46" s="20">
        <v>0.39816843000000002</v>
      </c>
      <c r="DA46" s="20">
        <v>0.39816843000000002</v>
      </c>
      <c r="DB46" s="20">
        <v>0.39816843000000002</v>
      </c>
      <c r="DC46" s="20">
        <v>0.39816843000000002</v>
      </c>
      <c r="DD46" s="20">
        <v>0.39816843000000002</v>
      </c>
      <c r="DE46" s="20">
        <v>0.39816843000000002</v>
      </c>
      <c r="DF46" s="20">
        <v>0.39816843000000002</v>
      </c>
      <c r="DG46" s="20">
        <v>0.39816843000000002</v>
      </c>
      <c r="DH46" s="20">
        <v>0.39816843000000002</v>
      </c>
      <c r="DI46" s="20">
        <v>0.39816843000000002</v>
      </c>
      <c r="DJ46" s="20">
        <v>0.39816843000000002</v>
      </c>
      <c r="DK46" s="20">
        <v>0.39816843000000002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  <c r="EF46" s="20">
        <v>0</v>
      </c>
      <c r="EG46" s="20">
        <v>0</v>
      </c>
      <c r="EH46" s="20">
        <v>66.349999999999994</v>
      </c>
      <c r="EI46" s="20">
        <v>66.349999999999994</v>
      </c>
      <c r="EJ46" s="20">
        <v>66.349999999999994</v>
      </c>
      <c r="EK46" s="20">
        <v>66.349999999999994</v>
      </c>
      <c r="EL46" s="20">
        <v>66.349999999999994</v>
      </c>
      <c r="EM46" s="20">
        <v>66.349999999999994</v>
      </c>
      <c r="EN46" s="20">
        <v>66.349999999999994</v>
      </c>
      <c r="EO46" s="20">
        <v>66.349999999999994</v>
      </c>
      <c r="EP46" s="20">
        <v>66.349999999999994</v>
      </c>
      <c r="EQ46" s="20">
        <v>66.349999999999994</v>
      </c>
      <c r="ER46" s="20">
        <v>66.349999999999994</v>
      </c>
      <c r="ES46" s="20">
        <v>66.349999999999994</v>
      </c>
      <c r="ET46" s="20">
        <v>66.349999999999994</v>
      </c>
      <c r="EU46" s="20">
        <v>66.349999999999994</v>
      </c>
      <c r="EV46" s="20">
        <v>66.349999999999994</v>
      </c>
      <c r="EW46" s="20">
        <v>66.349999999999994</v>
      </c>
      <c r="EX46" s="20">
        <v>66.349999999999994</v>
      </c>
      <c r="EY46" s="20">
        <v>66.349999999999994</v>
      </c>
      <c r="EZ46" s="20">
        <v>66.349999999999994</v>
      </c>
      <c r="FA46" s="20">
        <v>66.349999999999994</v>
      </c>
      <c r="FB46" s="20">
        <v>66.349999999999994</v>
      </c>
      <c r="FC46" s="20">
        <v>66.349999999999994</v>
      </c>
      <c r="FD46" s="20">
        <v>66.349999999999994</v>
      </c>
      <c r="FE46" s="20">
        <v>66.349999999999994</v>
      </c>
      <c r="FF46" s="20">
        <v>66.349999999999994</v>
      </c>
      <c r="FG46" s="20">
        <v>66.349999999999994</v>
      </c>
      <c r="FH46" s="20">
        <v>66.349999999999994</v>
      </c>
      <c r="FI46" s="20">
        <v>66.349999999999994</v>
      </c>
      <c r="FJ46" s="20">
        <v>66.349999999999994</v>
      </c>
      <c r="FK46" s="20">
        <v>66.349999999999994</v>
      </c>
      <c r="FL46" s="20">
        <v>66.349999999999994</v>
      </c>
      <c r="FM46" s="20">
        <f>+[1]Bruto_ST!FQ64</f>
        <v>66.349999999999994</v>
      </c>
    </row>
    <row r="47" spans="2:169" s="2" customFormat="1" ht="24.75" customHeight="1" x14ac:dyDescent="0.2">
      <c r="B47" s="15" t="s">
        <v>58</v>
      </c>
      <c r="C47" s="16">
        <v>7.1404870899999997</v>
      </c>
      <c r="D47" s="16">
        <v>7.1404870899999997</v>
      </c>
      <c r="E47" s="16">
        <v>7.1404870899999997</v>
      </c>
      <c r="F47" s="16">
        <v>7.1404870899999997</v>
      </c>
      <c r="G47" s="16">
        <v>7.1404870899999997</v>
      </c>
      <c r="H47" s="16">
        <v>7.1404870899999997</v>
      </c>
      <c r="I47" s="16">
        <v>7.1404870899999997</v>
      </c>
      <c r="J47" s="16">
        <v>7.1404870899999997</v>
      </c>
      <c r="K47" s="16">
        <v>7.1404870899999997</v>
      </c>
      <c r="L47" s="16">
        <v>7.1404870899999997</v>
      </c>
      <c r="M47" s="16">
        <v>7.35284359</v>
      </c>
      <c r="N47" s="16">
        <v>7.35284359</v>
      </c>
      <c r="O47" s="16">
        <v>7.35284359</v>
      </c>
      <c r="P47" s="16">
        <v>7.35284359</v>
      </c>
      <c r="Q47" s="16">
        <v>7.35284359</v>
      </c>
      <c r="R47" s="16">
        <v>7.35284359</v>
      </c>
      <c r="S47" s="16">
        <v>7.35284359</v>
      </c>
      <c r="T47" s="16">
        <v>7.35284359</v>
      </c>
      <c r="U47" s="16">
        <v>7.35284359</v>
      </c>
      <c r="V47" s="16">
        <v>7.35284359</v>
      </c>
      <c r="W47" s="16">
        <v>7.35284359</v>
      </c>
      <c r="X47" s="16">
        <v>7.35284359</v>
      </c>
      <c r="Y47" s="16">
        <v>7.35284359</v>
      </c>
      <c r="Z47" s="16">
        <v>7.35284359</v>
      </c>
      <c r="AA47" s="16">
        <v>7.35284359</v>
      </c>
      <c r="AB47" s="16">
        <v>7.35284359</v>
      </c>
      <c r="AC47" s="16">
        <v>7.35284359</v>
      </c>
      <c r="AD47" s="16">
        <v>7.35284359</v>
      </c>
      <c r="AE47" s="16">
        <v>7.35284359</v>
      </c>
      <c r="AF47" s="16">
        <v>7.35284359</v>
      </c>
      <c r="AG47" s="16">
        <v>7.35284359</v>
      </c>
      <c r="AH47" s="16">
        <v>7.35284359</v>
      </c>
      <c r="AI47" s="16">
        <v>7.35284359</v>
      </c>
      <c r="AJ47" s="16">
        <v>7.35284359</v>
      </c>
      <c r="AK47" s="16">
        <v>7.0873979699999996</v>
      </c>
      <c r="AL47" s="16">
        <v>7.0873979699999996</v>
      </c>
      <c r="AM47" s="16">
        <v>7.0873979699999996</v>
      </c>
      <c r="AN47" s="16">
        <v>7.0873979699999996</v>
      </c>
      <c r="AO47" s="16">
        <v>3.5436989799999998</v>
      </c>
      <c r="AP47" s="16">
        <v>3.5436989799999998</v>
      </c>
      <c r="AQ47" s="16">
        <v>3.5436989799999998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6.0833499199999999</v>
      </c>
      <c r="CH47" s="16">
        <v>6.0833499199999999</v>
      </c>
      <c r="CI47" s="16">
        <v>6.0833499199999999</v>
      </c>
      <c r="CJ47" s="16">
        <v>6.0833499199999999</v>
      </c>
      <c r="CK47" s="16">
        <v>6.0833499199999999</v>
      </c>
      <c r="CL47" s="16">
        <v>7.1081292700000001</v>
      </c>
      <c r="CM47" s="16">
        <v>7.1081292700000001</v>
      </c>
      <c r="CN47" s="16">
        <v>1.02477935</v>
      </c>
      <c r="CO47" s="16">
        <v>1.02477935</v>
      </c>
      <c r="CP47" s="16">
        <v>1.02477935</v>
      </c>
      <c r="CQ47" s="16">
        <v>1.02477935</v>
      </c>
      <c r="CR47" s="16">
        <v>1.02477935</v>
      </c>
      <c r="CS47" s="16">
        <v>1.02477935</v>
      </c>
      <c r="CT47" s="16">
        <v>1.02477935</v>
      </c>
      <c r="CU47" s="16">
        <v>1.02477935</v>
      </c>
      <c r="CV47" s="16">
        <v>1.02477935</v>
      </c>
      <c r="CW47" s="16">
        <v>1.02477935</v>
      </c>
      <c r="CX47" s="16">
        <v>1.02477935</v>
      </c>
      <c r="CY47" s="16">
        <v>1.02477935</v>
      </c>
      <c r="CZ47" s="16">
        <v>1.02477935</v>
      </c>
      <c r="DA47" s="16">
        <v>1.02477935</v>
      </c>
      <c r="DB47" s="16">
        <v>7.9847634200000002</v>
      </c>
      <c r="DC47" s="16">
        <v>7.9847634200000002</v>
      </c>
      <c r="DD47" s="16">
        <v>7.9847634200000002</v>
      </c>
      <c r="DE47" s="16">
        <v>7.9847634200000002</v>
      </c>
      <c r="DF47" s="16">
        <v>7.9847634200000002</v>
      </c>
      <c r="DG47" s="16">
        <v>7.9847634200000002</v>
      </c>
      <c r="DH47" s="16">
        <v>7.9847634200000002</v>
      </c>
      <c r="DI47" s="16">
        <v>7.9847634200000002</v>
      </c>
      <c r="DJ47" s="16">
        <v>7.9847634200000002</v>
      </c>
      <c r="DK47" s="16">
        <v>7.9847634200000002</v>
      </c>
      <c r="DL47" s="16">
        <v>7.9847634200000002</v>
      </c>
      <c r="DM47" s="16">
        <v>7.9847634200000002</v>
      </c>
      <c r="DN47" s="16">
        <v>7.9847634200000002</v>
      </c>
      <c r="DO47" s="16">
        <v>7.9847634200000002</v>
      </c>
      <c r="DP47" s="16">
        <v>7.9847634200000002</v>
      </c>
      <c r="DQ47" s="16">
        <v>7.9847634200000002</v>
      </c>
      <c r="DR47" s="16">
        <v>7.3815647999999996</v>
      </c>
      <c r="DS47" s="16">
        <v>7.3815647999999996</v>
      </c>
      <c r="DT47" s="16">
        <v>7.3815647999999996</v>
      </c>
      <c r="DU47" s="16">
        <v>7.3815647999999996</v>
      </c>
      <c r="DV47" s="16">
        <v>7.3815647999999996</v>
      </c>
      <c r="DW47" s="16">
        <v>7.3815647999999996</v>
      </c>
      <c r="DX47" s="16">
        <v>7.3815647999999996</v>
      </c>
      <c r="DY47" s="16">
        <v>7.3815647999999996</v>
      </c>
      <c r="DZ47" s="16">
        <v>7.3815647999999996</v>
      </c>
      <c r="EA47" s="16">
        <v>7.3815647999999996</v>
      </c>
      <c r="EB47" s="16">
        <v>7.3815647999999996</v>
      </c>
      <c r="EC47" s="16">
        <v>7.3815647999999996</v>
      </c>
      <c r="ED47" s="16">
        <v>7.3815647999999996</v>
      </c>
      <c r="EE47" s="16">
        <v>7.3815647999999996</v>
      </c>
      <c r="EF47" s="16">
        <v>7.3813881700000001</v>
      </c>
      <c r="EG47" s="16">
        <v>7.3813881700000001</v>
      </c>
      <c r="EH47" s="16">
        <v>7.3813881700000001</v>
      </c>
      <c r="EI47" s="16">
        <v>7.3813881700000001</v>
      </c>
      <c r="EJ47" s="16">
        <v>7.3813881700000001</v>
      </c>
      <c r="EK47" s="16">
        <v>7.3813881700000001</v>
      </c>
      <c r="EL47" s="16">
        <v>7.3813881700000001</v>
      </c>
      <c r="EM47" s="16">
        <v>7.3813881700000001</v>
      </c>
      <c r="EN47" s="16">
        <v>10.094617849999999</v>
      </c>
      <c r="EO47" s="16">
        <v>10.094617849999999</v>
      </c>
      <c r="EP47" s="16">
        <v>10.094617849999999</v>
      </c>
      <c r="EQ47" s="16">
        <v>10.094617849999999</v>
      </c>
      <c r="ER47" s="16">
        <v>10.094617849999999</v>
      </c>
      <c r="ES47" s="16">
        <v>10.094617849999999</v>
      </c>
      <c r="ET47" s="16">
        <v>10.094617849999999</v>
      </c>
      <c r="EU47" s="16">
        <v>10.094617849999999</v>
      </c>
      <c r="EV47" s="16">
        <v>10.094617849999999</v>
      </c>
      <c r="EW47" s="16">
        <v>10.094617849999999</v>
      </c>
      <c r="EX47" s="16">
        <v>10.094617849999999</v>
      </c>
      <c r="EY47" s="16">
        <v>10.094617849999999</v>
      </c>
      <c r="EZ47" s="16">
        <v>10.094617849999999</v>
      </c>
      <c r="FA47" s="16">
        <v>10.094617849999999</v>
      </c>
      <c r="FB47" s="16">
        <v>10.094617849999999</v>
      </c>
      <c r="FC47" s="16">
        <v>10.094617849999999</v>
      </c>
      <c r="FD47" s="16">
        <v>10.094617849999999</v>
      </c>
      <c r="FE47" s="16">
        <v>10.094617849999999</v>
      </c>
      <c r="FF47" s="16">
        <v>3.7378329199999998</v>
      </c>
      <c r="FG47" s="16">
        <v>3.7378329199999998</v>
      </c>
      <c r="FH47" s="16">
        <v>3.7378329199999998</v>
      </c>
      <c r="FI47" s="16">
        <v>3.7378329199999998</v>
      </c>
      <c r="FJ47" s="16">
        <v>3.7378329199999998</v>
      </c>
      <c r="FK47" s="16">
        <v>3.7378329199999998</v>
      </c>
      <c r="FL47" s="16">
        <v>3.7378329199999998</v>
      </c>
      <c r="FM47" s="16">
        <f>+[1]Bruto_ST!FQ65</f>
        <v>3.7378329199999998</v>
      </c>
    </row>
    <row r="48" spans="2:169" ht="12.95" customHeight="1" x14ac:dyDescent="0.2">
      <c r="B48" s="17" t="s">
        <v>53</v>
      </c>
      <c r="C48" s="20">
        <v>7.1404870899999997</v>
      </c>
      <c r="D48" s="20">
        <v>7.1404870899999997</v>
      </c>
      <c r="E48" s="20">
        <v>7.1404870899999997</v>
      </c>
      <c r="F48" s="20">
        <v>7.1404870899999997</v>
      </c>
      <c r="G48" s="20">
        <v>7.1404870899999997</v>
      </c>
      <c r="H48" s="20">
        <v>7.1404870899999997</v>
      </c>
      <c r="I48" s="20">
        <v>7.1404870899999997</v>
      </c>
      <c r="J48" s="20">
        <v>7.1404870899999997</v>
      </c>
      <c r="K48" s="20">
        <v>7.1404870899999997</v>
      </c>
      <c r="L48" s="20">
        <v>7.1404870899999997</v>
      </c>
      <c r="M48" s="20">
        <v>7.35284359</v>
      </c>
      <c r="N48" s="20">
        <v>7.35284359</v>
      </c>
      <c r="O48" s="20">
        <v>7.35284359</v>
      </c>
      <c r="P48" s="20">
        <v>7.35284359</v>
      </c>
      <c r="Q48" s="20">
        <v>7.35284359</v>
      </c>
      <c r="R48" s="20">
        <v>7.35284359</v>
      </c>
      <c r="S48" s="20">
        <v>7.35284359</v>
      </c>
      <c r="T48" s="20">
        <v>7.35284359</v>
      </c>
      <c r="U48" s="20">
        <v>7.35284359</v>
      </c>
      <c r="V48" s="20">
        <v>7.35284359</v>
      </c>
      <c r="W48" s="20">
        <v>7.35284359</v>
      </c>
      <c r="X48" s="20">
        <v>7.35284359</v>
      </c>
      <c r="Y48" s="20">
        <v>7.35284359</v>
      </c>
      <c r="Z48" s="20">
        <v>7.35284359</v>
      </c>
      <c r="AA48" s="20">
        <v>7.35284359</v>
      </c>
      <c r="AB48" s="20">
        <v>7.35284359</v>
      </c>
      <c r="AC48" s="20">
        <v>7.35284359</v>
      </c>
      <c r="AD48" s="20">
        <v>7.35284359</v>
      </c>
      <c r="AE48" s="20">
        <v>7.35284359</v>
      </c>
      <c r="AF48" s="20">
        <v>7.35284359</v>
      </c>
      <c r="AG48" s="20">
        <v>7.35284359</v>
      </c>
      <c r="AH48" s="20">
        <v>7.35284359</v>
      </c>
      <c r="AI48" s="20">
        <v>7.35284359</v>
      </c>
      <c r="AJ48" s="20">
        <v>7.35284359</v>
      </c>
      <c r="AK48" s="20">
        <v>7.0873979699999996</v>
      </c>
      <c r="AL48" s="20">
        <v>7.0873979699999996</v>
      </c>
      <c r="AM48" s="20">
        <v>7.0873979699999996</v>
      </c>
      <c r="AN48" s="20">
        <v>7.0873979699999996</v>
      </c>
      <c r="AO48" s="20">
        <v>3.5436989799999998</v>
      </c>
      <c r="AP48" s="20">
        <v>3.5436989799999998</v>
      </c>
      <c r="AQ48" s="20">
        <v>3.5436989799999998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6.0833499199999999</v>
      </c>
      <c r="CH48" s="20">
        <v>6.0833499199999999</v>
      </c>
      <c r="CI48" s="20">
        <v>6.0833499199999999</v>
      </c>
      <c r="CJ48" s="20">
        <v>6.0833499199999999</v>
      </c>
      <c r="CK48" s="20">
        <v>6.0833499199999999</v>
      </c>
      <c r="CL48" s="20">
        <v>6.0833499199999999</v>
      </c>
      <c r="CM48" s="20">
        <v>6.0833499199999999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6.95998407</v>
      </c>
      <c r="DC48" s="20">
        <v>6.95998407</v>
      </c>
      <c r="DD48" s="20">
        <v>6.95998407</v>
      </c>
      <c r="DE48" s="20">
        <v>6.95998407</v>
      </c>
      <c r="DF48" s="20">
        <v>6.95998407</v>
      </c>
      <c r="DG48" s="20">
        <v>6.95998407</v>
      </c>
      <c r="DH48" s="20">
        <v>6.95998407</v>
      </c>
      <c r="DI48" s="20">
        <v>6.95998407</v>
      </c>
      <c r="DJ48" s="20">
        <v>6.95998407</v>
      </c>
      <c r="DK48" s="20">
        <v>6.95998407</v>
      </c>
      <c r="DL48" s="20">
        <v>6.95998407</v>
      </c>
      <c r="DM48" s="20">
        <v>6.95998407</v>
      </c>
      <c r="DN48" s="20">
        <v>6.95998407</v>
      </c>
      <c r="DO48" s="20">
        <v>6.95998407</v>
      </c>
      <c r="DP48" s="20">
        <v>6.95998407</v>
      </c>
      <c r="DQ48" s="20">
        <v>6.95998407</v>
      </c>
      <c r="DR48" s="20">
        <v>6.3567854500000003</v>
      </c>
      <c r="DS48" s="20">
        <v>6.3567854500000003</v>
      </c>
      <c r="DT48" s="20">
        <v>6.3567854500000003</v>
      </c>
      <c r="DU48" s="20">
        <v>6.3567854500000003</v>
      </c>
      <c r="DV48" s="20">
        <v>6.3567854500000003</v>
      </c>
      <c r="DW48" s="20">
        <v>6.3567854500000003</v>
      </c>
      <c r="DX48" s="20">
        <v>6.3567854500000003</v>
      </c>
      <c r="DY48" s="20">
        <v>6.3567854500000003</v>
      </c>
      <c r="DZ48" s="20">
        <v>6.3567854500000003</v>
      </c>
      <c r="EA48" s="20">
        <v>6.3567854500000003</v>
      </c>
      <c r="EB48" s="20">
        <v>6.3567854500000003</v>
      </c>
      <c r="EC48" s="20">
        <v>6.3567854500000003</v>
      </c>
      <c r="ED48" s="20">
        <v>6.3567854500000003</v>
      </c>
      <c r="EE48" s="20">
        <v>6.3567854500000003</v>
      </c>
      <c r="EF48" s="20">
        <v>6.3567849299999999</v>
      </c>
      <c r="EG48" s="20">
        <v>6.3567849299999999</v>
      </c>
      <c r="EH48" s="20">
        <v>6.3567849299999999</v>
      </c>
      <c r="EI48" s="20">
        <v>6.3567849299999999</v>
      </c>
      <c r="EJ48" s="20">
        <v>6.3567849299999999</v>
      </c>
      <c r="EK48" s="20">
        <v>6.3567849299999999</v>
      </c>
      <c r="EL48" s="20">
        <v>6.3567849299999999</v>
      </c>
      <c r="EM48" s="20">
        <v>6.3567849299999999</v>
      </c>
      <c r="EN48" s="20">
        <v>6.3567849299999999</v>
      </c>
      <c r="EO48" s="20">
        <v>6.3567849299999999</v>
      </c>
      <c r="EP48" s="20">
        <v>6.3567849299999999</v>
      </c>
      <c r="EQ48" s="20">
        <v>6.3567849299999999</v>
      </c>
      <c r="ER48" s="20">
        <v>6.3567849299999999</v>
      </c>
      <c r="ES48" s="20">
        <v>6.3567849299999999</v>
      </c>
      <c r="ET48" s="20">
        <v>6.3567849299999999</v>
      </c>
      <c r="EU48" s="20">
        <v>6.3567849299999999</v>
      </c>
      <c r="EV48" s="20">
        <v>6.3567849299999999</v>
      </c>
      <c r="EW48" s="20">
        <v>6.3567849299999999</v>
      </c>
      <c r="EX48" s="20">
        <v>6.3567849299999999</v>
      </c>
      <c r="EY48" s="20">
        <v>6.3567849299999999</v>
      </c>
      <c r="EZ48" s="20">
        <v>6.3567849299999999</v>
      </c>
      <c r="FA48" s="20">
        <v>6.3567849299999999</v>
      </c>
      <c r="FB48" s="20">
        <v>6.3567849299999999</v>
      </c>
      <c r="FC48" s="20">
        <v>6.3567849299999999</v>
      </c>
      <c r="FD48" s="20">
        <v>6.3567849299999999</v>
      </c>
      <c r="FE48" s="20">
        <v>6.3567849299999999</v>
      </c>
      <c r="FF48" s="20">
        <v>0</v>
      </c>
      <c r="FG48" s="20">
        <v>0</v>
      </c>
      <c r="FH48" s="20">
        <v>0</v>
      </c>
      <c r="FI48" s="20">
        <v>0</v>
      </c>
      <c r="FJ48" s="20">
        <v>0</v>
      </c>
      <c r="FK48" s="20">
        <v>0</v>
      </c>
      <c r="FL48" s="20">
        <v>0</v>
      </c>
      <c r="FM48" s="20">
        <f>+[1]Bruto_ST!FQ66</f>
        <v>0</v>
      </c>
    </row>
    <row r="49" spans="2:169" ht="12.95" customHeight="1" x14ac:dyDescent="0.2">
      <c r="B49" s="19" t="s">
        <v>54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1.02477935</v>
      </c>
      <c r="CM49" s="20">
        <v>1.02477935</v>
      </c>
      <c r="CN49" s="20">
        <v>1.02477935</v>
      </c>
      <c r="CO49" s="20">
        <v>1.02477935</v>
      </c>
      <c r="CP49" s="20">
        <v>1.02477935</v>
      </c>
      <c r="CQ49" s="20">
        <v>1.02477935</v>
      </c>
      <c r="CR49" s="20">
        <v>1.02477935</v>
      </c>
      <c r="CS49" s="20">
        <v>1.02477935</v>
      </c>
      <c r="CT49" s="20">
        <v>1.02477935</v>
      </c>
      <c r="CU49" s="20">
        <v>1.02477935</v>
      </c>
      <c r="CV49" s="20">
        <v>1.02477935</v>
      </c>
      <c r="CW49" s="20">
        <v>1.02477935</v>
      </c>
      <c r="CX49" s="20">
        <v>1.02477935</v>
      </c>
      <c r="CY49" s="20">
        <v>1.02477935</v>
      </c>
      <c r="CZ49" s="20">
        <v>1.02477935</v>
      </c>
      <c r="DA49" s="20">
        <v>1.02477935</v>
      </c>
      <c r="DB49" s="20">
        <v>1.02477935</v>
      </c>
      <c r="DC49" s="20">
        <v>1.02477935</v>
      </c>
      <c r="DD49" s="20">
        <v>1.02477935</v>
      </c>
      <c r="DE49" s="20">
        <v>1.02477935</v>
      </c>
      <c r="DF49" s="20">
        <v>1.02477935</v>
      </c>
      <c r="DG49" s="20">
        <v>1.02477935</v>
      </c>
      <c r="DH49" s="20">
        <v>1.02477935</v>
      </c>
      <c r="DI49" s="20">
        <v>1.02477935</v>
      </c>
      <c r="DJ49" s="20">
        <v>1.02477935</v>
      </c>
      <c r="DK49" s="20">
        <v>1.02477935</v>
      </c>
      <c r="DL49" s="20">
        <v>1.02477935</v>
      </c>
      <c r="DM49" s="20">
        <v>1.02477935</v>
      </c>
      <c r="DN49" s="20">
        <v>1.02477935</v>
      </c>
      <c r="DO49" s="20">
        <v>1.02477935</v>
      </c>
      <c r="DP49" s="20">
        <v>1.02477935</v>
      </c>
      <c r="DQ49" s="20">
        <v>1.02477935</v>
      </c>
      <c r="DR49" s="20">
        <v>1.02477935</v>
      </c>
      <c r="DS49" s="20">
        <v>1.02477935</v>
      </c>
      <c r="DT49" s="20">
        <v>1.02477935</v>
      </c>
      <c r="DU49" s="20">
        <v>1.02477935</v>
      </c>
      <c r="DV49" s="20">
        <v>1.02477935</v>
      </c>
      <c r="DW49" s="20">
        <v>1.02477935</v>
      </c>
      <c r="DX49" s="20">
        <v>1.02477935</v>
      </c>
      <c r="DY49" s="20">
        <v>1.02477935</v>
      </c>
      <c r="DZ49" s="20">
        <v>1.02477935</v>
      </c>
      <c r="EA49" s="20">
        <v>1.02477935</v>
      </c>
      <c r="EB49" s="20">
        <v>1.02477935</v>
      </c>
      <c r="EC49" s="20">
        <v>1.02477935</v>
      </c>
      <c r="ED49" s="20">
        <v>1.02477935</v>
      </c>
      <c r="EE49" s="20">
        <v>1.02477935</v>
      </c>
      <c r="EF49" s="20">
        <v>1.02460324</v>
      </c>
      <c r="EG49" s="20">
        <v>1.02460324</v>
      </c>
      <c r="EH49" s="20">
        <v>1.02460324</v>
      </c>
      <c r="EI49" s="20">
        <v>1.02460324</v>
      </c>
      <c r="EJ49" s="20">
        <v>1.02460324</v>
      </c>
      <c r="EK49" s="20">
        <v>1.02460324</v>
      </c>
      <c r="EL49" s="20">
        <v>1.02460324</v>
      </c>
      <c r="EM49" s="20">
        <v>1.02460324</v>
      </c>
      <c r="EN49" s="20">
        <v>3.7378329199999998</v>
      </c>
      <c r="EO49" s="20">
        <v>3.7378329199999998</v>
      </c>
      <c r="EP49" s="20">
        <v>3.7378329199999998</v>
      </c>
      <c r="EQ49" s="20">
        <v>3.7378329199999998</v>
      </c>
      <c r="ER49" s="20">
        <v>3.7378329199999998</v>
      </c>
      <c r="ES49" s="20">
        <v>3.7378329199999998</v>
      </c>
      <c r="ET49" s="20">
        <v>3.7378329199999998</v>
      </c>
      <c r="EU49" s="20">
        <v>3.7378329199999998</v>
      </c>
      <c r="EV49" s="20">
        <v>3.7378329199999998</v>
      </c>
      <c r="EW49" s="20">
        <v>3.7378329199999998</v>
      </c>
      <c r="EX49" s="20">
        <v>3.7378329199999998</v>
      </c>
      <c r="EY49" s="20">
        <v>3.7378329199999998</v>
      </c>
      <c r="EZ49" s="20">
        <v>3.7378329199999998</v>
      </c>
      <c r="FA49" s="20">
        <v>3.7378329199999998</v>
      </c>
      <c r="FB49" s="20">
        <v>3.7378329199999998</v>
      </c>
      <c r="FC49" s="20">
        <v>3.7378329199999998</v>
      </c>
      <c r="FD49" s="20">
        <v>3.7378329199999998</v>
      </c>
      <c r="FE49" s="20">
        <v>3.7378329199999998</v>
      </c>
      <c r="FF49" s="20">
        <v>3.7378329199999998</v>
      </c>
      <c r="FG49" s="20">
        <v>3.7378329199999998</v>
      </c>
      <c r="FH49" s="20">
        <v>3.7378329199999998</v>
      </c>
      <c r="FI49" s="20">
        <v>3.7378329199999998</v>
      </c>
      <c r="FJ49" s="20">
        <v>3.7378329199999998</v>
      </c>
      <c r="FK49" s="20">
        <v>3.7378329199999998</v>
      </c>
      <c r="FL49" s="20">
        <v>3.7378329199999998</v>
      </c>
      <c r="FM49" s="20">
        <f>+[1]Bruto_ST!FQ67</f>
        <v>3.7378329199999998</v>
      </c>
    </row>
    <row r="50" spans="2:169" s="2" customFormat="1" ht="12.95" customHeight="1" x14ac:dyDescent="0.2">
      <c r="B50" s="15" t="s">
        <v>59</v>
      </c>
      <c r="C50" s="16">
        <v>151.60794213</v>
      </c>
      <c r="D50" s="16">
        <v>162.10127281000001</v>
      </c>
      <c r="E50" s="16">
        <v>162.10127281000001</v>
      </c>
      <c r="F50" s="16">
        <v>162.10127281000001</v>
      </c>
      <c r="G50" s="16">
        <v>162.10127281000001</v>
      </c>
      <c r="H50" s="16">
        <v>163.09695932</v>
      </c>
      <c r="I50" s="16">
        <v>163.09695932</v>
      </c>
      <c r="J50" s="16">
        <v>165.39638198</v>
      </c>
      <c r="K50" s="16">
        <v>165.39638198</v>
      </c>
      <c r="L50" s="16">
        <v>165.39638198</v>
      </c>
      <c r="M50" s="16">
        <v>169.41469771999999</v>
      </c>
      <c r="N50" s="16">
        <v>169.41469771999999</v>
      </c>
      <c r="O50" s="16">
        <v>169.41469771999999</v>
      </c>
      <c r="P50" s="16">
        <v>169.41469771999999</v>
      </c>
      <c r="Q50" s="16">
        <v>169.41469771999999</v>
      </c>
      <c r="R50" s="16">
        <v>174.42498373999999</v>
      </c>
      <c r="S50" s="16">
        <v>171.30599774000001</v>
      </c>
      <c r="T50" s="16">
        <v>171.30599774000001</v>
      </c>
      <c r="U50" s="16">
        <v>172.43456633</v>
      </c>
      <c r="V50" s="16">
        <v>170.81472427</v>
      </c>
      <c r="W50" s="16">
        <v>170.81472427</v>
      </c>
      <c r="X50" s="16">
        <v>170.81472427</v>
      </c>
      <c r="Y50" s="16">
        <v>170.81472427</v>
      </c>
      <c r="Z50" s="16">
        <v>228.56015183</v>
      </c>
      <c r="AA50" s="16">
        <v>228.56015183</v>
      </c>
      <c r="AB50" s="16">
        <v>227.78267489999999</v>
      </c>
      <c r="AC50" s="16">
        <v>227.78267489999999</v>
      </c>
      <c r="AD50" s="16">
        <v>227.78267489999999</v>
      </c>
      <c r="AE50" s="16">
        <v>227.78267489999999</v>
      </c>
      <c r="AF50" s="16">
        <v>227.78267489999999</v>
      </c>
      <c r="AG50" s="16">
        <v>227.78267489999999</v>
      </c>
      <c r="AH50" s="16">
        <v>228.28727473999999</v>
      </c>
      <c r="AI50" s="16">
        <v>228.28727473999999</v>
      </c>
      <c r="AJ50" s="16">
        <v>241.98275552000001</v>
      </c>
      <c r="AK50" s="16">
        <v>241.98275552000001</v>
      </c>
      <c r="AL50" s="16">
        <v>221.21978519000001</v>
      </c>
      <c r="AM50" s="16">
        <v>221.36710751000001</v>
      </c>
      <c r="AN50" s="16">
        <v>221.36710751000001</v>
      </c>
      <c r="AO50" s="16">
        <v>332.41819250999998</v>
      </c>
      <c r="AP50" s="16">
        <v>246.31526597999999</v>
      </c>
      <c r="AQ50" s="16">
        <v>246.31526597999999</v>
      </c>
      <c r="AR50" s="16">
        <v>246.31526597999999</v>
      </c>
      <c r="AS50" s="16">
        <v>246.31526597999999</v>
      </c>
      <c r="AT50" s="16">
        <v>246.31526597999999</v>
      </c>
      <c r="AU50" s="16">
        <v>246.61866873</v>
      </c>
      <c r="AV50" s="16">
        <v>246.61866873</v>
      </c>
      <c r="AW50" s="16">
        <v>246.61866873</v>
      </c>
      <c r="AX50" s="16">
        <v>246.61866873</v>
      </c>
      <c r="AY50" s="16">
        <v>246.61866873</v>
      </c>
      <c r="AZ50" s="16">
        <v>258.11773303000001</v>
      </c>
      <c r="BA50" s="16">
        <v>361.38615428999998</v>
      </c>
      <c r="BB50" s="16">
        <v>253.50241947000001</v>
      </c>
      <c r="BC50" s="16">
        <v>253.50241947000001</v>
      </c>
      <c r="BD50" s="16">
        <v>253.50241947000001</v>
      </c>
      <c r="BE50" s="16">
        <v>253.50241947000001</v>
      </c>
      <c r="BF50" s="16">
        <v>253.50241947000001</v>
      </c>
      <c r="BG50" s="16">
        <v>253.50241947000001</v>
      </c>
      <c r="BH50" s="16">
        <v>253.50241947000001</v>
      </c>
      <c r="BI50" s="16">
        <v>253.50241947000001</v>
      </c>
      <c r="BJ50" s="16">
        <v>228.554261</v>
      </c>
      <c r="BK50" s="16">
        <v>228.554261</v>
      </c>
      <c r="BL50" s="16">
        <v>228.554261</v>
      </c>
      <c r="BM50" s="16">
        <v>228.554261</v>
      </c>
      <c r="BN50" s="16">
        <v>228.554261</v>
      </c>
      <c r="BO50" s="16">
        <v>170.80883344</v>
      </c>
      <c r="BP50" s="16">
        <v>170.80883344</v>
      </c>
      <c r="BQ50" s="16">
        <v>170.80883344</v>
      </c>
      <c r="BR50" s="16">
        <v>164.92085148999999</v>
      </c>
      <c r="BS50" s="16">
        <v>164.92085148999999</v>
      </c>
      <c r="BT50" s="16">
        <v>164.92085148999999</v>
      </c>
      <c r="BU50" s="16">
        <v>164.92085148999999</v>
      </c>
      <c r="BV50" s="16">
        <v>164.92085148999999</v>
      </c>
      <c r="BW50" s="16">
        <v>164.92085148999999</v>
      </c>
      <c r="BX50" s="16">
        <v>164.92085148999999</v>
      </c>
      <c r="BY50" s="16">
        <v>164.92085148999999</v>
      </c>
      <c r="BZ50" s="16">
        <v>164.92085148999999</v>
      </c>
      <c r="CA50" s="16">
        <v>286.36620287</v>
      </c>
      <c r="CB50" s="16">
        <v>282.38451861999999</v>
      </c>
      <c r="CC50" s="16">
        <v>282.38451861999999</v>
      </c>
      <c r="CD50" s="16">
        <v>281.45545895999999</v>
      </c>
      <c r="CE50" s="16">
        <v>281.45545895999999</v>
      </c>
      <c r="CF50" s="16">
        <v>281.45545895999999</v>
      </c>
      <c r="CG50" s="16">
        <v>276.45673369000002</v>
      </c>
      <c r="CH50" s="16">
        <v>276.45673369000002</v>
      </c>
      <c r="CI50" s="16">
        <v>276.45673369000002</v>
      </c>
      <c r="CJ50" s="16">
        <v>276.45673369000002</v>
      </c>
      <c r="CK50" s="16">
        <v>276.45673369000002</v>
      </c>
      <c r="CL50" s="16">
        <v>276.45673369000002</v>
      </c>
      <c r="CM50" s="16">
        <v>276.45673369000002</v>
      </c>
      <c r="CN50" s="16">
        <v>276.45673369000002</v>
      </c>
      <c r="CO50" s="16">
        <v>276.45673369000002</v>
      </c>
      <c r="CP50" s="16">
        <v>276.45673369000002</v>
      </c>
      <c r="CQ50" s="16">
        <v>276.45673369000002</v>
      </c>
      <c r="CR50" s="16">
        <v>276.45673369000002</v>
      </c>
      <c r="CS50" s="16">
        <v>276.45673369000002</v>
      </c>
      <c r="CT50" s="16">
        <v>276.45673369000002</v>
      </c>
      <c r="CU50" s="16">
        <v>276.45673369000002</v>
      </c>
      <c r="CV50" s="16">
        <v>268.79199151</v>
      </c>
      <c r="CW50" s="16">
        <v>268.79199151</v>
      </c>
      <c r="CX50" s="16">
        <v>268.79199151</v>
      </c>
      <c r="CY50" s="16">
        <v>268.79199151</v>
      </c>
      <c r="CZ50" s="16">
        <v>263.48307917</v>
      </c>
      <c r="DA50" s="16">
        <v>263.48307917</v>
      </c>
      <c r="DB50" s="16">
        <v>263.48307917</v>
      </c>
      <c r="DC50" s="16">
        <v>263.48307917</v>
      </c>
      <c r="DD50" s="16">
        <v>263.48307917</v>
      </c>
      <c r="DE50" s="16">
        <v>263.48307917</v>
      </c>
      <c r="DF50" s="16">
        <v>263.48307917</v>
      </c>
      <c r="DG50" s="16">
        <v>263.48307917</v>
      </c>
      <c r="DH50" s="16">
        <v>263.48307917</v>
      </c>
      <c r="DI50" s="16">
        <v>263.48307917</v>
      </c>
      <c r="DJ50" s="16">
        <v>263.48307917</v>
      </c>
      <c r="DK50" s="16">
        <v>263.48307917</v>
      </c>
      <c r="DL50" s="16">
        <v>263.48307917</v>
      </c>
      <c r="DM50" s="16">
        <v>263.48307917</v>
      </c>
      <c r="DN50" s="16">
        <v>263.48307917</v>
      </c>
      <c r="DO50" s="16">
        <v>263.48307917</v>
      </c>
      <c r="DP50" s="16">
        <v>263.48307917</v>
      </c>
      <c r="DQ50" s="16">
        <v>263.48307917</v>
      </c>
      <c r="DR50" s="16">
        <v>263.48307917</v>
      </c>
      <c r="DS50" s="16">
        <v>263.48307917</v>
      </c>
      <c r="DT50" s="16">
        <v>263.48307917</v>
      </c>
      <c r="DU50" s="16">
        <v>263.48307917</v>
      </c>
      <c r="DV50" s="16">
        <v>263.48307917</v>
      </c>
      <c r="DW50" s="16">
        <v>263.48307917</v>
      </c>
      <c r="DX50" s="16">
        <v>263.48307917</v>
      </c>
      <c r="DY50" s="16">
        <v>263.48307917</v>
      </c>
      <c r="DZ50" s="16">
        <v>263.48307917</v>
      </c>
      <c r="EA50" s="16">
        <v>263.48307917</v>
      </c>
      <c r="EB50" s="16">
        <v>263.48307917</v>
      </c>
      <c r="EC50" s="16">
        <v>266.13753534</v>
      </c>
      <c r="ED50" s="16">
        <v>266.13753534</v>
      </c>
      <c r="EE50" s="16">
        <v>266.13753534</v>
      </c>
      <c r="EF50" s="16">
        <v>276.13781375999997</v>
      </c>
      <c r="EG50" s="16">
        <v>276.13781375999997</v>
      </c>
      <c r="EH50" s="16">
        <v>276.13781375999997</v>
      </c>
      <c r="EI50" s="16">
        <v>276.13781375999997</v>
      </c>
      <c r="EJ50" s="16">
        <v>272.30751456000002</v>
      </c>
      <c r="EK50" s="16">
        <v>272.30751456000002</v>
      </c>
      <c r="EL50" s="16">
        <v>272.30751456000002</v>
      </c>
      <c r="EM50" s="16">
        <v>272.35221455999999</v>
      </c>
      <c r="EN50" s="16">
        <v>272.35667195999997</v>
      </c>
      <c r="EO50" s="16">
        <v>272.35667195999997</v>
      </c>
      <c r="EP50" s="16">
        <v>272.35667195999997</v>
      </c>
      <c r="EQ50" s="16">
        <v>272.33378442000003</v>
      </c>
      <c r="ER50" s="16">
        <v>282.61521238</v>
      </c>
      <c r="ES50" s="16">
        <v>282.64700801999999</v>
      </c>
      <c r="ET50" s="16">
        <v>282.64698369999996</v>
      </c>
      <c r="EU50" s="16">
        <v>282.64698369999996</v>
      </c>
      <c r="EV50" s="16">
        <v>282.64698369999996</v>
      </c>
      <c r="EW50" s="16">
        <v>282.64698369999996</v>
      </c>
      <c r="EX50" s="16">
        <v>282.64698369999996</v>
      </c>
      <c r="EY50" s="16">
        <v>282.64698369999996</v>
      </c>
      <c r="EZ50" s="16">
        <v>282.64698369999996</v>
      </c>
      <c r="FA50" s="16">
        <v>282.64698369999996</v>
      </c>
      <c r="FB50" s="16">
        <v>282.64698369999996</v>
      </c>
      <c r="FC50" s="16">
        <v>282.64698369999996</v>
      </c>
      <c r="FD50" s="16">
        <v>282.64698369999996</v>
      </c>
      <c r="FE50" s="16">
        <v>282.64698369999996</v>
      </c>
      <c r="FF50" s="16">
        <v>282.64698369999996</v>
      </c>
      <c r="FG50" s="16">
        <v>282.64698369999996</v>
      </c>
      <c r="FH50" s="16">
        <v>282.64698369999996</v>
      </c>
      <c r="FI50" s="16">
        <v>282.64698369999996</v>
      </c>
      <c r="FJ50" s="16">
        <v>282.64698369999996</v>
      </c>
      <c r="FK50" s="16">
        <v>282.64698369999996</v>
      </c>
      <c r="FL50" s="16">
        <v>282.64698369999996</v>
      </c>
      <c r="FM50" s="16">
        <f>+[1]Bruto_ST!FQ68</f>
        <v>282.64698369999996</v>
      </c>
    </row>
    <row r="51" spans="2:169" ht="12.95" customHeight="1" x14ac:dyDescent="0.2">
      <c r="B51" s="17" t="s">
        <v>53</v>
      </c>
      <c r="C51" s="18">
        <v>151.60794213</v>
      </c>
      <c r="D51" s="18">
        <v>162.10127281000001</v>
      </c>
      <c r="E51" s="18">
        <v>162.10127281000001</v>
      </c>
      <c r="F51" s="18">
        <v>162.10127281000001</v>
      </c>
      <c r="G51" s="18">
        <v>162.10127281000001</v>
      </c>
      <c r="H51" s="18">
        <v>163.09695932</v>
      </c>
      <c r="I51" s="18">
        <v>163.09695932</v>
      </c>
      <c r="J51" s="18">
        <v>165.39638198</v>
      </c>
      <c r="K51" s="18">
        <v>165.39638198</v>
      </c>
      <c r="L51" s="18">
        <v>165.39638198</v>
      </c>
      <c r="M51" s="18">
        <v>169.41469771999999</v>
      </c>
      <c r="N51" s="18">
        <v>169.41469771999999</v>
      </c>
      <c r="O51" s="18">
        <v>169.41469771999999</v>
      </c>
      <c r="P51" s="18">
        <v>169.41469771999999</v>
      </c>
      <c r="Q51" s="18">
        <v>169.41469771999999</v>
      </c>
      <c r="R51" s="18">
        <v>174.42498373999999</v>
      </c>
      <c r="S51" s="18">
        <v>171.30599774000001</v>
      </c>
      <c r="T51" s="18">
        <v>171.30599774000001</v>
      </c>
      <c r="U51" s="18">
        <v>172.43456633</v>
      </c>
      <c r="V51" s="18">
        <v>170.81472427</v>
      </c>
      <c r="W51" s="18">
        <v>170.81472427</v>
      </c>
      <c r="X51" s="18">
        <v>170.81472427</v>
      </c>
      <c r="Y51" s="18">
        <v>170.81472427</v>
      </c>
      <c r="Z51" s="18">
        <v>228.56015183</v>
      </c>
      <c r="AA51" s="18">
        <v>228.56015183</v>
      </c>
      <c r="AB51" s="18">
        <v>227.78267489999999</v>
      </c>
      <c r="AC51" s="18">
        <v>227.78267489999999</v>
      </c>
      <c r="AD51" s="18">
        <v>227.78267489999999</v>
      </c>
      <c r="AE51" s="18">
        <v>227.78267489999999</v>
      </c>
      <c r="AF51" s="18">
        <v>227.78267489999999</v>
      </c>
      <c r="AG51" s="18">
        <v>227.78267489999999</v>
      </c>
      <c r="AH51" s="18">
        <v>228.28727473999999</v>
      </c>
      <c r="AI51" s="18">
        <v>228.28727473999999</v>
      </c>
      <c r="AJ51" s="18">
        <v>241.98275552000001</v>
      </c>
      <c r="AK51" s="18">
        <v>241.98275552000001</v>
      </c>
      <c r="AL51" s="18">
        <v>221.21978519000001</v>
      </c>
      <c r="AM51" s="18">
        <v>221.36710751000001</v>
      </c>
      <c r="AN51" s="18">
        <v>221.36710751000001</v>
      </c>
      <c r="AO51" s="18">
        <v>332.41819250999998</v>
      </c>
      <c r="AP51" s="18">
        <v>246.31526597999999</v>
      </c>
      <c r="AQ51" s="18">
        <v>246.31526597999999</v>
      </c>
      <c r="AR51" s="18">
        <v>246.31526597999999</v>
      </c>
      <c r="AS51" s="18">
        <v>246.31526597999999</v>
      </c>
      <c r="AT51" s="18">
        <v>246.31526597999999</v>
      </c>
      <c r="AU51" s="18">
        <v>246.61866873</v>
      </c>
      <c r="AV51" s="18">
        <v>246.61866873</v>
      </c>
      <c r="AW51" s="18">
        <v>246.61866873</v>
      </c>
      <c r="AX51" s="18">
        <v>246.61866873</v>
      </c>
      <c r="AY51" s="18">
        <v>246.61866873</v>
      </c>
      <c r="AZ51" s="18">
        <v>258.11773303000001</v>
      </c>
      <c r="BA51" s="18">
        <v>361.38615428999998</v>
      </c>
      <c r="BB51" s="18">
        <v>253.50241947000001</v>
      </c>
      <c r="BC51" s="18">
        <v>253.50241947000001</v>
      </c>
      <c r="BD51" s="18">
        <v>253.50241947000001</v>
      </c>
      <c r="BE51" s="18">
        <v>253.50241947000001</v>
      </c>
      <c r="BF51" s="18">
        <v>253.50241947000001</v>
      </c>
      <c r="BG51" s="18">
        <v>253.50241947000001</v>
      </c>
      <c r="BH51" s="18">
        <v>253.50241947000001</v>
      </c>
      <c r="BI51" s="18">
        <v>253.50241947000001</v>
      </c>
      <c r="BJ51" s="18">
        <v>228.554261</v>
      </c>
      <c r="BK51" s="18">
        <v>228.554261</v>
      </c>
      <c r="BL51" s="18">
        <v>228.554261</v>
      </c>
      <c r="BM51" s="18">
        <v>228.554261</v>
      </c>
      <c r="BN51" s="18">
        <v>228.554261</v>
      </c>
      <c r="BO51" s="18">
        <v>170.80883344</v>
      </c>
      <c r="BP51" s="18">
        <v>170.80883344</v>
      </c>
      <c r="BQ51" s="18">
        <v>170.80883344</v>
      </c>
      <c r="BR51" s="18">
        <v>164.92085148999999</v>
      </c>
      <c r="BS51" s="18">
        <v>164.92085148999999</v>
      </c>
      <c r="BT51" s="18">
        <v>164.92085148999999</v>
      </c>
      <c r="BU51" s="18">
        <v>164.92085148999999</v>
      </c>
      <c r="BV51" s="18">
        <v>164.92085148999999</v>
      </c>
      <c r="BW51" s="18">
        <v>164.92085148999999</v>
      </c>
      <c r="BX51" s="18">
        <v>164.92085148999999</v>
      </c>
      <c r="BY51" s="18">
        <v>164.92085148999999</v>
      </c>
      <c r="BZ51" s="18">
        <v>164.92085148999999</v>
      </c>
      <c r="CA51" s="18">
        <v>286.36620287</v>
      </c>
      <c r="CB51" s="18">
        <v>282.38451861999999</v>
      </c>
      <c r="CC51" s="18">
        <v>282.38451861999999</v>
      </c>
      <c r="CD51" s="18">
        <v>281.45545895999999</v>
      </c>
      <c r="CE51" s="18">
        <v>281.45545895999999</v>
      </c>
      <c r="CF51" s="18">
        <v>281.45545895999999</v>
      </c>
      <c r="CG51" s="18">
        <v>276.45673369000002</v>
      </c>
      <c r="CH51" s="18">
        <v>276.45673369000002</v>
      </c>
      <c r="CI51" s="18">
        <v>276.45673369000002</v>
      </c>
      <c r="CJ51" s="18">
        <v>276.45673369000002</v>
      </c>
      <c r="CK51" s="18">
        <v>276.45673369000002</v>
      </c>
      <c r="CL51" s="18">
        <v>276.45673369000002</v>
      </c>
      <c r="CM51" s="18">
        <v>276.45673369000002</v>
      </c>
      <c r="CN51" s="18">
        <v>276.45673369000002</v>
      </c>
      <c r="CO51" s="18">
        <v>276.45673369000002</v>
      </c>
      <c r="CP51" s="18">
        <v>276.45673369000002</v>
      </c>
      <c r="CQ51" s="18">
        <v>276.45673369000002</v>
      </c>
      <c r="CR51" s="18">
        <v>276.45673369000002</v>
      </c>
      <c r="CS51" s="18">
        <v>276.45673369000002</v>
      </c>
      <c r="CT51" s="18">
        <v>276.45673369000002</v>
      </c>
      <c r="CU51" s="18">
        <v>276.45673369000002</v>
      </c>
      <c r="CV51" s="18">
        <v>268.79199151</v>
      </c>
      <c r="CW51" s="18">
        <v>268.79199151</v>
      </c>
      <c r="CX51" s="18">
        <v>268.79199151</v>
      </c>
      <c r="CY51" s="18">
        <v>268.79199151</v>
      </c>
      <c r="CZ51" s="18">
        <v>263.48307917</v>
      </c>
      <c r="DA51" s="18">
        <v>263.48307917</v>
      </c>
      <c r="DB51" s="18">
        <v>263.48307917</v>
      </c>
      <c r="DC51" s="18">
        <v>263.48307917</v>
      </c>
      <c r="DD51" s="18">
        <v>263.48307917</v>
      </c>
      <c r="DE51" s="18">
        <v>263.48307917</v>
      </c>
      <c r="DF51" s="18">
        <v>263.48307917</v>
      </c>
      <c r="DG51" s="18">
        <v>263.48307917</v>
      </c>
      <c r="DH51" s="18">
        <v>263.48307917</v>
      </c>
      <c r="DI51" s="18">
        <v>263.48307917</v>
      </c>
      <c r="DJ51" s="18">
        <v>263.48307917</v>
      </c>
      <c r="DK51" s="18">
        <v>263.48307917</v>
      </c>
      <c r="DL51" s="18">
        <v>263.48307917</v>
      </c>
      <c r="DM51" s="18">
        <v>263.48307917</v>
      </c>
      <c r="DN51" s="18">
        <v>263.48307917</v>
      </c>
      <c r="DO51" s="18">
        <v>263.48307917</v>
      </c>
      <c r="DP51" s="18">
        <v>263.48307917</v>
      </c>
      <c r="DQ51" s="18">
        <v>263.48307917</v>
      </c>
      <c r="DR51" s="18">
        <v>263.48307917</v>
      </c>
      <c r="DS51" s="18">
        <v>263.48307917</v>
      </c>
      <c r="DT51" s="18">
        <v>263.48307917</v>
      </c>
      <c r="DU51" s="18">
        <v>263.48307917</v>
      </c>
      <c r="DV51" s="18">
        <v>263.48307917</v>
      </c>
      <c r="DW51" s="18">
        <v>263.48307917</v>
      </c>
      <c r="DX51" s="18">
        <v>263.48307917</v>
      </c>
      <c r="DY51" s="18">
        <v>263.48307917</v>
      </c>
      <c r="DZ51" s="18">
        <v>263.48307917</v>
      </c>
      <c r="EA51" s="18">
        <v>263.48307917</v>
      </c>
      <c r="EB51" s="18">
        <v>263.48307917</v>
      </c>
      <c r="EC51" s="18">
        <v>266.13753534</v>
      </c>
      <c r="ED51" s="18">
        <v>266.13753534</v>
      </c>
      <c r="EE51" s="18">
        <v>266.13753534</v>
      </c>
      <c r="EF51" s="18">
        <v>276.13781375999997</v>
      </c>
      <c r="EG51" s="18">
        <v>276.13781375999997</v>
      </c>
      <c r="EH51" s="18">
        <v>276.13781375999997</v>
      </c>
      <c r="EI51" s="18">
        <v>276.13781375999997</v>
      </c>
      <c r="EJ51" s="18">
        <v>272.30751456000002</v>
      </c>
      <c r="EK51" s="18">
        <v>272.30751456000002</v>
      </c>
      <c r="EL51" s="18">
        <v>272.30751456000002</v>
      </c>
      <c r="EM51" s="18">
        <v>272.35221455999999</v>
      </c>
      <c r="EN51" s="18">
        <v>272.35667195999997</v>
      </c>
      <c r="EO51" s="18">
        <v>272.35667195999997</v>
      </c>
      <c r="EP51" s="18">
        <v>272.35667195999997</v>
      </c>
      <c r="EQ51" s="18">
        <v>272.33378442000003</v>
      </c>
      <c r="ER51" s="18">
        <v>282.61521238</v>
      </c>
      <c r="ES51" s="18">
        <v>282.64700801999999</v>
      </c>
      <c r="ET51" s="18">
        <v>282.64698369999996</v>
      </c>
      <c r="EU51" s="18">
        <v>282.64698369999996</v>
      </c>
      <c r="EV51" s="18">
        <v>282.64698369999996</v>
      </c>
      <c r="EW51" s="18">
        <v>282.64698369999996</v>
      </c>
      <c r="EX51" s="18">
        <v>282.64698369999996</v>
      </c>
      <c r="EY51" s="18">
        <v>282.64698369999996</v>
      </c>
      <c r="EZ51" s="18">
        <v>282.64698369999996</v>
      </c>
      <c r="FA51" s="18">
        <v>282.64698369999996</v>
      </c>
      <c r="FB51" s="18">
        <v>282.64698369999996</v>
      </c>
      <c r="FC51" s="18">
        <v>282.64698369999996</v>
      </c>
      <c r="FD51" s="18">
        <v>282.64698369999996</v>
      </c>
      <c r="FE51" s="18">
        <v>282.64698369999996</v>
      </c>
      <c r="FF51" s="18">
        <v>282.64698369999996</v>
      </c>
      <c r="FG51" s="18">
        <v>282.64698369999996</v>
      </c>
      <c r="FH51" s="18">
        <v>282.64698369999996</v>
      </c>
      <c r="FI51" s="18">
        <v>282.64698369999996</v>
      </c>
      <c r="FJ51" s="18">
        <v>282.64698369999996</v>
      </c>
      <c r="FK51" s="18">
        <v>282.64698369999996</v>
      </c>
      <c r="FL51" s="18">
        <v>282.64698369999996</v>
      </c>
      <c r="FM51" s="18">
        <f>+[1]Bruto_ST!FQ69</f>
        <v>282.64698369999996</v>
      </c>
    </row>
    <row r="52" spans="2:169" ht="12.95" customHeight="1" x14ac:dyDescent="0.2">
      <c r="B52" s="19" t="s">
        <v>54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v>0</v>
      </c>
      <c r="EC52" s="18">
        <v>0</v>
      </c>
      <c r="ED52" s="18">
        <v>0</v>
      </c>
      <c r="EE52" s="18">
        <v>0</v>
      </c>
      <c r="EF52" s="18">
        <v>0</v>
      </c>
      <c r="EG52" s="18">
        <v>0</v>
      </c>
      <c r="EH52" s="18">
        <v>0</v>
      </c>
      <c r="EI52" s="18">
        <v>0</v>
      </c>
      <c r="EJ52" s="18">
        <v>0</v>
      </c>
      <c r="EK52" s="18">
        <v>0</v>
      </c>
      <c r="EL52" s="18">
        <v>0</v>
      </c>
      <c r="EM52" s="18">
        <v>0</v>
      </c>
      <c r="EN52" s="18">
        <v>0</v>
      </c>
      <c r="EO52" s="18">
        <v>0</v>
      </c>
      <c r="EP52" s="18">
        <v>0</v>
      </c>
      <c r="EQ52" s="18">
        <v>0</v>
      </c>
      <c r="ER52" s="18">
        <v>0</v>
      </c>
      <c r="ES52" s="18">
        <v>0</v>
      </c>
      <c r="ET52" s="18">
        <v>0</v>
      </c>
      <c r="EU52" s="18">
        <v>0</v>
      </c>
      <c r="EV52" s="18">
        <v>0</v>
      </c>
      <c r="EW52" s="18">
        <v>0</v>
      </c>
      <c r="EX52" s="18">
        <v>0</v>
      </c>
      <c r="EY52" s="18">
        <v>0</v>
      </c>
      <c r="EZ52" s="18">
        <v>0</v>
      </c>
      <c r="FA52" s="18">
        <v>0</v>
      </c>
      <c r="FB52" s="18">
        <v>0</v>
      </c>
      <c r="FC52" s="18">
        <v>0</v>
      </c>
      <c r="FD52" s="18">
        <v>0</v>
      </c>
      <c r="FE52" s="18">
        <v>0</v>
      </c>
      <c r="FF52" s="18">
        <v>0</v>
      </c>
      <c r="FG52" s="18">
        <v>0</v>
      </c>
      <c r="FH52" s="18">
        <v>0</v>
      </c>
      <c r="FI52" s="18">
        <v>0</v>
      </c>
      <c r="FJ52" s="18">
        <v>0</v>
      </c>
      <c r="FK52" s="18">
        <v>0</v>
      </c>
      <c r="FL52" s="18">
        <v>0</v>
      </c>
      <c r="FM52" s="18">
        <f>+[1]Bruto_ST!FQ70</f>
        <v>0</v>
      </c>
    </row>
    <row r="53" spans="2:169" s="2" customFormat="1" ht="12.95" customHeight="1" x14ac:dyDescent="0.2">
      <c r="B53" s="15" t="s">
        <v>64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1.91120844</v>
      </c>
      <c r="AJ53" s="16">
        <v>1.91120844</v>
      </c>
      <c r="AK53" s="16">
        <v>3.06589687</v>
      </c>
      <c r="AL53" s="16">
        <v>3.06589687</v>
      </c>
      <c r="AM53" s="16">
        <v>3.06589687</v>
      </c>
      <c r="AN53" s="16">
        <v>3.06589687</v>
      </c>
      <c r="AO53" s="16">
        <v>3.06589687</v>
      </c>
      <c r="AP53" s="16">
        <v>3.06589687</v>
      </c>
      <c r="AQ53" s="16">
        <v>3.06589687</v>
      </c>
      <c r="AR53" s="16">
        <v>3.06589687</v>
      </c>
      <c r="AS53" s="16">
        <v>3.06589687</v>
      </c>
      <c r="AT53" s="16">
        <v>3.06589687</v>
      </c>
      <c r="AU53" s="16">
        <v>3.06589687</v>
      </c>
      <c r="AV53" s="16">
        <v>3.06589687</v>
      </c>
      <c r="AW53" s="16">
        <v>3.06589687</v>
      </c>
      <c r="AX53" s="16">
        <v>3.06589687</v>
      </c>
      <c r="AY53" s="16">
        <v>3.06589687</v>
      </c>
      <c r="AZ53" s="16">
        <v>3.06589687</v>
      </c>
      <c r="BA53" s="16">
        <v>3.06589687</v>
      </c>
      <c r="BB53" s="16">
        <v>3.06589687</v>
      </c>
      <c r="BC53" s="16">
        <v>3.06589687</v>
      </c>
      <c r="BD53" s="16">
        <v>3.06589687</v>
      </c>
      <c r="BE53" s="16">
        <v>3.06589687</v>
      </c>
      <c r="BF53" s="16">
        <v>3.06589687</v>
      </c>
      <c r="BG53" s="16">
        <v>3.06589687</v>
      </c>
      <c r="BH53" s="16">
        <v>3.06589687</v>
      </c>
      <c r="BI53" s="16">
        <v>3.06589687</v>
      </c>
      <c r="BJ53" s="16">
        <v>3.06589687</v>
      </c>
      <c r="BK53" s="16">
        <v>3.06589687</v>
      </c>
      <c r="BL53" s="16">
        <v>3.06589687</v>
      </c>
      <c r="BM53" s="16">
        <v>3.06589687</v>
      </c>
      <c r="BN53" s="16">
        <v>3.06589687</v>
      </c>
      <c r="BO53" s="16">
        <v>3.06589687</v>
      </c>
      <c r="BP53" s="16">
        <v>3.06589687</v>
      </c>
      <c r="BQ53" s="16">
        <v>3.06589687</v>
      </c>
      <c r="BR53" s="16">
        <v>3.06589687</v>
      </c>
      <c r="BS53" s="16">
        <v>3.06589687</v>
      </c>
      <c r="BT53" s="16">
        <v>3.06589687</v>
      </c>
      <c r="BU53" s="16">
        <v>3.06589687</v>
      </c>
      <c r="BV53" s="16">
        <v>3.06589687</v>
      </c>
      <c r="BW53" s="16">
        <v>3.06589687</v>
      </c>
      <c r="BX53" s="16">
        <v>3.06589687</v>
      </c>
      <c r="BY53" s="16">
        <v>3.06589687</v>
      </c>
      <c r="BZ53" s="16">
        <v>3.06589687</v>
      </c>
      <c r="CA53" s="16">
        <v>3.06589687</v>
      </c>
      <c r="CB53" s="16">
        <v>3.06589687</v>
      </c>
      <c r="CC53" s="16">
        <v>3.06589687</v>
      </c>
      <c r="CD53" s="16">
        <v>3.06589687</v>
      </c>
      <c r="CE53" s="16">
        <v>3.06589687</v>
      </c>
      <c r="CF53" s="16">
        <v>3.06589687</v>
      </c>
      <c r="CG53" s="16">
        <v>3.06589687</v>
      </c>
      <c r="CH53" s="16">
        <v>3.06589687</v>
      </c>
      <c r="CI53" s="16">
        <v>3.06589687</v>
      </c>
      <c r="CJ53" s="16">
        <v>3.06589687</v>
      </c>
      <c r="CK53" s="16">
        <v>3.06589687</v>
      </c>
      <c r="CL53" s="16">
        <v>3.06589687</v>
      </c>
      <c r="CM53" s="16">
        <v>3.06589687</v>
      </c>
      <c r="CN53" s="16">
        <v>3.06589687</v>
      </c>
      <c r="CO53" s="16">
        <v>3.06589687</v>
      </c>
      <c r="CP53" s="16">
        <v>3.06589687</v>
      </c>
      <c r="CQ53" s="16">
        <v>3.06589687</v>
      </c>
      <c r="CR53" s="16">
        <v>3.06589687</v>
      </c>
      <c r="CS53" s="16">
        <v>3.06589687</v>
      </c>
      <c r="CT53" s="16">
        <v>3.06589687</v>
      </c>
      <c r="CU53" s="16">
        <v>3.06589687</v>
      </c>
      <c r="CV53" s="16">
        <v>3.06589687</v>
      </c>
      <c r="CW53" s="16">
        <v>3.06589687</v>
      </c>
      <c r="CX53" s="16">
        <v>3.06589687</v>
      </c>
      <c r="CY53" s="16">
        <v>3.06589687</v>
      </c>
      <c r="CZ53" s="16">
        <v>3.06589687</v>
      </c>
      <c r="DA53" s="16">
        <v>3.06589687</v>
      </c>
      <c r="DB53" s="16">
        <v>3.06589687</v>
      </c>
      <c r="DC53" s="16">
        <v>3.06589687</v>
      </c>
      <c r="DD53" s="16">
        <v>3.06589687</v>
      </c>
      <c r="DE53" s="16">
        <v>3.06589687</v>
      </c>
      <c r="DF53" s="16">
        <v>3.06589687</v>
      </c>
      <c r="DG53" s="16">
        <v>3.06589687</v>
      </c>
      <c r="DH53" s="16">
        <v>3.06589687</v>
      </c>
      <c r="DI53" s="16">
        <v>6.1317937499999999</v>
      </c>
      <c r="DJ53" s="16">
        <v>6.1317937499999999</v>
      </c>
      <c r="DK53" s="16">
        <v>6.1317937499999999</v>
      </c>
      <c r="DL53" s="16">
        <v>6.1317937499999999</v>
      </c>
      <c r="DM53" s="16">
        <v>6.1317937499999999</v>
      </c>
      <c r="DN53" s="16">
        <v>6.1317937499999999</v>
      </c>
      <c r="DO53" s="16">
        <v>6.1317937499999999</v>
      </c>
      <c r="DP53" s="16">
        <v>6.1317937499999999</v>
      </c>
      <c r="DQ53" s="16">
        <v>6.1317937499999999</v>
      </c>
      <c r="DR53" s="16">
        <v>6.1317937499999999</v>
      </c>
      <c r="DS53" s="16">
        <v>6.1317937499999999</v>
      </c>
      <c r="DT53" s="16">
        <v>6.1317937499999999</v>
      </c>
      <c r="DU53" s="16">
        <v>6.1317937499999999</v>
      </c>
      <c r="DV53" s="16">
        <v>6.1317937499999999</v>
      </c>
      <c r="DW53" s="16">
        <v>7.8571902600000003</v>
      </c>
      <c r="DX53" s="16">
        <v>7.8571902600000003</v>
      </c>
      <c r="DY53" s="16">
        <v>7.8571902600000003</v>
      </c>
      <c r="DZ53" s="16">
        <v>11.30798328</v>
      </c>
      <c r="EA53" s="16">
        <v>11.30798328</v>
      </c>
      <c r="EB53" s="16">
        <v>11.30798328</v>
      </c>
      <c r="EC53" s="16">
        <v>11.30798328</v>
      </c>
      <c r="ED53" s="16">
        <v>16.086004379999999</v>
      </c>
      <c r="EE53" s="16">
        <v>16.086004379999999</v>
      </c>
      <c r="EF53" s="16">
        <v>16.08324</v>
      </c>
      <c r="EG53" s="16">
        <v>16.08324</v>
      </c>
      <c r="EH53" s="16">
        <v>16.08324</v>
      </c>
      <c r="EI53" s="16">
        <v>16.08324</v>
      </c>
      <c r="EJ53" s="16">
        <v>16.08324</v>
      </c>
      <c r="EK53" s="16">
        <v>16.08324</v>
      </c>
      <c r="EL53" s="16">
        <v>16.08324</v>
      </c>
      <c r="EM53" s="16">
        <v>16.08324</v>
      </c>
      <c r="EN53" s="16">
        <v>16.08324</v>
      </c>
      <c r="EO53" s="16">
        <v>16.08324</v>
      </c>
      <c r="EP53" s="16">
        <v>16.08324</v>
      </c>
      <c r="EQ53" s="16">
        <v>16.08324</v>
      </c>
      <c r="ER53" s="16">
        <v>16.08324</v>
      </c>
      <c r="ES53" s="16">
        <v>16.08324</v>
      </c>
      <c r="ET53" s="16">
        <v>16.08324</v>
      </c>
      <c r="EU53" s="16">
        <v>16.08324</v>
      </c>
      <c r="EV53" s="16">
        <v>16.08324</v>
      </c>
      <c r="EW53" s="16">
        <v>16.08324</v>
      </c>
      <c r="EX53" s="16">
        <v>16.08324</v>
      </c>
      <c r="EY53" s="16">
        <v>16.08324</v>
      </c>
      <c r="EZ53" s="16">
        <v>16.08324</v>
      </c>
      <c r="FA53" s="16">
        <v>16.08324</v>
      </c>
      <c r="FB53" s="16">
        <v>16.08324</v>
      </c>
      <c r="FC53" s="16">
        <v>16.08324</v>
      </c>
      <c r="FD53" s="16">
        <v>16.08324</v>
      </c>
      <c r="FE53" s="16">
        <v>16.08324</v>
      </c>
      <c r="FF53" s="16">
        <v>16.08324</v>
      </c>
      <c r="FG53" s="16">
        <v>16.08324</v>
      </c>
      <c r="FH53" s="16">
        <v>16.08324</v>
      </c>
      <c r="FI53" s="16">
        <v>16.08324</v>
      </c>
      <c r="FJ53" s="16">
        <v>16.08324</v>
      </c>
      <c r="FK53" s="16">
        <v>16.08324</v>
      </c>
      <c r="FL53" s="16">
        <v>16.08324</v>
      </c>
      <c r="FM53" s="16">
        <f>+[1]Bruto_ST!FQ71</f>
        <v>16.08324</v>
      </c>
    </row>
    <row r="54" spans="2:169" ht="12.95" customHeight="1" x14ac:dyDescent="0.2">
      <c r="B54" s="17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1.91120844</v>
      </c>
      <c r="AJ54" s="18">
        <v>1.91120844</v>
      </c>
      <c r="AK54" s="18">
        <v>3.06589687</v>
      </c>
      <c r="AL54" s="18">
        <v>3.06589687</v>
      </c>
      <c r="AM54" s="18">
        <v>3.06589687</v>
      </c>
      <c r="AN54" s="18">
        <v>3.06589687</v>
      </c>
      <c r="AO54" s="18">
        <v>3.06589687</v>
      </c>
      <c r="AP54" s="18">
        <v>3.06589687</v>
      </c>
      <c r="AQ54" s="18">
        <v>3.06589687</v>
      </c>
      <c r="AR54" s="18">
        <v>3.06589687</v>
      </c>
      <c r="AS54" s="18">
        <v>3.06589687</v>
      </c>
      <c r="AT54" s="18">
        <v>3.06589687</v>
      </c>
      <c r="AU54" s="18">
        <v>3.06589687</v>
      </c>
      <c r="AV54" s="18">
        <v>3.06589687</v>
      </c>
      <c r="AW54" s="18">
        <v>3.06589687</v>
      </c>
      <c r="AX54" s="18">
        <v>3.06589687</v>
      </c>
      <c r="AY54" s="18">
        <v>3.06589687</v>
      </c>
      <c r="AZ54" s="18">
        <v>3.06589687</v>
      </c>
      <c r="BA54" s="18">
        <v>3.06589687</v>
      </c>
      <c r="BB54" s="18">
        <v>3.06589687</v>
      </c>
      <c r="BC54" s="18">
        <v>3.06589687</v>
      </c>
      <c r="BD54" s="18">
        <v>3.06589687</v>
      </c>
      <c r="BE54" s="18">
        <v>3.06589687</v>
      </c>
      <c r="BF54" s="18">
        <v>3.06589687</v>
      </c>
      <c r="BG54" s="18">
        <v>3.06589687</v>
      </c>
      <c r="BH54" s="18">
        <v>3.06589687</v>
      </c>
      <c r="BI54" s="18">
        <v>3.06589687</v>
      </c>
      <c r="BJ54" s="18">
        <v>3.06589687</v>
      </c>
      <c r="BK54" s="18">
        <v>3.06589687</v>
      </c>
      <c r="BL54" s="18">
        <v>3.06589687</v>
      </c>
      <c r="BM54" s="18">
        <v>3.06589687</v>
      </c>
      <c r="BN54" s="18">
        <v>3.06589687</v>
      </c>
      <c r="BO54" s="18">
        <v>3.06589687</v>
      </c>
      <c r="BP54" s="18">
        <v>3.06589687</v>
      </c>
      <c r="BQ54" s="18">
        <v>3.06589687</v>
      </c>
      <c r="BR54" s="18">
        <v>3.06589687</v>
      </c>
      <c r="BS54" s="18">
        <v>3.06589687</v>
      </c>
      <c r="BT54" s="18">
        <v>3.06589687</v>
      </c>
      <c r="BU54" s="18">
        <v>3.06589687</v>
      </c>
      <c r="BV54" s="18">
        <v>3.06589687</v>
      </c>
      <c r="BW54" s="18">
        <v>3.06589687</v>
      </c>
      <c r="BX54" s="18">
        <v>3.06589687</v>
      </c>
      <c r="BY54" s="18">
        <v>3.06589687</v>
      </c>
      <c r="BZ54" s="18">
        <v>3.06589687</v>
      </c>
      <c r="CA54" s="18">
        <v>3.06589687</v>
      </c>
      <c r="CB54" s="18">
        <v>3.06589687</v>
      </c>
      <c r="CC54" s="18">
        <v>3.06589687</v>
      </c>
      <c r="CD54" s="18">
        <v>3.06589687</v>
      </c>
      <c r="CE54" s="18">
        <v>3.06589687</v>
      </c>
      <c r="CF54" s="18">
        <v>3.06589687</v>
      </c>
      <c r="CG54" s="18">
        <v>3.06589687</v>
      </c>
      <c r="CH54" s="18">
        <v>3.06589687</v>
      </c>
      <c r="CI54" s="18">
        <v>3.06589687</v>
      </c>
      <c r="CJ54" s="18">
        <v>3.06589687</v>
      </c>
      <c r="CK54" s="18">
        <v>3.06589687</v>
      </c>
      <c r="CL54" s="18">
        <v>3.06589687</v>
      </c>
      <c r="CM54" s="18">
        <v>3.06589687</v>
      </c>
      <c r="CN54" s="18">
        <v>3.06589687</v>
      </c>
      <c r="CO54" s="18">
        <v>3.06589687</v>
      </c>
      <c r="CP54" s="18">
        <v>3.06589687</v>
      </c>
      <c r="CQ54" s="18">
        <v>3.06589687</v>
      </c>
      <c r="CR54" s="18">
        <v>3.06589687</v>
      </c>
      <c r="CS54" s="18">
        <v>3.06589687</v>
      </c>
      <c r="CT54" s="18">
        <v>3.06589687</v>
      </c>
      <c r="CU54" s="18">
        <v>3.06589687</v>
      </c>
      <c r="CV54" s="18">
        <v>3.06589687</v>
      </c>
      <c r="CW54" s="18">
        <v>3.06589687</v>
      </c>
      <c r="CX54" s="18">
        <v>3.06589687</v>
      </c>
      <c r="CY54" s="18">
        <v>3.06589687</v>
      </c>
      <c r="CZ54" s="18">
        <v>3.06589687</v>
      </c>
      <c r="DA54" s="18">
        <v>3.06589687</v>
      </c>
      <c r="DB54" s="18">
        <v>3.06589687</v>
      </c>
      <c r="DC54" s="18">
        <v>3.06589687</v>
      </c>
      <c r="DD54" s="18">
        <v>3.06589687</v>
      </c>
      <c r="DE54" s="18">
        <v>3.06589687</v>
      </c>
      <c r="DF54" s="18">
        <v>3.06589687</v>
      </c>
      <c r="DG54" s="18">
        <v>3.06589687</v>
      </c>
      <c r="DH54" s="18">
        <v>3.06589687</v>
      </c>
      <c r="DI54" s="18">
        <v>6.1317937499999999</v>
      </c>
      <c r="DJ54" s="18">
        <v>6.1317937499999999</v>
      </c>
      <c r="DK54" s="18">
        <v>6.1317937499999999</v>
      </c>
      <c r="DL54" s="18">
        <v>6.1317937499999999</v>
      </c>
      <c r="DM54" s="18">
        <v>6.1317937499999999</v>
      </c>
      <c r="DN54" s="18">
        <v>6.1317937499999999</v>
      </c>
      <c r="DO54" s="18">
        <v>6.1317937499999999</v>
      </c>
      <c r="DP54" s="18">
        <v>6.1317937499999999</v>
      </c>
      <c r="DQ54" s="18">
        <v>6.1317937499999999</v>
      </c>
      <c r="DR54" s="18">
        <v>6.1317937499999999</v>
      </c>
      <c r="DS54" s="18">
        <v>6.1317937499999999</v>
      </c>
      <c r="DT54" s="18">
        <v>6.1317937499999999</v>
      </c>
      <c r="DU54" s="18">
        <v>6.1317937499999999</v>
      </c>
      <c r="DV54" s="18">
        <v>6.1317937499999999</v>
      </c>
      <c r="DW54" s="18">
        <v>7.8571902600000003</v>
      </c>
      <c r="DX54" s="18">
        <v>7.8571902600000003</v>
      </c>
      <c r="DY54" s="18">
        <v>7.8571902600000003</v>
      </c>
      <c r="DZ54" s="18">
        <v>11.30798328</v>
      </c>
      <c r="EA54" s="18">
        <v>11.30798328</v>
      </c>
      <c r="EB54" s="18">
        <v>11.30798328</v>
      </c>
      <c r="EC54" s="18">
        <v>11.30798328</v>
      </c>
      <c r="ED54" s="18">
        <v>16.086004379999999</v>
      </c>
      <c r="EE54" s="18">
        <v>16.086004379999999</v>
      </c>
      <c r="EF54" s="18">
        <v>16.08324</v>
      </c>
      <c r="EG54" s="18">
        <v>16.08324</v>
      </c>
      <c r="EH54" s="18">
        <v>16.08324</v>
      </c>
      <c r="EI54" s="18">
        <v>16.08324</v>
      </c>
      <c r="EJ54" s="18">
        <v>16.08324</v>
      </c>
      <c r="EK54" s="18">
        <v>16.08324</v>
      </c>
      <c r="EL54" s="18">
        <v>16.08324</v>
      </c>
      <c r="EM54" s="18">
        <v>16.08324</v>
      </c>
      <c r="EN54" s="18">
        <v>16.08324</v>
      </c>
      <c r="EO54" s="18">
        <v>16.08324</v>
      </c>
      <c r="EP54" s="18">
        <v>16.08324</v>
      </c>
      <c r="EQ54" s="18">
        <v>16.08324</v>
      </c>
      <c r="ER54" s="18">
        <v>16.08324</v>
      </c>
      <c r="ES54" s="18">
        <v>16.08324</v>
      </c>
      <c r="ET54" s="18">
        <v>16.08324</v>
      </c>
      <c r="EU54" s="18">
        <v>16.08324</v>
      </c>
      <c r="EV54" s="18">
        <v>16.08324</v>
      </c>
      <c r="EW54" s="18">
        <v>16.08324</v>
      </c>
      <c r="EX54" s="18">
        <v>16.08324</v>
      </c>
      <c r="EY54" s="18">
        <v>16.08324</v>
      </c>
      <c r="EZ54" s="18">
        <v>16.08324</v>
      </c>
      <c r="FA54" s="18">
        <v>16.08324</v>
      </c>
      <c r="FB54" s="18">
        <v>16.08324</v>
      </c>
      <c r="FC54" s="18">
        <v>16.08324</v>
      </c>
      <c r="FD54" s="18">
        <v>16.08324</v>
      </c>
      <c r="FE54" s="18">
        <v>16.08324</v>
      </c>
      <c r="FF54" s="18">
        <v>16.08324</v>
      </c>
      <c r="FG54" s="18">
        <v>16.08324</v>
      </c>
      <c r="FH54" s="18">
        <v>16.08324</v>
      </c>
      <c r="FI54" s="18">
        <v>16.08324</v>
      </c>
      <c r="FJ54" s="18">
        <v>16.08324</v>
      </c>
      <c r="FK54" s="18">
        <v>16.08324</v>
      </c>
      <c r="FL54" s="18">
        <v>16.08324</v>
      </c>
      <c r="FM54" s="18">
        <f>+[1]Bruto_ST!FQ72</f>
        <v>16.08324</v>
      </c>
    </row>
    <row r="55" spans="2:169" ht="12.95" customHeight="1" x14ac:dyDescent="0.2">
      <c r="B55" s="19" t="s">
        <v>54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0</v>
      </c>
      <c r="EC55" s="18">
        <v>0</v>
      </c>
      <c r="ED55" s="18">
        <v>0</v>
      </c>
      <c r="EE55" s="18">
        <v>0</v>
      </c>
      <c r="EF55" s="18">
        <v>0</v>
      </c>
      <c r="EG55" s="18">
        <v>0</v>
      </c>
      <c r="EH55" s="18">
        <v>0</v>
      </c>
      <c r="EI55" s="18">
        <v>0</v>
      </c>
      <c r="EJ55" s="18">
        <v>0</v>
      </c>
      <c r="EK55" s="18">
        <v>0</v>
      </c>
      <c r="EL55" s="18">
        <v>0</v>
      </c>
      <c r="EM55" s="18">
        <v>0</v>
      </c>
      <c r="EN55" s="18">
        <v>0</v>
      </c>
      <c r="EO55" s="18">
        <v>0</v>
      </c>
      <c r="EP55" s="18">
        <v>0</v>
      </c>
      <c r="EQ55" s="18">
        <v>0</v>
      </c>
      <c r="ER55" s="18">
        <v>0</v>
      </c>
      <c r="ES55" s="18">
        <v>0</v>
      </c>
      <c r="ET55" s="18">
        <v>0</v>
      </c>
      <c r="EU55" s="18">
        <v>0</v>
      </c>
      <c r="EV55" s="18">
        <v>0</v>
      </c>
      <c r="EW55" s="18">
        <v>0</v>
      </c>
      <c r="EX55" s="18">
        <v>0</v>
      </c>
      <c r="EY55" s="18">
        <v>0</v>
      </c>
      <c r="EZ55" s="18">
        <v>0</v>
      </c>
      <c r="FA55" s="18">
        <v>0</v>
      </c>
      <c r="FB55" s="18">
        <v>0</v>
      </c>
      <c r="FC55" s="18">
        <v>0</v>
      </c>
      <c r="FD55" s="18">
        <v>0</v>
      </c>
      <c r="FE55" s="18">
        <v>0</v>
      </c>
      <c r="FF55" s="18">
        <v>0</v>
      </c>
      <c r="FG55" s="18">
        <v>0</v>
      </c>
      <c r="FH55" s="18">
        <v>0</v>
      </c>
      <c r="FI55" s="18">
        <v>0</v>
      </c>
      <c r="FJ55" s="18">
        <v>0</v>
      </c>
      <c r="FK55" s="18">
        <v>0</v>
      </c>
      <c r="FL55" s="18">
        <v>0</v>
      </c>
      <c r="FM55" s="18">
        <f>+[1]Bruto_ST!FQ73</f>
        <v>0</v>
      </c>
    </row>
    <row r="56" spans="2:169" s="2" customFormat="1" ht="12.95" customHeight="1" x14ac:dyDescent="0.2">
      <c r="B56" s="15" t="s">
        <v>60</v>
      </c>
      <c r="C56" s="16">
        <v>3492.2566965300002</v>
      </c>
      <c r="D56" s="16">
        <v>3497.6504054699999</v>
      </c>
      <c r="E56" s="16">
        <v>3502.6606782099998</v>
      </c>
      <c r="F56" s="16">
        <v>3539.1544070599998</v>
      </c>
      <c r="G56" s="16">
        <v>3540.1891140799999</v>
      </c>
      <c r="H56" s="16">
        <v>3580.6770508999998</v>
      </c>
      <c r="I56" s="16">
        <v>3579.78180901</v>
      </c>
      <c r="J56" s="16">
        <v>3499.9880602600001</v>
      </c>
      <c r="K56" s="16">
        <v>3500.07513969</v>
      </c>
      <c r="L56" s="16">
        <v>3500.07513969</v>
      </c>
      <c r="M56" s="16">
        <v>3482.6465644700002</v>
      </c>
      <c r="N56" s="16">
        <v>3482.6465644700002</v>
      </c>
      <c r="O56" s="16">
        <v>3482.6465644700002</v>
      </c>
      <c r="P56" s="16">
        <v>3482.07813923</v>
      </c>
      <c r="Q56" s="16">
        <v>3597.13248922</v>
      </c>
      <c r="R56" s="16">
        <v>3598.9906085299999</v>
      </c>
      <c r="S56" s="16">
        <v>3518.1561218400002</v>
      </c>
      <c r="T56" s="16">
        <v>3517.0943393699999</v>
      </c>
      <c r="U56" s="16">
        <v>3422.1985400499998</v>
      </c>
      <c r="V56" s="16">
        <v>3421.6919356100002</v>
      </c>
      <c r="W56" s="16">
        <v>3432.3125209200002</v>
      </c>
      <c r="X56" s="16">
        <v>3433.6397489999999</v>
      </c>
      <c r="Y56" s="16">
        <v>3471.6486547</v>
      </c>
      <c r="Z56" s="16">
        <v>3452.3821240799998</v>
      </c>
      <c r="AA56" s="16">
        <v>3455.1226509899998</v>
      </c>
      <c r="AB56" s="16">
        <v>3356.7363320600002</v>
      </c>
      <c r="AC56" s="16">
        <v>3357.4632920399999</v>
      </c>
      <c r="AD56" s="16">
        <v>3358.57537645</v>
      </c>
      <c r="AE56" s="16">
        <v>3371.3160838600002</v>
      </c>
      <c r="AF56" s="16">
        <v>3374.1809773499999</v>
      </c>
      <c r="AG56" s="16">
        <v>3374.1809773499999</v>
      </c>
      <c r="AH56" s="16">
        <v>3378.0394961699999</v>
      </c>
      <c r="AI56" s="16">
        <v>3383.3490760999998</v>
      </c>
      <c r="AJ56" s="16">
        <v>3390.3170235399998</v>
      </c>
      <c r="AK56" s="16">
        <v>3386.5179260599998</v>
      </c>
      <c r="AL56" s="16">
        <v>3393.1338527900002</v>
      </c>
      <c r="AM56" s="16">
        <v>3393.1338527900002</v>
      </c>
      <c r="AN56" s="16">
        <v>3403.13318918</v>
      </c>
      <c r="AO56" s="16">
        <v>3445.6607437600001</v>
      </c>
      <c r="AP56" s="16">
        <v>3394.7012255499999</v>
      </c>
      <c r="AQ56" s="16">
        <v>3394.7012255499999</v>
      </c>
      <c r="AR56" s="16">
        <v>3394.7012255499999</v>
      </c>
      <c r="AS56" s="16">
        <v>3405.4507165499999</v>
      </c>
      <c r="AT56" s="16">
        <v>3410.9725162700001</v>
      </c>
      <c r="AU56" s="16">
        <v>3406.7654899300001</v>
      </c>
      <c r="AV56" s="16">
        <v>3348.4389466900002</v>
      </c>
      <c r="AW56" s="16">
        <v>3377.1605475800002</v>
      </c>
      <c r="AX56" s="16">
        <v>3382.47216746</v>
      </c>
      <c r="AY56" s="16">
        <v>3372.5406046500002</v>
      </c>
      <c r="AZ56" s="16">
        <v>3371.7339685100001</v>
      </c>
      <c r="BA56" s="16">
        <v>3336.5406577399999</v>
      </c>
      <c r="BB56" s="16">
        <v>3336.5406577399999</v>
      </c>
      <c r="BC56" s="16">
        <v>3312.7237355799998</v>
      </c>
      <c r="BD56" s="16">
        <v>3327.68362131</v>
      </c>
      <c r="BE56" s="16">
        <v>3327.68362131</v>
      </c>
      <c r="BF56" s="16">
        <v>3327.6460395200002</v>
      </c>
      <c r="BG56" s="16">
        <v>3341.1519921300001</v>
      </c>
      <c r="BH56" s="16">
        <v>3345.9459996999999</v>
      </c>
      <c r="BI56" s="16">
        <v>3341.1519921300001</v>
      </c>
      <c r="BJ56" s="16">
        <v>3315.2352664099999</v>
      </c>
      <c r="BK56" s="16">
        <v>3315.2591565100001</v>
      </c>
      <c r="BL56" s="16">
        <v>3311.7420020899999</v>
      </c>
      <c r="BM56" s="16">
        <v>3311.7420020899999</v>
      </c>
      <c r="BN56" s="16">
        <v>3288.8150977499999</v>
      </c>
      <c r="BO56" s="16">
        <v>3288.8150977499999</v>
      </c>
      <c r="BP56" s="16">
        <v>3288.7912076399998</v>
      </c>
      <c r="BQ56" s="16">
        <v>3288.7912076399998</v>
      </c>
      <c r="BR56" s="16">
        <v>3287.4298963400001</v>
      </c>
      <c r="BS56" s="16">
        <v>3294.5579632399999</v>
      </c>
      <c r="BT56" s="16">
        <v>3259.6733338600002</v>
      </c>
      <c r="BU56" s="16">
        <v>3259.6733338600002</v>
      </c>
      <c r="BV56" s="16">
        <v>3239.6774695099998</v>
      </c>
      <c r="BW56" s="16">
        <v>3239.6774695099998</v>
      </c>
      <c r="BX56" s="16">
        <v>3242.3423311400002</v>
      </c>
      <c r="BY56" s="16">
        <v>3235.9632217100002</v>
      </c>
      <c r="BZ56" s="16">
        <v>3235.9632217100002</v>
      </c>
      <c r="CA56" s="16">
        <v>3235.9632217100002</v>
      </c>
      <c r="CB56" s="16">
        <v>3235.9632217100002</v>
      </c>
      <c r="CC56" s="16">
        <v>3237.2904497999998</v>
      </c>
      <c r="CD56" s="16">
        <v>3259.3295910799998</v>
      </c>
      <c r="CE56" s="16">
        <v>3266.78142996</v>
      </c>
      <c r="CF56" s="16">
        <v>3266.78142996</v>
      </c>
      <c r="CG56" s="16">
        <v>3266.78142996</v>
      </c>
      <c r="CH56" s="16">
        <v>3339.6121951</v>
      </c>
      <c r="CI56" s="16">
        <v>3339.6121951</v>
      </c>
      <c r="CJ56" s="16">
        <v>3340.6076028900002</v>
      </c>
      <c r="CK56" s="16">
        <v>3340.6076028900002</v>
      </c>
      <c r="CL56" s="16">
        <v>3335.5108745100001</v>
      </c>
      <c r="CM56" s="16">
        <v>3252.1999548700001</v>
      </c>
      <c r="CN56" s="16">
        <v>3252.1999548700001</v>
      </c>
      <c r="CO56" s="16">
        <v>3252.1999548700001</v>
      </c>
      <c r="CP56" s="16">
        <v>3295.9533772899999</v>
      </c>
      <c r="CQ56" s="16">
        <v>3295.9533772899999</v>
      </c>
      <c r="CR56" s="16">
        <v>3292.6391810999999</v>
      </c>
      <c r="CS56" s="16">
        <v>3292.6391810999999</v>
      </c>
      <c r="CT56" s="16">
        <v>3292.6391810999999</v>
      </c>
      <c r="CU56" s="16">
        <v>3294.5153175400001</v>
      </c>
      <c r="CV56" s="16">
        <v>3295.5107253299998</v>
      </c>
      <c r="CW56" s="16">
        <v>3295.0103072500001</v>
      </c>
      <c r="CX56" s="16">
        <v>3295.0103072500001</v>
      </c>
      <c r="CY56" s="16">
        <v>3295.9041393500002</v>
      </c>
      <c r="CZ56" s="16">
        <v>3295.9041393500002</v>
      </c>
      <c r="DA56" s="16">
        <v>3308.5302591999998</v>
      </c>
      <c r="DB56" s="16">
        <v>3308.5302591999998</v>
      </c>
      <c r="DC56" s="16">
        <v>3308.5302591999998</v>
      </c>
      <c r="DD56" s="16">
        <v>3308.5302591999998</v>
      </c>
      <c r="DE56" s="16">
        <v>3304.1992153299998</v>
      </c>
      <c r="DF56" s="16">
        <v>3304.1992153299998</v>
      </c>
      <c r="DG56" s="16">
        <v>3305.19462312</v>
      </c>
      <c r="DH56" s="16">
        <v>3059.7566020200002</v>
      </c>
      <c r="DI56" s="16">
        <v>3106.2095849699999</v>
      </c>
      <c r="DJ56" s="16">
        <v>3106.6077533900002</v>
      </c>
      <c r="DK56" s="16">
        <v>3106.6077533900002</v>
      </c>
      <c r="DL56" s="16">
        <v>3106.6077533900002</v>
      </c>
      <c r="DM56" s="16">
        <v>3106.6077533900002</v>
      </c>
      <c r="DN56" s="16">
        <v>3106.6077533900002</v>
      </c>
      <c r="DO56" s="16">
        <v>3105.8198577100002</v>
      </c>
      <c r="DP56" s="16">
        <v>3087.2296529300002</v>
      </c>
      <c r="DQ56" s="16">
        <v>3087.2296529300002</v>
      </c>
      <c r="DR56" s="16">
        <v>3087.2296529300002</v>
      </c>
      <c r="DS56" s="16">
        <v>3087.2296529300002</v>
      </c>
      <c r="DT56" s="16">
        <v>3087.7340726000002</v>
      </c>
      <c r="DU56" s="16">
        <v>3086.3037003099998</v>
      </c>
      <c r="DV56" s="16">
        <v>3086.3037003099998</v>
      </c>
      <c r="DW56" s="16">
        <v>3745.1982918600002</v>
      </c>
      <c r="DX56" s="16">
        <v>3745.1982918600002</v>
      </c>
      <c r="DY56" s="16">
        <v>3745.1982918600002</v>
      </c>
      <c r="DZ56" s="16">
        <v>3714.7317048199998</v>
      </c>
      <c r="EA56" s="16">
        <v>3714.7317048199998</v>
      </c>
      <c r="EB56" s="16">
        <v>3714.7317048199998</v>
      </c>
      <c r="EC56" s="16">
        <v>3714.7317048199998</v>
      </c>
      <c r="ED56" s="16">
        <v>3714.7317048199998</v>
      </c>
      <c r="EE56" s="16">
        <v>3714.7317048199998</v>
      </c>
      <c r="EF56" s="16">
        <v>3714.22066756</v>
      </c>
      <c r="EG56" s="16">
        <v>3753.58866756</v>
      </c>
      <c r="EH56" s="16">
        <v>3753.58866756</v>
      </c>
      <c r="EI56" s="16">
        <v>3753.58866756</v>
      </c>
      <c r="EJ56" s="16">
        <v>3753.58866756</v>
      </c>
      <c r="EK56" s="16">
        <v>3753.58866756</v>
      </c>
      <c r="EL56" s="16">
        <v>3747.66517488</v>
      </c>
      <c r="EM56" s="16">
        <v>3747.2539636799997</v>
      </c>
      <c r="EN56" s="16">
        <v>3717.4256210200001</v>
      </c>
      <c r="EO56" s="16">
        <v>3717.216778</v>
      </c>
      <c r="EP56" s="16">
        <v>3717.5001291399999</v>
      </c>
      <c r="EQ56" s="16">
        <v>3704.1388354299997</v>
      </c>
      <c r="ER56" s="16">
        <v>3701.27969983</v>
      </c>
      <c r="ES56" s="16">
        <v>3701.27969983</v>
      </c>
      <c r="ET56" s="16">
        <v>3701.0946530799997</v>
      </c>
      <c r="EU56" s="16">
        <v>3701.0946530799997</v>
      </c>
      <c r="EV56" s="16">
        <v>3701.13326856</v>
      </c>
      <c r="EW56" s="16">
        <v>3698.8096116399997</v>
      </c>
      <c r="EX56" s="16">
        <v>3698.8096116399997</v>
      </c>
      <c r="EY56" s="16">
        <v>3698.8096116399997</v>
      </c>
      <c r="EZ56" s="16">
        <v>3697.3042936799998</v>
      </c>
      <c r="FA56" s="16">
        <v>3697.05081036</v>
      </c>
      <c r="FB56" s="16">
        <v>3697.05081036</v>
      </c>
      <c r="FC56" s="16">
        <v>3697.9567303600002</v>
      </c>
      <c r="FD56" s="16">
        <v>3697.9566853599999</v>
      </c>
      <c r="FE56" s="16">
        <v>3697.9566853599999</v>
      </c>
      <c r="FF56" s="16">
        <v>3697.9566853599999</v>
      </c>
      <c r="FG56" s="16">
        <v>3697.9566853599999</v>
      </c>
      <c r="FH56" s="16">
        <v>3697.4092293600002</v>
      </c>
      <c r="FI56" s="16">
        <v>3697.4092293600002</v>
      </c>
      <c r="FJ56" s="16">
        <v>3697.4092293600002</v>
      </c>
      <c r="FK56" s="16">
        <v>3697.4092293600002</v>
      </c>
      <c r="FL56" s="16">
        <v>3697.4092293600002</v>
      </c>
      <c r="FM56" s="16">
        <f>+[1]Bruto_ST!FQ77</f>
        <v>3697.4092293600002</v>
      </c>
    </row>
    <row r="57" spans="2:169" ht="12.95" customHeight="1" x14ac:dyDescent="0.2">
      <c r="B57" s="17" t="s">
        <v>53</v>
      </c>
      <c r="C57" s="18">
        <v>3491.4720658299998</v>
      </c>
      <c r="D57" s="18">
        <v>3496.8657747699999</v>
      </c>
      <c r="E57" s="18">
        <v>3501.8760475099998</v>
      </c>
      <c r="F57" s="18">
        <v>3538.3697763599998</v>
      </c>
      <c r="G57" s="18">
        <v>3539.4044833799999</v>
      </c>
      <c r="H57" s="18">
        <v>3579.8924201999998</v>
      </c>
      <c r="I57" s="18">
        <v>3578.99717831</v>
      </c>
      <c r="J57" s="18">
        <v>3499.2034295600001</v>
      </c>
      <c r="K57" s="18">
        <v>3499.29050899</v>
      </c>
      <c r="L57" s="18">
        <v>3499.29050899</v>
      </c>
      <c r="M57" s="18">
        <v>3481.8619337700002</v>
      </c>
      <c r="N57" s="18">
        <v>3481.8619337700002</v>
      </c>
      <c r="O57" s="18">
        <v>3481.8619337700002</v>
      </c>
      <c r="P57" s="18">
        <v>3481.2935085300001</v>
      </c>
      <c r="Q57" s="18">
        <v>3596.34785852</v>
      </c>
      <c r="R57" s="18">
        <v>3598.2059778399998</v>
      </c>
      <c r="S57" s="18">
        <v>3517.3714911400002</v>
      </c>
      <c r="T57" s="18">
        <v>3516.30970867</v>
      </c>
      <c r="U57" s="18">
        <v>3421.4139093499998</v>
      </c>
      <c r="V57" s="18">
        <v>3420.9073049100002</v>
      </c>
      <c r="W57" s="18">
        <v>3431.5278902199998</v>
      </c>
      <c r="X57" s="18">
        <v>3432.8551183099999</v>
      </c>
      <c r="Y57" s="18">
        <v>3470.8640240099999</v>
      </c>
      <c r="Z57" s="18">
        <v>3451.5974933799998</v>
      </c>
      <c r="AA57" s="18">
        <v>3454.3380202899998</v>
      </c>
      <c r="AB57" s="18">
        <v>3355.9517013599998</v>
      </c>
      <c r="AC57" s="18">
        <v>3356.67866134</v>
      </c>
      <c r="AD57" s="18">
        <v>3357.79074575</v>
      </c>
      <c r="AE57" s="18">
        <v>3370.5314531600002</v>
      </c>
      <c r="AF57" s="18">
        <v>3373.3963466499999</v>
      </c>
      <c r="AG57" s="18">
        <v>3373.3963466499999</v>
      </c>
      <c r="AH57" s="18">
        <v>3377.2548654699999</v>
      </c>
      <c r="AI57" s="18">
        <v>3382.5644453999998</v>
      </c>
      <c r="AJ57" s="18">
        <v>3389.5323928399998</v>
      </c>
      <c r="AK57" s="18">
        <v>3385.7332953599998</v>
      </c>
      <c r="AL57" s="18">
        <v>3392.3492220899998</v>
      </c>
      <c r="AM57" s="18">
        <v>3392.3492220899998</v>
      </c>
      <c r="AN57" s="18">
        <v>3402.3485584800001</v>
      </c>
      <c r="AO57" s="18">
        <v>3444.8761130600001</v>
      </c>
      <c r="AP57" s="18">
        <v>3393.9165948499999</v>
      </c>
      <c r="AQ57" s="18">
        <v>3393.9165948499999</v>
      </c>
      <c r="AR57" s="18">
        <v>3393.9165948499999</v>
      </c>
      <c r="AS57" s="18">
        <v>3404.6660858499999</v>
      </c>
      <c r="AT57" s="18">
        <v>3410.1878855800001</v>
      </c>
      <c r="AU57" s="18">
        <v>3405.9808592300001</v>
      </c>
      <c r="AV57" s="18">
        <v>3347.6543160000001</v>
      </c>
      <c r="AW57" s="18">
        <v>3376.3759168800002</v>
      </c>
      <c r="AX57" s="18">
        <v>3381.6875367600001</v>
      </c>
      <c r="AY57" s="18">
        <v>3371.7559739500002</v>
      </c>
      <c r="AZ57" s="18">
        <v>3370.9493378100001</v>
      </c>
      <c r="BA57" s="18">
        <v>3335.7560270399999</v>
      </c>
      <c r="BB57" s="18">
        <v>3335.7560270399999</v>
      </c>
      <c r="BC57" s="18">
        <v>3311.9391048799998</v>
      </c>
      <c r="BD57" s="18">
        <v>3326.8989906100001</v>
      </c>
      <c r="BE57" s="18">
        <v>3326.8989906100001</v>
      </c>
      <c r="BF57" s="18">
        <v>3326.8614088200002</v>
      </c>
      <c r="BG57" s="18">
        <v>3340.3673614300001</v>
      </c>
      <c r="BH57" s="18">
        <v>3345.1613689999999</v>
      </c>
      <c r="BI57" s="18">
        <v>3340.3673614300001</v>
      </c>
      <c r="BJ57" s="18">
        <v>3314.4506357099999</v>
      </c>
      <c r="BK57" s="18">
        <v>3314.4745258100002</v>
      </c>
      <c r="BL57" s="18">
        <v>3310.9573713899999</v>
      </c>
      <c r="BM57" s="18">
        <v>3310.9573713899999</v>
      </c>
      <c r="BN57" s="18">
        <v>3288.03046705</v>
      </c>
      <c r="BO57" s="18">
        <v>3288.03046705</v>
      </c>
      <c r="BP57" s="18">
        <v>3288.0065769500002</v>
      </c>
      <c r="BQ57" s="18">
        <v>3288.0065769500002</v>
      </c>
      <c r="BR57" s="18">
        <v>3286.6452656400002</v>
      </c>
      <c r="BS57" s="18">
        <v>3293.77333254</v>
      </c>
      <c r="BT57" s="18">
        <v>3259.6733338600002</v>
      </c>
      <c r="BU57" s="18">
        <v>3259.6733338600002</v>
      </c>
      <c r="BV57" s="18">
        <v>3239.6774695099998</v>
      </c>
      <c r="BW57" s="18">
        <v>3239.6774695099998</v>
      </c>
      <c r="BX57" s="18">
        <v>3242.3423311400002</v>
      </c>
      <c r="BY57" s="18">
        <v>3235.9632217100002</v>
      </c>
      <c r="BZ57" s="18">
        <v>3235.9632217100002</v>
      </c>
      <c r="CA57" s="18">
        <v>3235.9632217100002</v>
      </c>
      <c r="CB57" s="18">
        <v>3235.9632217100002</v>
      </c>
      <c r="CC57" s="18">
        <v>3237.2904497999998</v>
      </c>
      <c r="CD57" s="18">
        <v>3259.3295910799998</v>
      </c>
      <c r="CE57" s="18">
        <v>3266.78142996</v>
      </c>
      <c r="CF57" s="18">
        <v>3266.78142996</v>
      </c>
      <c r="CG57" s="18">
        <v>3266.78142996</v>
      </c>
      <c r="CH57" s="18">
        <v>3339.6121951</v>
      </c>
      <c r="CI57" s="18">
        <v>3339.6121951</v>
      </c>
      <c r="CJ57" s="18">
        <v>3340.6076028900002</v>
      </c>
      <c r="CK57" s="18">
        <v>3340.6076028900002</v>
      </c>
      <c r="CL57" s="18">
        <v>3335.5108745100001</v>
      </c>
      <c r="CM57" s="18">
        <v>3252.1999548700001</v>
      </c>
      <c r="CN57" s="18">
        <v>3252.1999548700001</v>
      </c>
      <c r="CO57" s="18">
        <v>3252.1999548700001</v>
      </c>
      <c r="CP57" s="18">
        <v>3295.9533772899999</v>
      </c>
      <c r="CQ57" s="18">
        <v>3295.9533772899999</v>
      </c>
      <c r="CR57" s="18">
        <v>3292.6391810999999</v>
      </c>
      <c r="CS57" s="18">
        <v>3292.6391810999999</v>
      </c>
      <c r="CT57" s="18">
        <v>3292.6391810999999</v>
      </c>
      <c r="CU57" s="18">
        <v>3294.5153175400001</v>
      </c>
      <c r="CV57" s="18">
        <v>3295.5107253299998</v>
      </c>
      <c r="CW57" s="18">
        <v>3295.0103072500001</v>
      </c>
      <c r="CX57" s="18">
        <v>3295.0103072500001</v>
      </c>
      <c r="CY57" s="18">
        <v>3295.9041393500002</v>
      </c>
      <c r="CZ57" s="18">
        <v>3295.9041393500002</v>
      </c>
      <c r="DA57" s="18">
        <v>3308.5302591999998</v>
      </c>
      <c r="DB57" s="18">
        <v>3308.5302591999998</v>
      </c>
      <c r="DC57" s="18">
        <v>3308.5302591999998</v>
      </c>
      <c r="DD57" s="18">
        <v>3308.5302591999998</v>
      </c>
      <c r="DE57" s="18">
        <v>3304.1992153299998</v>
      </c>
      <c r="DF57" s="18">
        <v>3304.1992153299998</v>
      </c>
      <c r="DG57" s="18">
        <v>3305.19462312</v>
      </c>
      <c r="DH57" s="18">
        <v>3059.7566020200002</v>
      </c>
      <c r="DI57" s="18">
        <v>3106.2095849699999</v>
      </c>
      <c r="DJ57" s="18">
        <v>3106.6077533900002</v>
      </c>
      <c r="DK57" s="18">
        <v>3106.6077533900002</v>
      </c>
      <c r="DL57" s="18">
        <v>3106.6077533900002</v>
      </c>
      <c r="DM57" s="18">
        <v>3106.6077533900002</v>
      </c>
      <c r="DN57" s="18">
        <v>3106.6077533900002</v>
      </c>
      <c r="DO57" s="18">
        <v>3105.8198577100002</v>
      </c>
      <c r="DP57" s="18">
        <v>3087.2296529300002</v>
      </c>
      <c r="DQ57" s="18">
        <v>3087.2296529300002</v>
      </c>
      <c r="DR57" s="18">
        <v>3087.2296529300002</v>
      </c>
      <c r="DS57" s="18">
        <v>3087.2296529300002</v>
      </c>
      <c r="DT57" s="18">
        <v>3087.7340726000002</v>
      </c>
      <c r="DU57" s="18">
        <v>3086.3037003099998</v>
      </c>
      <c r="DV57" s="18">
        <v>3086.3037003099998</v>
      </c>
      <c r="DW57" s="18">
        <v>3745.1982918600002</v>
      </c>
      <c r="DX57" s="18">
        <v>3745.1982918600002</v>
      </c>
      <c r="DY57" s="18">
        <v>3745.1982918600002</v>
      </c>
      <c r="DZ57" s="18">
        <v>3714.7317048199998</v>
      </c>
      <c r="EA57" s="18">
        <v>3714.7317048199998</v>
      </c>
      <c r="EB57" s="18">
        <v>3714.7317048199998</v>
      </c>
      <c r="EC57" s="18">
        <v>3714.7317048199998</v>
      </c>
      <c r="ED57" s="18">
        <v>3714.7317048199998</v>
      </c>
      <c r="EE57" s="18">
        <v>3714.7317048199998</v>
      </c>
      <c r="EF57" s="18">
        <v>3714.22066756</v>
      </c>
      <c r="EG57" s="18">
        <v>3753.58866756</v>
      </c>
      <c r="EH57" s="18">
        <v>3753.58866756</v>
      </c>
      <c r="EI57" s="18">
        <v>3753.58866756</v>
      </c>
      <c r="EJ57" s="18">
        <v>3753.58866756</v>
      </c>
      <c r="EK57" s="18">
        <v>3753.58866756</v>
      </c>
      <c r="EL57" s="18">
        <v>3747.66517488</v>
      </c>
      <c r="EM57" s="18">
        <v>3747.2539636799997</v>
      </c>
      <c r="EN57" s="18">
        <v>3717.4256210200001</v>
      </c>
      <c r="EO57" s="18">
        <v>3717.216778</v>
      </c>
      <c r="EP57" s="18">
        <v>3717.5001291399999</v>
      </c>
      <c r="EQ57" s="18">
        <v>3704.1388354299997</v>
      </c>
      <c r="ER57" s="18">
        <v>3701.27969983</v>
      </c>
      <c r="ES57" s="18">
        <v>3701.27969983</v>
      </c>
      <c r="ET57" s="18">
        <v>3701.0946530799997</v>
      </c>
      <c r="EU57" s="18">
        <v>3701.0946530799997</v>
      </c>
      <c r="EV57" s="18">
        <v>3701.13326856</v>
      </c>
      <c r="EW57" s="18">
        <v>3698.8096116399997</v>
      </c>
      <c r="EX57" s="18">
        <v>3698.8096116399997</v>
      </c>
      <c r="EY57" s="18">
        <v>3698.8096116399997</v>
      </c>
      <c r="EZ57" s="18">
        <v>3697.3042936799998</v>
      </c>
      <c r="FA57" s="18">
        <v>3697.05081036</v>
      </c>
      <c r="FB57" s="18">
        <v>3697.05081036</v>
      </c>
      <c r="FC57" s="18">
        <v>3697.9567303600002</v>
      </c>
      <c r="FD57" s="18">
        <v>3697.9566853599999</v>
      </c>
      <c r="FE57" s="18">
        <v>3697.9566853599999</v>
      </c>
      <c r="FF57" s="18">
        <v>3697.9566853599999</v>
      </c>
      <c r="FG57" s="18">
        <v>3697.9566853599999</v>
      </c>
      <c r="FH57" s="18">
        <v>3697.4092293600002</v>
      </c>
      <c r="FI57" s="18">
        <v>3697.4092293600002</v>
      </c>
      <c r="FJ57" s="18">
        <v>3697.4092293600002</v>
      </c>
      <c r="FK57" s="18">
        <v>3697.4092293600002</v>
      </c>
      <c r="FL57" s="18">
        <v>3697.4092293600002</v>
      </c>
      <c r="FM57" s="18">
        <f>+[1]Bruto_ST!FQ78</f>
        <v>3697.4092293600002</v>
      </c>
    </row>
    <row r="58" spans="2:169" ht="12.95" customHeight="1" x14ac:dyDescent="0.2">
      <c r="B58" s="19" t="s">
        <v>54</v>
      </c>
      <c r="C58" s="18">
        <v>0.78463070000000001</v>
      </c>
      <c r="D58" s="18">
        <v>0.78463070000000001</v>
      </c>
      <c r="E58" s="18">
        <v>0.78463070000000001</v>
      </c>
      <c r="F58" s="18">
        <v>0.78463070000000001</v>
      </c>
      <c r="G58" s="18">
        <v>0.78463070000000001</v>
      </c>
      <c r="H58" s="18">
        <v>0.78463070000000001</v>
      </c>
      <c r="I58" s="18">
        <v>0.78463070000000001</v>
      </c>
      <c r="J58" s="18">
        <v>0.78463070000000001</v>
      </c>
      <c r="K58" s="18">
        <v>0.78463070000000001</v>
      </c>
      <c r="L58" s="18">
        <v>0.78463070000000001</v>
      </c>
      <c r="M58" s="18">
        <v>0.78463070000000001</v>
      </c>
      <c r="N58" s="18">
        <v>0.78463070000000001</v>
      </c>
      <c r="O58" s="18">
        <v>0.78463070000000001</v>
      </c>
      <c r="P58" s="18">
        <v>0.78463070000000001</v>
      </c>
      <c r="Q58" s="18">
        <v>0.78463070000000001</v>
      </c>
      <c r="R58" s="18">
        <v>0.78463070000000001</v>
      </c>
      <c r="S58" s="18">
        <v>0.78463070000000001</v>
      </c>
      <c r="T58" s="18">
        <v>0.78463070000000001</v>
      </c>
      <c r="U58" s="18">
        <v>0.78463070000000001</v>
      </c>
      <c r="V58" s="18">
        <v>0.78463070000000001</v>
      </c>
      <c r="W58" s="18">
        <v>0.78463070000000001</v>
      </c>
      <c r="X58" s="18">
        <v>0.78463070000000001</v>
      </c>
      <c r="Y58" s="18">
        <v>0.78463070000000001</v>
      </c>
      <c r="Z58" s="18">
        <v>0.78463070000000001</v>
      </c>
      <c r="AA58" s="18">
        <v>0.78463070000000001</v>
      </c>
      <c r="AB58" s="18">
        <v>0.78463070000000001</v>
      </c>
      <c r="AC58" s="18">
        <v>0.78463070000000001</v>
      </c>
      <c r="AD58" s="18">
        <v>0.78463070000000001</v>
      </c>
      <c r="AE58" s="18">
        <v>0.78463070000000001</v>
      </c>
      <c r="AF58" s="18">
        <v>0.78463070000000001</v>
      </c>
      <c r="AG58" s="18">
        <v>0.78463070000000001</v>
      </c>
      <c r="AH58" s="18">
        <v>0.78463070000000001</v>
      </c>
      <c r="AI58" s="18">
        <v>0.78463070000000001</v>
      </c>
      <c r="AJ58" s="18">
        <v>0.78463070000000001</v>
      </c>
      <c r="AK58" s="18">
        <v>0.78463070000000001</v>
      </c>
      <c r="AL58" s="18">
        <v>0.78463070000000001</v>
      </c>
      <c r="AM58" s="18">
        <v>0.78463070000000001</v>
      </c>
      <c r="AN58" s="18">
        <v>0.78463070000000001</v>
      </c>
      <c r="AO58" s="18">
        <v>0.78463070000000001</v>
      </c>
      <c r="AP58" s="18">
        <v>0.78463070000000001</v>
      </c>
      <c r="AQ58" s="18">
        <v>0.78463070000000001</v>
      </c>
      <c r="AR58" s="18">
        <v>0.78463070000000001</v>
      </c>
      <c r="AS58" s="18">
        <v>0.78463070000000001</v>
      </c>
      <c r="AT58" s="18">
        <v>0.78463070000000001</v>
      </c>
      <c r="AU58" s="18">
        <v>0.78463070000000001</v>
      </c>
      <c r="AV58" s="18">
        <v>0.78463070000000001</v>
      </c>
      <c r="AW58" s="18">
        <v>0.78463070000000001</v>
      </c>
      <c r="AX58" s="18">
        <v>0.78463070000000001</v>
      </c>
      <c r="AY58" s="18">
        <v>0.78463070000000001</v>
      </c>
      <c r="AZ58" s="18">
        <v>0.78463070000000001</v>
      </c>
      <c r="BA58" s="18">
        <v>0.78463070000000001</v>
      </c>
      <c r="BB58" s="18">
        <v>0.78463070000000001</v>
      </c>
      <c r="BC58" s="18">
        <v>0.78463070000000001</v>
      </c>
      <c r="BD58" s="18">
        <v>0.78463070000000001</v>
      </c>
      <c r="BE58" s="18">
        <v>0.78463070000000001</v>
      </c>
      <c r="BF58" s="18">
        <v>0.78463070000000001</v>
      </c>
      <c r="BG58" s="18">
        <v>0.78463070000000001</v>
      </c>
      <c r="BH58" s="18">
        <v>0.78463070000000001</v>
      </c>
      <c r="BI58" s="18">
        <v>0.78463070000000001</v>
      </c>
      <c r="BJ58" s="18">
        <v>0.78463070000000001</v>
      </c>
      <c r="BK58" s="18">
        <v>0.78463070000000001</v>
      </c>
      <c r="BL58" s="18">
        <v>0.78463070000000001</v>
      </c>
      <c r="BM58" s="18">
        <v>0.78463070000000001</v>
      </c>
      <c r="BN58" s="18">
        <v>0.78463070000000001</v>
      </c>
      <c r="BO58" s="18">
        <v>0.78463070000000001</v>
      </c>
      <c r="BP58" s="18">
        <v>0.78463070000000001</v>
      </c>
      <c r="BQ58" s="18">
        <v>0.78463070000000001</v>
      </c>
      <c r="BR58" s="18">
        <v>0.78463070000000001</v>
      </c>
      <c r="BS58" s="18">
        <v>0.78463070000000001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18">
        <v>0</v>
      </c>
      <c r="DK58" s="18">
        <v>0</v>
      </c>
      <c r="DL58" s="18">
        <v>0</v>
      </c>
      <c r="DM58" s="18">
        <v>0</v>
      </c>
      <c r="DN58" s="18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18">
        <v>0</v>
      </c>
      <c r="DZ58" s="18">
        <v>0</v>
      </c>
      <c r="EA58" s="18">
        <v>0</v>
      </c>
      <c r="EB58" s="18">
        <v>0</v>
      </c>
      <c r="EC58" s="18">
        <v>0</v>
      </c>
      <c r="ED58" s="18">
        <v>0</v>
      </c>
      <c r="EE58" s="18">
        <v>0</v>
      </c>
      <c r="EF58" s="18">
        <v>0</v>
      </c>
      <c r="EG58" s="18">
        <v>0</v>
      </c>
      <c r="EH58" s="18">
        <v>0</v>
      </c>
      <c r="EI58" s="18">
        <v>0</v>
      </c>
      <c r="EJ58" s="18">
        <v>0</v>
      </c>
      <c r="EK58" s="18">
        <v>0</v>
      </c>
      <c r="EL58" s="18">
        <v>0</v>
      </c>
      <c r="EM58" s="18">
        <v>0</v>
      </c>
      <c r="EN58" s="18">
        <v>0</v>
      </c>
      <c r="EO58" s="18">
        <v>0</v>
      </c>
      <c r="EP58" s="18">
        <v>0</v>
      </c>
      <c r="EQ58" s="18">
        <v>0</v>
      </c>
      <c r="ER58" s="18">
        <v>0</v>
      </c>
      <c r="ES58" s="18">
        <v>0</v>
      </c>
      <c r="ET58" s="18">
        <v>0</v>
      </c>
      <c r="EU58" s="18">
        <v>0</v>
      </c>
      <c r="EV58" s="18">
        <v>0</v>
      </c>
      <c r="EW58" s="18">
        <v>0</v>
      </c>
      <c r="EX58" s="18">
        <v>0</v>
      </c>
      <c r="EY58" s="18">
        <v>0</v>
      </c>
      <c r="EZ58" s="18">
        <v>0</v>
      </c>
      <c r="FA58" s="18">
        <v>0</v>
      </c>
      <c r="FB58" s="18">
        <v>0</v>
      </c>
      <c r="FC58" s="18">
        <v>0</v>
      </c>
      <c r="FD58" s="18">
        <v>0</v>
      </c>
      <c r="FE58" s="18">
        <v>0</v>
      </c>
      <c r="FF58" s="18">
        <v>0</v>
      </c>
      <c r="FG58" s="18">
        <v>0</v>
      </c>
      <c r="FH58" s="18">
        <v>0</v>
      </c>
      <c r="FI58" s="18">
        <v>0</v>
      </c>
      <c r="FJ58" s="18">
        <v>0</v>
      </c>
      <c r="FK58" s="18">
        <v>0</v>
      </c>
      <c r="FL58" s="18">
        <v>0</v>
      </c>
      <c r="FM58" s="18">
        <f>+[1]Bruto_ST!FQ79</f>
        <v>0</v>
      </c>
    </row>
    <row r="59" spans="2:169" s="2" customFormat="1" ht="12.95" customHeight="1" x14ac:dyDescent="0.2">
      <c r="B59" s="15" t="s">
        <v>61</v>
      </c>
      <c r="C59" s="16">
        <v>2676.0561358999998</v>
      </c>
      <c r="D59" s="16">
        <v>2646.9465370399998</v>
      </c>
      <c r="E59" s="16">
        <v>2608.3643869000002</v>
      </c>
      <c r="F59" s="16">
        <v>2610.9101165400002</v>
      </c>
      <c r="G59" s="16">
        <v>2577.4927710000002</v>
      </c>
      <c r="H59" s="16">
        <v>2584.8518854700001</v>
      </c>
      <c r="I59" s="16">
        <v>2573.9479369699998</v>
      </c>
      <c r="J59" s="16">
        <v>2688.53818907</v>
      </c>
      <c r="K59" s="16">
        <v>2761.66209643</v>
      </c>
      <c r="L59" s="16">
        <v>2772.3252558999998</v>
      </c>
      <c r="M59" s="16">
        <v>2653.9910300699999</v>
      </c>
      <c r="N59" s="16">
        <v>2741.8092622300001</v>
      </c>
      <c r="O59" s="16">
        <v>2801.7248361000002</v>
      </c>
      <c r="P59" s="16">
        <v>2793.0827975500001</v>
      </c>
      <c r="Q59" s="16">
        <v>2788.8985557300002</v>
      </c>
      <c r="R59" s="16">
        <v>2828.5562267</v>
      </c>
      <c r="S59" s="16">
        <v>2845.4904811299998</v>
      </c>
      <c r="T59" s="16">
        <v>2841.6047914999999</v>
      </c>
      <c r="U59" s="16">
        <v>2878.4440925499998</v>
      </c>
      <c r="V59" s="16">
        <v>2966.0188756900002</v>
      </c>
      <c r="W59" s="16">
        <v>3209.8057388000002</v>
      </c>
      <c r="X59" s="16">
        <v>3574.3285089300002</v>
      </c>
      <c r="Y59" s="16">
        <v>3666.2681762500001</v>
      </c>
      <c r="Z59" s="16">
        <v>3444.2532735300001</v>
      </c>
      <c r="AA59" s="16">
        <v>3479.85465651</v>
      </c>
      <c r="AB59" s="16">
        <v>3488.1076527199998</v>
      </c>
      <c r="AC59" s="16">
        <v>3371.2756603100001</v>
      </c>
      <c r="AD59" s="16">
        <v>3470.2304743700001</v>
      </c>
      <c r="AE59" s="16">
        <v>3517.18977808</v>
      </c>
      <c r="AF59" s="16">
        <v>3510.3355221800002</v>
      </c>
      <c r="AG59" s="16">
        <v>3571.7024081300001</v>
      </c>
      <c r="AH59" s="16">
        <v>3648.1512630699999</v>
      </c>
      <c r="AI59" s="16">
        <v>3675.6762481400001</v>
      </c>
      <c r="AJ59" s="16">
        <v>3697.37847775</v>
      </c>
      <c r="AK59" s="16">
        <v>3756.2844022300001</v>
      </c>
      <c r="AL59" s="16">
        <v>3903.4542286699998</v>
      </c>
      <c r="AM59" s="16">
        <v>3923.5683479700001</v>
      </c>
      <c r="AN59" s="16">
        <v>3876.5733449899999</v>
      </c>
      <c r="AO59" s="16">
        <v>3995.7283876500001</v>
      </c>
      <c r="AP59" s="16">
        <v>4007.4210600299998</v>
      </c>
      <c r="AQ59" s="16">
        <v>4168.9810887800004</v>
      </c>
      <c r="AR59" s="16">
        <v>4154.6177866300004</v>
      </c>
      <c r="AS59" s="16">
        <v>4183.7805255100002</v>
      </c>
      <c r="AT59" s="16">
        <v>4185.5220491600003</v>
      </c>
      <c r="AU59" s="16">
        <v>4219.8155298199999</v>
      </c>
      <c r="AV59" s="16">
        <v>4233.5302049800002</v>
      </c>
      <c r="AW59" s="16">
        <v>4210.1804551499999</v>
      </c>
      <c r="AX59" s="16">
        <v>4206.6304990500003</v>
      </c>
      <c r="AY59" s="16">
        <v>4135.5508215600003</v>
      </c>
      <c r="AZ59" s="16">
        <v>4148.6596675399996</v>
      </c>
      <c r="BA59" s="16">
        <v>4211.8491027600003</v>
      </c>
      <c r="BB59" s="16">
        <v>4211.7663700000003</v>
      </c>
      <c r="BC59" s="16">
        <v>4197.6350320299998</v>
      </c>
      <c r="BD59" s="16">
        <v>4332.8682191999997</v>
      </c>
      <c r="BE59" s="16">
        <v>4320.1277116900001</v>
      </c>
      <c r="BF59" s="16">
        <v>4310.4185737300004</v>
      </c>
      <c r="BG59" s="16">
        <v>4312.36848414</v>
      </c>
      <c r="BH59" s="16">
        <v>4069.1059305499998</v>
      </c>
      <c r="BI59" s="16">
        <v>4094.30032815</v>
      </c>
      <c r="BJ59" s="16">
        <v>3955.6174429299999</v>
      </c>
      <c r="BK59" s="16">
        <v>3958.5122614299999</v>
      </c>
      <c r="BL59" s="16">
        <v>4037.9600310300002</v>
      </c>
      <c r="BM59" s="16">
        <v>4059.2928364700001</v>
      </c>
      <c r="BN59" s="16">
        <v>4111.1093870000004</v>
      </c>
      <c r="BO59" s="16">
        <v>3949.5387795500001</v>
      </c>
      <c r="BP59" s="16">
        <v>3962.1943943900001</v>
      </c>
      <c r="BQ59" s="16">
        <v>3903.2986599000001</v>
      </c>
      <c r="BR59" s="16">
        <v>3885.3492138500001</v>
      </c>
      <c r="BS59" s="16">
        <v>3871.3598712899998</v>
      </c>
      <c r="BT59" s="16">
        <v>3929.4618924800002</v>
      </c>
      <c r="BU59" s="16">
        <v>3938.6741170300002</v>
      </c>
      <c r="BV59" s="16">
        <v>3954.7279800599999</v>
      </c>
      <c r="BW59" s="16">
        <v>3931.2067962199999</v>
      </c>
      <c r="BX59" s="16">
        <v>3798.86853621</v>
      </c>
      <c r="BY59" s="16">
        <v>3829.56045279</v>
      </c>
      <c r="BZ59" s="16">
        <v>3856.9895209599999</v>
      </c>
      <c r="CA59" s="16">
        <v>3885.0669521300001</v>
      </c>
      <c r="CB59" s="16">
        <v>3878.1813925900001</v>
      </c>
      <c r="CC59" s="16">
        <v>3871.72515329</v>
      </c>
      <c r="CD59" s="16">
        <v>3874.6135072299999</v>
      </c>
      <c r="CE59" s="16">
        <v>3877.6053113100002</v>
      </c>
      <c r="CF59" s="16">
        <v>3876.4022053499998</v>
      </c>
      <c r="CG59" s="16">
        <v>4086.10719466</v>
      </c>
      <c r="CH59" s="16">
        <v>3973.9285829400001</v>
      </c>
      <c r="CI59" s="16">
        <v>3993.9121850299998</v>
      </c>
      <c r="CJ59" s="16">
        <v>3961.5531624700002</v>
      </c>
      <c r="CK59" s="16">
        <v>3963.2756058999998</v>
      </c>
      <c r="CL59" s="16">
        <v>4168.7598514800002</v>
      </c>
      <c r="CM59" s="16">
        <v>4168.07240817</v>
      </c>
      <c r="CN59" s="16">
        <v>4152.3680298400004</v>
      </c>
      <c r="CO59" s="16">
        <v>4121.1135935800003</v>
      </c>
      <c r="CP59" s="16">
        <v>4147.9453796300004</v>
      </c>
      <c r="CQ59" s="16">
        <v>4128.3700679399999</v>
      </c>
      <c r="CR59" s="16">
        <v>4100.4700354300003</v>
      </c>
      <c r="CS59" s="16">
        <v>4072.3499743799998</v>
      </c>
      <c r="CT59" s="16">
        <v>4062.8191757300001</v>
      </c>
      <c r="CU59" s="16">
        <v>4098.6922561700003</v>
      </c>
      <c r="CV59" s="16">
        <v>4165.2073763899998</v>
      </c>
      <c r="CW59" s="16">
        <v>4196.1310083999997</v>
      </c>
      <c r="CX59" s="16">
        <v>4196.1973698100001</v>
      </c>
      <c r="CY59" s="16">
        <v>4245.4005271200003</v>
      </c>
      <c r="CZ59" s="16">
        <v>4160.4765142300002</v>
      </c>
      <c r="DA59" s="16">
        <v>4172.2632976900004</v>
      </c>
      <c r="DB59" s="16">
        <v>4182.4229466400002</v>
      </c>
      <c r="DC59" s="16">
        <v>4210.9705572499997</v>
      </c>
      <c r="DD59" s="16">
        <v>4212.1286831999996</v>
      </c>
      <c r="DE59" s="16">
        <v>4201.6389692599996</v>
      </c>
      <c r="DF59" s="16">
        <v>4215.53328607</v>
      </c>
      <c r="DG59" s="16">
        <v>4210.5283408200003</v>
      </c>
      <c r="DH59" s="16">
        <v>4397.8957519300002</v>
      </c>
      <c r="DI59" s="16">
        <v>4386.2887538599998</v>
      </c>
      <c r="DJ59" s="16">
        <v>4321.9296510599997</v>
      </c>
      <c r="DK59" s="16">
        <v>4346.3403661299999</v>
      </c>
      <c r="DL59" s="16">
        <v>4693.5022667200001</v>
      </c>
      <c r="DM59" s="16">
        <v>4677.0800595399996</v>
      </c>
      <c r="DN59" s="16">
        <v>4706.42568699</v>
      </c>
      <c r="DO59" s="16">
        <v>4600.6690600399997</v>
      </c>
      <c r="DP59" s="16">
        <v>3859.8934831500001</v>
      </c>
      <c r="DQ59" s="16">
        <v>3861.9241076399999</v>
      </c>
      <c r="DR59" s="16">
        <v>3833.2672000799998</v>
      </c>
      <c r="DS59" s="16">
        <v>3889.2222999300002</v>
      </c>
      <c r="DT59" s="16">
        <v>4041.6225190199998</v>
      </c>
      <c r="DU59" s="16">
        <v>4024.619385</v>
      </c>
      <c r="DV59" s="16">
        <v>4014.0571524699999</v>
      </c>
      <c r="DW59" s="16">
        <v>4078.47269603</v>
      </c>
      <c r="DX59" s="16">
        <v>3950.6899535299999</v>
      </c>
      <c r="DY59" s="16">
        <v>3902.7540625299998</v>
      </c>
      <c r="DZ59" s="16">
        <v>3934.3524923199998</v>
      </c>
      <c r="EA59" s="16">
        <v>3922.9250541699998</v>
      </c>
      <c r="EB59" s="16">
        <v>3916.5076863700001</v>
      </c>
      <c r="EC59" s="16">
        <v>3761.9419892000001</v>
      </c>
      <c r="ED59" s="16">
        <v>3766.8383094599999</v>
      </c>
      <c r="EE59" s="16">
        <v>3769.33560059</v>
      </c>
      <c r="EF59" s="16">
        <v>3848.6996642700001</v>
      </c>
      <c r="EG59" s="16">
        <v>3847.4071318000001</v>
      </c>
      <c r="EH59" s="16">
        <v>3847.6325145300002</v>
      </c>
      <c r="EI59" s="16">
        <v>3856.62112252</v>
      </c>
      <c r="EJ59" s="16">
        <v>3851.1067220899999</v>
      </c>
      <c r="EK59" s="16">
        <v>3818.0333008299999</v>
      </c>
      <c r="EL59" s="16">
        <v>3816.4557422500002</v>
      </c>
      <c r="EM59" s="16">
        <v>3991.9864885100001</v>
      </c>
      <c r="EN59" s="16">
        <v>3888.7291155600001</v>
      </c>
      <c r="EO59" s="16">
        <v>3883.90369272</v>
      </c>
      <c r="EP59" s="16">
        <v>3876.2411263600002</v>
      </c>
      <c r="EQ59" s="16">
        <v>5019.4314081899993</v>
      </c>
      <c r="ER59" s="16">
        <v>5023.2319345400001</v>
      </c>
      <c r="ES59" s="16">
        <v>4964.1106127900002</v>
      </c>
      <c r="ET59" s="16">
        <v>4730.4324341899992</v>
      </c>
      <c r="EU59" s="16">
        <v>4731.1302364799994</v>
      </c>
      <c r="EV59" s="16">
        <v>4762.0089051300001</v>
      </c>
      <c r="EW59" s="16">
        <v>4797.3975198999997</v>
      </c>
      <c r="EX59" s="16">
        <v>4694.8519377600005</v>
      </c>
      <c r="EY59" s="16">
        <v>4662.1866075200005</v>
      </c>
      <c r="EZ59" s="16">
        <v>4660.8323525900005</v>
      </c>
      <c r="FA59" s="16">
        <v>4656.1624962299993</v>
      </c>
      <c r="FB59" s="16">
        <v>4711.9835388900001</v>
      </c>
      <c r="FC59" s="16">
        <v>4740.8162652399997</v>
      </c>
      <c r="FD59" s="16">
        <v>4748.7038599300004</v>
      </c>
      <c r="FE59" s="16">
        <v>4872.1211259300007</v>
      </c>
      <c r="FF59" s="16">
        <v>4831.1414360200006</v>
      </c>
      <c r="FG59" s="16">
        <v>4791.6834454399996</v>
      </c>
      <c r="FH59" s="16">
        <v>4834.3790936300002</v>
      </c>
      <c r="FI59" s="16">
        <v>4810.8792178399999</v>
      </c>
      <c r="FJ59" s="16">
        <v>4786.9409055900005</v>
      </c>
      <c r="FK59" s="16">
        <v>4851.8237960600009</v>
      </c>
      <c r="FL59" s="16">
        <v>4852.6697712499999</v>
      </c>
      <c r="FM59" s="16">
        <f>+[1]Bruto_ST!FQ80</f>
        <v>4789.7439946800005</v>
      </c>
    </row>
    <row r="60" spans="2:169" ht="12.95" customHeight="1" x14ac:dyDescent="0.2">
      <c r="B60" s="17" t="s">
        <v>53</v>
      </c>
      <c r="C60" s="18">
        <v>2663.96100019</v>
      </c>
      <c r="D60" s="18">
        <v>2634.85140133</v>
      </c>
      <c r="E60" s="18">
        <v>2596.26925119</v>
      </c>
      <c r="F60" s="18">
        <v>2598.81498083</v>
      </c>
      <c r="G60" s="18">
        <v>2566.4779458600001</v>
      </c>
      <c r="H60" s="18">
        <v>2573.83706033</v>
      </c>
      <c r="I60" s="18">
        <v>2562.9331118300001</v>
      </c>
      <c r="J60" s="18">
        <v>2677.52336393</v>
      </c>
      <c r="K60" s="18">
        <v>2750.6472712899999</v>
      </c>
      <c r="L60" s="18">
        <v>2761.3104307600001</v>
      </c>
      <c r="M60" s="18">
        <v>2642.9762049400001</v>
      </c>
      <c r="N60" s="18">
        <v>2727.7276207599998</v>
      </c>
      <c r="O60" s="18">
        <v>2787.64319462</v>
      </c>
      <c r="P60" s="18">
        <v>2779.0011560799999</v>
      </c>
      <c r="Q60" s="18">
        <v>2774.81691426</v>
      </c>
      <c r="R60" s="18">
        <v>2814.4745852299998</v>
      </c>
      <c r="S60" s="18">
        <v>2831.4088396500001</v>
      </c>
      <c r="T60" s="18">
        <v>2827.5231500300001</v>
      </c>
      <c r="U60" s="18">
        <v>2864.36245108</v>
      </c>
      <c r="V60" s="18">
        <v>2951.9372342199999</v>
      </c>
      <c r="W60" s="18">
        <v>3196.3134423400002</v>
      </c>
      <c r="X60" s="18">
        <v>3561.6863684300001</v>
      </c>
      <c r="Y60" s="18">
        <v>3653.6260357400001</v>
      </c>
      <c r="Z60" s="18">
        <v>3431.0409757500001</v>
      </c>
      <c r="AA60" s="27">
        <v>3466.6423587200002</v>
      </c>
      <c r="AB60" s="18">
        <v>3474.8953549399998</v>
      </c>
      <c r="AC60" s="18">
        <v>3358.0633625300002</v>
      </c>
      <c r="AD60" s="18">
        <v>3457.0181765900002</v>
      </c>
      <c r="AE60" s="18">
        <v>3503.9774802900001</v>
      </c>
      <c r="AF60" s="18">
        <v>3497.1232243899999</v>
      </c>
      <c r="AG60" s="18">
        <v>3559.4271997300002</v>
      </c>
      <c r="AH60" s="18">
        <v>3636.3405845100001</v>
      </c>
      <c r="AI60" s="18">
        <v>3663.9980933000002</v>
      </c>
      <c r="AJ60" s="18">
        <v>3685.6051500399999</v>
      </c>
      <c r="AK60" s="18">
        <v>3734.5263641800002</v>
      </c>
      <c r="AL60" s="18">
        <v>3881.6961906199999</v>
      </c>
      <c r="AM60" s="18">
        <v>3901.8103099300001</v>
      </c>
      <c r="AN60" s="18">
        <v>3854.81530694</v>
      </c>
      <c r="AO60" s="18">
        <v>3973.9703496100001</v>
      </c>
      <c r="AP60" s="18">
        <v>3985.6630219799999</v>
      </c>
      <c r="AQ60" s="18">
        <v>4147.2230507300001</v>
      </c>
      <c r="AR60" s="18">
        <v>4132.85974859</v>
      </c>
      <c r="AS60" s="18">
        <v>4164.8238581799997</v>
      </c>
      <c r="AT60" s="18">
        <v>4166.5653818299998</v>
      </c>
      <c r="AU60" s="18">
        <v>4200.8588624900003</v>
      </c>
      <c r="AV60" s="18">
        <v>4214.5193867400003</v>
      </c>
      <c r="AW60" s="18">
        <v>4191.1696369199999</v>
      </c>
      <c r="AX60" s="18">
        <v>4185.2611434099999</v>
      </c>
      <c r="AY60" s="18">
        <v>4116.5400033300002</v>
      </c>
      <c r="AZ60" s="18">
        <v>4129.6488492999997</v>
      </c>
      <c r="BA60" s="18">
        <v>4192.8382845300002</v>
      </c>
      <c r="BB60" s="18">
        <v>4194.1567064499995</v>
      </c>
      <c r="BC60" s="18">
        <v>4180.0253684899999</v>
      </c>
      <c r="BD60" s="18">
        <v>4315.2585556599997</v>
      </c>
      <c r="BE60" s="18">
        <v>4302.5180481500001</v>
      </c>
      <c r="BF60" s="18">
        <v>4292.8089101799997</v>
      </c>
      <c r="BG60" s="18">
        <v>4294.7588205900001</v>
      </c>
      <c r="BH60" s="18">
        <v>4051.4962670099999</v>
      </c>
      <c r="BI60" s="18">
        <v>4076.6906646000002</v>
      </c>
      <c r="BJ60" s="18">
        <v>3947.9924897199999</v>
      </c>
      <c r="BK60" s="18">
        <v>3950.8873082199998</v>
      </c>
      <c r="BL60" s="18">
        <v>4030.3350778099998</v>
      </c>
      <c r="BM60" s="18">
        <v>4051.6678832500002</v>
      </c>
      <c r="BN60" s="18">
        <v>4103.4844337799996</v>
      </c>
      <c r="BO60" s="18">
        <v>3941.91382634</v>
      </c>
      <c r="BP60" s="18">
        <v>3954.56944118</v>
      </c>
      <c r="BQ60" s="18">
        <v>3895.67370669</v>
      </c>
      <c r="BR60" s="18">
        <v>3877.7242606300001</v>
      </c>
      <c r="BS60" s="18">
        <v>3863.7216457899999</v>
      </c>
      <c r="BT60" s="18">
        <v>3921.1586699700001</v>
      </c>
      <c r="BU60" s="18">
        <v>3930.3576222400002</v>
      </c>
      <c r="BV60" s="18">
        <v>3946.41148527</v>
      </c>
      <c r="BW60" s="18">
        <v>3923.4604587099998</v>
      </c>
      <c r="BX60" s="18">
        <v>3791.1221986999999</v>
      </c>
      <c r="BY60" s="18">
        <v>3821.8141152799999</v>
      </c>
      <c r="BZ60" s="18">
        <v>3840.9883025700001</v>
      </c>
      <c r="CA60" s="18">
        <v>3869.0657337399998</v>
      </c>
      <c r="CB60" s="18">
        <v>3862.1801741999998</v>
      </c>
      <c r="CC60" s="18">
        <v>3855.7239349000001</v>
      </c>
      <c r="CD60" s="18">
        <v>3858.6122888300001</v>
      </c>
      <c r="CE60" s="18">
        <v>3861.6040929199999</v>
      </c>
      <c r="CF60" s="18">
        <v>3860.4009869500001</v>
      </c>
      <c r="CG60" s="18">
        <v>4065.10053728</v>
      </c>
      <c r="CH60" s="18">
        <v>3952.9219255600001</v>
      </c>
      <c r="CI60" s="18">
        <v>3971.2332202699999</v>
      </c>
      <c r="CJ60" s="18">
        <v>3938.8741977099999</v>
      </c>
      <c r="CK60" s="18">
        <v>3940.59664114</v>
      </c>
      <c r="CL60" s="18">
        <v>4146.0808867100004</v>
      </c>
      <c r="CM60" s="18">
        <v>4145.3934434100001</v>
      </c>
      <c r="CN60" s="18">
        <v>4129.6890650799996</v>
      </c>
      <c r="CO60" s="18">
        <v>4098.4293199100002</v>
      </c>
      <c r="CP60" s="18">
        <v>4130.2665449400001</v>
      </c>
      <c r="CQ60" s="18">
        <v>4110.6912332499996</v>
      </c>
      <c r="CR60" s="18">
        <v>4082.7912007300001</v>
      </c>
      <c r="CS60" s="18">
        <v>4054.4481653600001</v>
      </c>
      <c r="CT60" s="18">
        <v>4045.4681663699998</v>
      </c>
      <c r="CU60" s="18">
        <v>4080.9430783799999</v>
      </c>
      <c r="CV60" s="18">
        <v>4147.4581986100002</v>
      </c>
      <c r="CW60" s="18">
        <v>4178.3818306200001</v>
      </c>
      <c r="CX60" s="18">
        <v>4178.4481920199996</v>
      </c>
      <c r="CY60" s="18">
        <v>4227.6513493399998</v>
      </c>
      <c r="CZ60" s="18">
        <v>4142.7273364499997</v>
      </c>
      <c r="DA60" s="18">
        <v>4154.5141199099999</v>
      </c>
      <c r="DB60" s="18">
        <v>4164.6737688599997</v>
      </c>
      <c r="DC60" s="18">
        <v>4192.8232110400004</v>
      </c>
      <c r="DD60" s="18">
        <v>4193.9813370000002</v>
      </c>
      <c r="DE60" s="18">
        <v>4183.4916230600002</v>
      </c>
      <c r="DF60" s="18">
        <v>4198.3149995200001</v>
      </c>
      <c r="DG60" s="18">
        <v>4193.3100542700004</v>
      </c>
      <c r="DH60" s="18">
        <v>4380.6774653800003</v>
      </c>
      <c r="DI60" s="18">
        <v>4369.0704673099999</v>
      </c>
      <c r="DJ60" s="18">
        <v>4305.2828423800001</v>
      </c>
      <c r="DK60" s="18">
        <v>4329.6935574500003</v>
      </c>
      <c r="DL60" s="18">
        <v>4676.8554580399996</v>
      </c>
      <c r="DM60" s="18">
        <v>4661.21788156</v>
      </c>
      <c r="DN60" s="18">
        <v>4690.5635089999996</v>
      </c>
      <c r="DO60" s="18">
        <v>4584.8068820600001</v>
      </c>
      <c r="DP60" s="18">
        <v>3844.03130517</v>
      </c>
      <c r="DQ60" s="18">
        <v>3846.0619296599998</v>
      </c>
      <c r="DR60" s="18">
        <v>3817.3541998800001</v>
      </c>
      <c r="DS60" s="18">
        <v>3873.30929973</v>
      </c>
      <c r="DT60" s="18">
        <v>4025.2834786100002</v>
      </c>
      <c r="DU60" s="18">
        <v>4008.28034458</v>
      </c>
      <c r="DV60" s="18">
        <v>3997.7181120499999</v>
      </c>
      <c r="DW60" s="18">
        <v>4062.1336556199999</v>
      </c>
      <c r="DX60" s="18">
        <v>3934.35091311</v>
      </c>
      <c r="DY60" s="18">
        <v>3886.3951136999999</v>
      </c>
      <c r="DZ60" s="18">
        <v>3917.99354348</v>
      </c>
      <c r="EA60" s="18">
        <v>3906.9642737600002</v>
      </c>
      <c r="EB60" s="18">
        <v>3900.54690596</v>
      </c>
      <c r="EC60" s="18">
        <v>3745.98120879</v>
      </c>
      <c r="ED60" s="18">
        <v>3750.8775290499998</v>
      </c>
      <c r="EE60" s="18">
        <v>3753.3748201799999</v>
      </c>
      <c r="EF60" s="18">
        <v>3832.7280848</v>
      </c>
      <c r="EG60" s="18">
        <v>3831.5813023299997</v>
      </c>
      <c r="EH60" s="18">
        <v>3831.8066850599998</v>
      </c>
      <c r="EI60" s="18">
        <v>3840.7952930500001</v>
      </c>
      <c r="EJ60" s="18">
        <v>3835.28089262</v>
      </c>
      <c r="EK60" s="18">
        <v>3802.20747136</v>
      </c>
      <c r="EL60" s="18">
        <v>3800.6289127800001</v>
      </c>
      <c r="EM60" s="18">
        <v>3976.15965904</v>
      </c>
      <c r="EN60" s="18">
        <v>3872.90228609</v>
      </c>
      <c r="EO60" s="18">
        <v>3867.9485468499997</v>
      </c>
      <c r="EP60" s="18">
        <v>3860.2859804899999</v>
      </c>
      <c r="EQ60" s="18">
        <v>5003.4762623199995</v>
      </c>
      <c r="ER60" s="18">
        <v>5007.2767886700003</v>
      </c>
      <c r="ES60" s="18">
        <v>4948.1554669200004</v>
      </c>
      <c r="ET60" s="18">
        <v>4714.4772883199994</v>
      </c>
      <c r="EU60" s="18">
        <v>4715.1753906099993</v>
      </c>
      <c r="EV60" s="18">
        <v>4746.0440092600002</v>
      </c>
      <c r="EW60" s="18">
        <v>4781.4456240299996</v>
      </c>
      <c r="EX60" s="18">
        <v>4678.9003418900002</v>
      </c>
      <c r="EY60" s="18">
        <v>4646.2350116499993</v>
      </c>
      <c r="EZ60" s="18">
        <v>4644.8807567200001</v>
      </c>
      <c r="FA60" s="18">
        <v>4640.2109003599999</v>
      </c>
      <c r="FB60" s="18">
        <v>4696.0319430200007</v>
      </c>
      <c r="FC60" s="18">
        <v>4724.8646693700002</v>
      </c>
      <c r="FD60" s="18">
        <v>4732.75226406</v>
      </c>
      <c r="FE60" s="18">
        <v>4856.1695300600004</v>
      </c>
      <c r="FF60" s="18">
        <v>4815.1898401499993</v>
      </c>
      <c r="FG60" s="18">
        <v>4775.7318495700001</v>
      </c>
      <c r="FH60" s="18">
        <v>4818.4274977599998</v>
      </c>
      <c r="FI60" s="18">
        <v>4794.9276219700005</v>
      </c>
      <c r="FJ60" s="18">
        <v>4771.1832073199994</v>
      </c>
      <c r="FK60" s="18">
        <v>4836.0241687799999</v>
      </c>
      <c r="FL60" s="18">
        <v>4836.8701439699998</v>
      </c>
      <c r="FM60" s="18">
        <f>+[1]Bruto_ST!FQ81</f>
        <v>4773.9443673999995</v>
      </c>
    </row>
    <row r="61" spans="2:169" ht="12.95" customHeight="1" x14ac:dyDescent="0.2">
      <c r="B61" s="22" t="s">
        <v>54</v>
      </c>
      <c r="C61" s="23">
        <v>12.095135709999999</v>
      </c>
      <c r="D61" s="23">
        <v>12.095135709999999</v>
      </c>
      <c r="E61" s="23">
        <v>12.095135709999999</v>
      </c>
      <c r="F61" s="23">
        <v>12.095135709999999</v>
      </c>
      <c r="G61" s="23">
        <v>11.014825139999999</v>
      </c>
      <c r="H61" s="23">
        <v>11.014825139999999</v>
      </c>
      <c r="I61" s="23">
        <v>11.014825139999999</v>
      </c>
      <c r="J61" s="23">
        <v>11.014825139999999</v>
      </c>
      <c r="K61" s="23">
        <v>11.014825139999999</v>
      </c>
      <c r="L61" s="23">
        <v>11.014825139999999</v>
      </c>
      <c r="M61" s="23">
        <v>11.014825139999999</v>
      </c>
      <c r="N61" s="23">
        <v>14.081641469999999</v>
      </c>
      <c r="O61" s="23">
        <v>14.081641469999999</v>
      </c>
      <c r="P61" s="23">
        <v>14.081641469999999</v>
      </c>
      <c r="Q61" s="23">
        <v>14.081641469999999</v>
      </c>
      <c r="R61" s="23">
        <v>14.081641469999999</v>
      </c>
      <c r="S61" s="23">
        <v>14.081641469999999</v>
      </c>
      <c r="T61" s="23">
        <v>14.081641469999999</v>
      </c>
      <c r="U61" s="23">
        <v>14.081641469999999</v>
      </c>
      <c r="V61" s="23">
        <v>14.081641469999999</v>
      </c>
      <c r="W61" s="23">
        <v>13.49229646</v>
      </c>
      <c r="X61" s="23">
        <v>12.642140510000001</v>
      </c>
      <c r="Y61" s="23">
        <v>12.642140510000001</v>
      </c>
      <c r="Z61" s="23">
        <v>13.21229778</v>
      </c>
      <c r="AA61" s="23">
        <v>13.21229778</v>
      </c>
      <c r="AB61" s="23">
        <v>13.21229778</v>
      </c>
      <c r="AC61" s="23">
        <v>13.21229778</v>
      </c>
      <c r="AD61" s="23">
        <v>13.21229778</v>
      </c>
      <c r="AE61" s="23">
        <v>13.21229778</v>
      </c>
      <c r="AF61" s="23">
        <v>13.21229778</v>
      </c>
      <c r="AG61" s="23">
        <v>12.2752084</v>
      </c>
      <c r="AH61" s="23">
        <v>11.81067857</v>
      </c>
      <c r="AI61" s="23">
        <v>11.678154839999999</v>
      </c>
      <c r="AJ61" s="23">
        <v>11.77332771</v>
      </c>
      <c r="AK61" s="23">
        <v>21.75803805</v>
      </c>
      <c r="AL61" s="23">
        <v>21.75803805</v>
      </c>
      <c r="AM61" s="23">
        <v>21.75803805</v>
      </c>
      <c r="AN61" s="23">
        <v>21.75803805</v>
      </c>
      <c r="AO61" s="23">
        <v>21.75803805</v>
      </c>
      <c r="AP61" s="23">
        <v>21.75803805</v>
      </c>
      <c r="AQ61" s="23">
        <v>21.75803805</v>
      </c>
      <c r="AR61" s="23">
        <v>21.75803805</v>
      </c>
      <c r="AS61" s="23">
        <v>18.956667329999998</v>
      </c>
      <c r="AT61" s="23">
        <v>18.956667329999998</v>
      </c>
      <c r="AU61" s="23">
        <v>18.956667329999998</v>
      </c>
      <c r="AV61" s="23">
        <v>19.010818239999999</v>
      </c>
      <c r="AW61" s="23">
        <v>19.010818239999999</v>
      </c>
      <c r="AX61" s="23">
        <v>21.369355630000001</v>
      </c>
      <c r="AY61" s="23">
        <v>19.010818239999999</v>
      </c>
      <c r="AZ61" s="23">
        <v>19.010818239999999</v>
      </c>
      <c r="BA61" s="23">
        <v>19.010818239999999</v>
      </c>
      <c r="BB61" s="23">
        <v>17.60966355</v>
      </c>
      <c r="BC61" s="23">
        <v>17.60966355</v>
      </c>
      <c r="BD61" s="23">
        <v>17.60966355</v>
      </c>
      <c r="BE61" s="23">
        <v>17.60966355</v>
      </c>
      <c r="BF61" s="23">
        <v>17.60966355</v>
      </c>
      <c r="BG61" s="23">
        <v>17.60966355</v>
      </c>
      <c r="BH61" s="23">
        <v>17.60966355</v>
      </c>
      <c r="BI61" s="23">
        <v>17.60966355</v>
      </c>
      <c r="BJ61" s="23">
        <v>7.6249532200000001</v>
      </c>
      <c r="BK61" s="23">
        <v>7.6249532200000001</v>
      </c>
      <c r="BL61" s="23">
        <v>7.6249532200000001</v>
      </c>
      <c r="BM61" s="23">
        <v>7.6249532200000001</v>
      </c>
      <c r="BN61" s="23">
        <v>7.6249532200000001</v>
      </c>
      <c r="BO61" s="23">
        <v>7.6249532200000001</v>
      </c>
      <c r="BP61" s="23">
        <v>7.6249532200000001</v>
      </c>
      <c r="BQ61" s="23">
        <v>7.6249532200000001</v>
      </c>
      <c r="BR61" s="23">
        <v>7.6249532200000001</v>
      </c>
      <c r="BS61" s="23">
        <v>7.6382254999999999</v>
      </c>
      <c r="BT61" s="23">
        <v>8.3032225099999994</v>
      </c>
      <c r="BU61" s="23">
        <v>8.3164947900000001</v>
      </c>
      <c r="BV61" s="23">
        <v>8.3164947900000001</v>
      </c>
      <c r="BW61" s="23">
        <v>7.74633751</v>
      </c>
      <c r="BX61" s="23">
        <v>7.74633751</v>
      </c>
      <c r="BY61" s="23">
        <v>7.74633751</v>
      </c>
      <c r="BZ61" s="23">
        <v>16.001218399999999</v>
      </c>
      <c r="CA61" s="23">
        <v>16.001218399999999</v>
      </c>
      <c r="CB61" s="23">
        <v>16.001218399999999</v>
      </c>
      <c r="CC61" s="23">
        <v>16.001218399999999</v>
      </c>
      <c r="CD61" s="23">
        <v>16.001218399999999</v>
      </c>
      <c r="CE61" s="23">
        <v>16.001218399999999</v>
      </c>
      <c r="CF61" s="23">
        <v>16.001218399999999</v>
      </c>
      <c r="CG61" s="23">
        <v>21.00665738</v>
      </c>
      <c r="CH61" s="23">
        <v>21.00665738</v>
      </c>
      <c r="CI61" s="23">
        <v>22.67896476</v>
      </c>
      <c r="CJ61" s="23">
        <v>22.67896476</v>
      </c>
      <c r="CK61" s="23">
        <v>22.67896476</v>
      </c>
      <c r="CL61" s="23">
        <v>22.67896476</v>
      </c>
      <c r="CM61" s="23">
        <v>22.67896476</v>
      </c>
      <c r="CN61" s="23">
        <v>22.67896476</v>
      </c>
      <c r="CO61" s="23">
        <v>22.68427367</v>
      </c>
      <c r="CP61" s="23">
        <v>17.678834689999999</v>
      </c>
      <c r="CQ61" s="23">
        <v>17.678834689999999</v>
      </c>
      <c r="CR61" s="23">
        <v>17.678834689999999</v>
      </c>
      <c r="CS61" s="23">
        <v>17.901809010000001</v>
      </c>
      <c r="CT61" s="23">
        <v>17.351009359999999</v>
      </c>
      <c r="CU61" s="23">
        <v>17.74917778</v>
      </c>
      <c r="CV61" s="23">
        <v>17.74917778</v>
      </c>
      <c r="CW61" s="23">
        <v>17.74917778</v>
      </c>
      <c r="CX61" s="23">
        <v>17.74917778</v>
      </c>
      <c r="CY61" s="23">
        <v>17.74917778</v>
      </c>
      <c r="CZ61" s="23">
        <v>17.74917778</v>
      </c>
      <c r="DA61" s="23">
        <v>17.74917778</v>
      </c>
      <c r="DB61" s="23">
        <v>17.74917778</v>
      </c>
      <c r="DC61" s="23">
        <v>18.147346209999998</v>
      </c>
      <c r="DD61" s="23">
        <v>18.147346209999998</v>
      </c>
      <c r="DE61" s="23">
        <v>18.147346209999998</v>
      </c>
      <c r="DF61" s="23">
        <v>17.218286549999998</v>
      </c>
      <c r="DG61" s="23">
        <v>17.218286549999998</v>
      </c>
      <c r="DH61" s="23">
        <v>17.218286549999998</v>
      </c>
      <c r="DI61" s="23">
        <v>17.218286549999998</v>
      </c>
      <c r="DJ61" s="23">
        <v>16.646808679999999</v>
      </c>
      <c r="DK61" s="23">
        <v>16.646808679999999</v>
      </c>
      <c r="DL61" s="23">
        <v>16.646808679999999</v>
      </c>
      <c r="DM61" s="23">
        <v>15.86217798</v>
      </c>
      <c r="DN61" s="23">
        <v>15.86217798</v>
      </c>
      <c r="DO61" s="23">
        <v>15.86217798</v>
      </c>
      <c r="DP61" s="23">
        <v>15.86217798</v>
      </c>
      <c r="DQ61" s="23">
        <v>15.86217798</v>
      </c>
      <c r="DR61" s="23">
        <v>15.913000200000001</v>
      </c>
      <c r="DS61" s="23">
        <v>15.913000200000001</v>
      </c>
      <c r="DT61" s="23">
        <v>16.339040409999999</v>
      </c>
      <c r="DU61" s="23">
        <v>16.339040409999999</v>
      </c>
      <c r="DV61" s="23">
        <v>16.339040409999999</v>
      </c>
      <c r="DW61" s="23">
        <v>16.339040409999999</v>
      </c>
      <c r="DX61" s="23">
        <v>16.339040409999999</v>
      </c>
      <c r="DY61" s="23">
        <v>16.35894884</v>
      </c>
      <c r="DZ61" s="23">
        <v>16.35894884</v>
      </c>
      <c r="EA61" s="23">
        <v>15.96078041</v>
      </c>
      <c r="EB61" s="23">
        <v>15.96078041</v>
      </c>
      <c r="EC61" s="23">
        <v>15.96078041</v>
      </c>
      <c r="ED61" s="23">
        <v>15.96078041</v>
      </c>
      <c r="EE61" s="23">
        <v>15.96078041</v>
      </c>
      <c r="EF61" s="23">
        <v>15.97157947</v>
      </c>
      <c r="EG61" s="23">
        <v>15.82582947</v>
      </c>
      <c r="EH61" s="23">
        <v>15.82582947</v>
      </c>
      <c r="EI61" s="23">
        <v>15.82582947</v>
      </c>
      <c r="EJ61" s="23">
        <v>15.82582947</v>
      </c>
      <c r="EK61" s="23">
        <v>15.82582947</v>
      </c>
      <c r="EL61" s="23">
        <v>15.82682947</v>
      </c>
      <c r="EM61" s="23">
        <v>15.82682947</v>
      </c>
      <c r="EN61" s="23">
        <v>15.82682947</v>
      </c>
      <c r="EO61" s="23">
        <v>15.955145869999999</v>
      </c>
      <c r="EP61" s="23">
        <v>15.955145869999999</v>
      </c>
      <c r="EQ61" s="23">
        <v>15.955145869999999</v>
      </c>
      <c r="ER61" s="23">
        <v>15.955145869999999</v>
      </c>
      <c r="ES61" s="23">
        <v>15.955145869999999</v>
      </c>
      <c r="ET61" s="23">
        <v>15.955145869999999</v>
      </c>
      <c r="EU61" s="23">
        <v>15.95484587</v>
      </c>
      <c r="EV61" s="23">
        <v>15.964895869999999</v>
      </c>
      <c r="EW61" s="23">
        <v>15.95189587</v>
      </c>
      <c r="EX61" s="23">
        <v>15.951595869999998</v>
      </c>
      <c r="EY61" s="23">
        <v>15.951595869999998</v>
      </c>
      <c r="EZ61" s="23">
        <v>15.951595869999998</v>
      </c>
      <c r="FA61" s="23">
        <v>15.951595869999998</v>
      </c>
      <c r="FB61" s="23">
        <v>15.951595869999998</v>
      </c>
      <c r="FC61" s="23">
        <v>15.951595869999998</v>
      </c>
      <c r="FD61" s="23">
        <v>15.951595869999998</v>
      </c>
      <c r="FE61" s="23">
        <v>15.951595869999998</v>
      </c>
      <c r="FF61" s="23">
        <v>15.951595869999998</v>
      </c>
      <c r="FG61" s="23">
        <v>15.951595869999998</v>
      </c>
      <c r="FH61" s="23">
        <v>15.951595869999998</v>
      </c>
      <c r="FI61" s="23">
        <v>15.951595869999998</v>
      </c>
      <c r="FJ61" s="23">
        <v>15.757698269999999</v>
      </c>
      <c r="FK61" s="23">
        <v>15.799627279999999</v>
      </c>
      <c r="FL61" s="23">
        <v>15.799627279999999</v>
      </c>
      <c r="FM61" s="23">
        <f>+[1]Bruto_ST!FQ82</f>
        <v>15.799627279999999</v>
      </c>
    </row>
    <row r="62" spans="2:169" s="14" customFormat="1" ht="12.95" customHeight="1" x14ac:dyDescent="0.2">
      <c r="B62" s="28" t="s">
        <v>65</v>
      </c>
      <c r="C62" s="26">
        <v>8720.6910207599994</v>
      </c>
      <c r="D62" s="26">
        <v>8707.4684615200003</v>
      </c>
      <c r="E62" s="26">
        <v>8673.8965841200006</v>
      </c>
      <c r="F62" s="26">
        <v>8722.7060339899999</v>
      </c>
      <c r="G62" s="26">
        <v>8720.2794642099998</v>
      </c>
      <c r="H62" s="26">
        <v>8769.1222020099995</v>
      </c>
      <c r="I62" s="26">
        <v>8758.9224541900003</v>
      </c>
      <c r="J62" s="26">
        <v>8813.4383018900007</v>
      </c>
      <c r="K62" s="26">
        <v>8790.5800604600008</v>
      </c>
      <c r="L62" s="26">
        <v>8801.2432199300001</v>
      </c>
      <c r="M62" s="26">
        <v>8669.5783683200007</v>
      </c>
      <c r="N62" s="26">
        <v>8757.2638776599997</v>
      </c>
      <c r="O62" s="26">
        <v>8842.9448493700002</v>
      </c>
      <c r="P62" s="26">
        <v>8833.7343855800009</v>
      </c>
      <c r="Q62" s="26">
        <v>8944.6044937499992</v>
      </c>
      <c r="R62" s="26">
        <v>8997.7667112700001</v>
      </c>
      <c r="S62" s="26">
        <v>8930.7474930000008</v>
      </c>
      <c r="T62" s="26">
        <v>8946.7553596800008</v>
      </c>
      <c r="U62" s="26">
        <v>8889.8274299999994</v>
      </c>
      <c r="V62" s="26">
        <v>8978.4310921399992</v>
      </c>
      <c r="W62" s="26">
        <v>9232.8385405600002</v>
      </c>
      <c r="X62" s="26">
        <v>9598.6885387799994</v>
      </c>
      <c r="Y62" s="26">
        <v>9734.4088312200001</v>
      </c>
      <c r="Z62" s="26">
        <v>9548.3312035700001</v>
      </c>
      <c r="AA62" s="26">
        <v>9591.6634910499997</v>
      </c>
      <c r="AB62" s="26">
        <v>9504.9801650200006</v>
      </c>
      <c r="AC62" s="26">
        <v>9392.8992881400009</v>
      </c>
      <c r="AD62" s="26">
        <v>9497.4367814399993</v>
      </c>
      <c r="AE62" s="26">
        <v>9562.8106926199998</v>
      </c>
      <c r="AF62" s="26">
        <v>9558.8455123000003</v>
      </c>
      <c r="AG62" s="26">
        <v>9628.99258061</v>
      </c>
      <c r="AH62" s="26">
        <v>9791.0585591199997</v>
      </c>
      <c r="AI62" s="26">
        <v>9849.2540837100005</v>
      </c>
      <c r="AJ62" s="26">
        <v>9891.6197415499992</v>
      </c>
      <c r="AK62" s="26">
        <v>9947.0849201300007</v>
      </c>
      <c r="AL62" s="26">
        <v>10088.518387149999</v>
      </c>
      <c r="AM62" s="26">
        <v>10032.600808269999</v>
      </c>
      <c r="AN62" s="26">
        <v>9995.6051416699993</v>
      </c>
      <c r="AO62" s="26">
        <v>10253.13739052</v>
      </c>
      <c r="AP62" s="26">
        <v>10127.76761814</v>
      </c>
      <c r="AQ62" s="26">
        <v>10289.32764689</v>
      </c>
      <c r="AR62" s="26">
        <v>10271.420645759999</v>
      </c>
      <c r="AS62" s="26">
        <v>10311.332875640001</v>
      </c>
      <c r="AT62" s="26">
        <v>10352.35195627</v>
      </c>
      <c r="AU62" s="26">
        <v>10383.272704569999</v>
      </c>
      <c r="AV62" s="26">
        <v>10338.66083649</v>
      </c>
      <c r="AW62" s="26">
        <v>10417.443730090001</v>
      </c>
      <c r="AX62" s="26">
        <v>10328.082611989999</v>
      </c>
      <c r="AY62" s="26">
        <v>10247.86093968</v>
      </c>
      <c r="AZ62" s="26">
        <v>10278.97524057</v>
      </c>
      <c r="BA62" s="26">
        <v>10488.84011809</v>
      </c>
      <c r="BB62" s="26">
        <v>10380.873650510001</v>
      </c>
      <c r="BC62" s="26">
        <v>10343.237788689999</v>
      </c>
      <c r="BD62" s="26">
        <v>10463.14473908</v>
      </c>
      <c r="BE62" s="26">
        <v>10453.05868774</v>
      </c>
      <c r="BF62" s="26">
        <v>10446.75094867</v>
      </c>
      <c r="BG62" s="26">
        <v>10466.14111391</v>
      </c>
      <c r="BH62" s="26">
        <v>10227.67256789</v>
      </c>
      <c r="BI62" s="26">
        <v>10221.528396240001</v>
      </c>
      <c r="BJ62" s="26">
        <v>10036.96012114</v>
      </c>
      <c r="BK62" s="26">
        <v>10039.87882975</v>
      </c>
      <c r="BL62" s="26">
        <v>10132.73871114</v>
      </c>
      <c r="BM62" s="26">
        <v>10154.07151659</v>
      </c>
      <c r="BN62" s="26">
        <v>10188.08602717</v>
      </c>
      <c r="BO62" s="26">
        <v>9969.8686383799995</v>
      </c>
      <c r="BP62" s="26">
        <v>10403.42745848</v>
      </c>
      <c r="BQ62" s="26">
        <v>10344.93232124</v>
      </c>
      <c r="BR62" s="26">
        <v>10319.73358194</v>
      </c>
      <c r="BS62" s="26">
        <v>10312.872306269999</v>
      </c>
      <c r="BT62" s="26">
        <v>10345.37095099</v>
      </c>
      <c r="BU62" s="26">
        <v>10354.58317554</v>
      </c>
      <c r="BV62" s="26">
        <v>10349.97756017</v>
      </c>
      <c r="BW62" s="26">
        <v>10329.13302365</v>
      </c>
      <c r="BX62" s="26">
        <v>9876.4025080200008</v>
      </c>
      <c r="BY62" s="26">
        <v>9900.7153151700004</v>
      </c>
      <c r="BZ62" s="26">
        <v>9928.1443833400008</v>
      </c>
      <c r="CA62" s="26">
        <v>10077.66716589</v>
      </c>
      <c r="CB62" s="26">
        <v>10066.799922099999</v>
      </c>
      <c r="CC62" s="26">
        <v>10051.05308621</v>
      </c>
      <c r="CD62" s="26">
        <v>10089.64762093</v>
      </c>
      <c r="CE62" s="26">
        <v>10100.091263890001</v>
      </c>
      <c r="CF62" s="26">
        <v>10098.888157920001</v>
      </c>
      <c r="CG62" s="26">
        <v>10230.941403049999</v>
      </c>
      <c r="CH62" s="26">
        <v>10191.59355648</v>
      </c>
      <c r="CI62" s="26">
        <v>10080.01888663</v>
      </c>
      <c r="CJ62" s="26">
        <v>10048.655271850001</v>
      </c>
      <c r="CK62" s="26">
        <v>10050.377715279999</v>
      </c>
      <c r="CL62" s="26">
        <v>10256.79528092</v>
      </c>
      <c r="CM62" s="26">
        <v>10151.566228420001</v>
      </c>
      <c r="CN62" s="26">
        <v>10129.751955600001</v>
      </c>
      <c r="CO62" s="26">
        <v>10098.497519340001</v>
      </c>
      <c r="CP62" s="26">
        <v>10169.082727810001</v>
      </c>
      <c r="CQ62" s="26">
        <v>10151.11342847</v>
      </c>
      <c r="CR62" s="26">
        <v>10124.440551039999</v>
      </c>
      <c r="CS62" s="26">
        <v>10099.001689799999</v>
      </c>
      <c r="CT62" s="26">
        <v>10089.47089115</v>
      </c>
      <c r="CU62" s="26">
        <v>10121.91119569</v>
      </c>
      <c r="CV62" s="26">
        <v>10175.997416849999</v>
      </c>
      <c r="CW62" s="26">
        <v>10206.42063079</v>
      </c>
      <c r="CX62" s="26">
        <v>10206.486992190001</v>
      </c>
      <c r="CY62" s="26">
        <v>10256.583981600001</v>
      </c>
      <c r="CZ62" s="26">
        <v>10171.564067339999</v>
      </c>
      <c r="DA62" s="26">
        <v>10190.61450466</v>
      </c>
      <c r="DB62" s="26">
        <v>10200.39294716</v>
      </c>
      <c r="DC62" s="26">
        <v>10228.94055777</v>
      </c>
      <c r="DD62" s="26">
        <v>10230.09868372</v>
      </c>
      <c r="DE62" s="26">
        <v>10215.27792592</v>
      </c>
      <c r="DF62" s="26">
        <v>10229.172242729999</v>
      </c>
      <c r="DG62" s="26">
        <v>10235.6074594</v>
      </c>
      <c r="DH62" s="26">
        <v>9952.8674075100007</v>
      </c>
      <c r="DI62" s="26">
        <v>9992.0844934800007</v>
      </c>
      <c r="DJ62" s="26">
        <v>9928.1235591099994</v>
      </c>
      <c r="DK62" s="26">
        <v>9962.9089506700002</v>
      </c>
      <c r="DL62" s="26">
        <v>10306.19534525</v>
      </c>
      <c r="DM62" s="26">
        <v>12150.54096805</v>
      </c>
      <c r="DN62" s="26">
        <v>12178.958464900001</v>
      </c>
      <c r="DO62" s="26">
        <v>12072.41394228</v>
      </c>
      <c r="DP62" s="26">
        <v>11313.04816061</v>
      </c>
      <c r="DQ62" s="26">
        <v>11315.0787851</v>
      </c>
      <c r="DR62" s="26">
        <v>11285.818678920001</v>
      </c>
      <c r="DS62" s="26">
        <v>11341.77377876</v>
      </c>
      <c r="DT62" s="26">
        <v>11505.82713344</v>
      </c>
      <c r="DU62" s="26">
        <v>11484.95112928</v>
      </c>
      <c r="DV62" s="26">
        <v>11465.09830016</v>
      </c>
      <c r="DW62" s="26">
        <v>12170.52653601</v>
      </c>
      <c r="DX62" s="26">
        <v>12021.50814416</v>
      </c>
      <c r="DY62" s="26">
        <v>11974.944606999999</v>
      </c>
      <c r="DZ62" s="26">
        <v>11964.2641198</v>
      </c>
      <c r="EA62" s="26">
        <v>11953.10212727</v>
      </c>
      <c r="EB62" s="26">
        <v>11946.684759469999</v>
      </c>
      <c r="EC62" s="26">
        <v>11794.800063029999</v>
      </c>
      <c r="ED62" s="26">
        <v>11771.293702290001</v>
      </c>
      <c r="EE62" s="26">
        <v>11773.79099342</v>
      </c>
      <c r="EF62" s="26">
        <v>11862.574982020002</v>
      </c>
      <c r="EG62" s="26">
        <v>11900.78916783</v>
      </c>
      <c r="EH62" s="26">
        <v>12036.305942699999</v>
      </c>
      <c r="EI62" s="26">
        <v>12045.194691249999</v>
      </c>
      <c r="EJ62" s="26">
        <v>12044.772885259999</v>
      </c>
      <c r="EK62" s="26">
        <v>12012.24946569</v>
      </c>
      <c r="EL62" s="26">
        <v>11928.960389670001</v>
      </c>
      <c r="EM62" s="26">
        <v>12111.166726320002</v>
      </c>
      <c r="EN62" s="26">
        <v>11980.798697790002</v>
      </c>
      <c r="EO62" s="26">
        <v>11976.835739870001</v>
      </c>
      <c r="EP62" s="26">
        <v>11967.646988160001</v>
      </c>
      <c r="EQ62" s="26">
        <v>13097.94756832</v>
      </c>
      <c r="ER62" s="26">
        <v>13109.170387030001</v>
      </c>
      <c r="ES62" s="26">
        <v>13050.49074574</v>
      </c>
      <c r="ET62" s="26">
        <v>12816.847176069999</v>
      </c>
      <c r="EU62" s="26">
        <v>12817.54497836</v>
      </c>
      <c r="EV62" s="26">
        <v>12848.615475400002</v>
      </c>
      <c r="EW62" s="26">
        <v>12881.68043325</v>
      </c>
      <c r="EX62" s="26">
        <v>12783.164851110001</v>
      </c>
      <c r="EY62" s="26">
        <v>12754.435910870003</v>
      </c>
      <c r="EZ62" s="26">
        <v>12752.026336950003</v>
      </c>
      <c r="FA62" s="26">
        <v>12746.163429100001</v>
      </c>
      <c r="FB62" s="26">
        <v>12801.984471760001</v>
      </c>
      <c r="FC62" s="26">
        <v>12889.105796270002</v>
      </c>
      <c r="FD62" s="26">
        <v>12896.993345960002</v>
      </c>
      <c r="FE62" s="26">
        <v>13020.410611960002</v>
      </c>
      <c r="FF62" s="26">
        <v>12973.099137120002</v>
      </c>
      <c r="FG62" s="26">
        <v>12933.64114654</v>
      </c>
      <c r="FH62" s="26">
        <v>12975.789338730001</v>
      </c>
      <c r="FI62" s="26">
        <v>12948.649218780001</v>
      </c>
      <c r="FJ62" s="26">
        <v>12924.714206530001</v>
      </c>
      <c r="FK62" s="26">
        <v>12989.597097000002</v>
      </c>
      <c r="FL62" s="26">
        <v>12990.45633719</v>
      </c>
      <c r="FM62" s="26">
        <f t="shared" ref="FM62" si="1">+FM59+FM56+FM50+FM47+FM44+FM41+FM38+FM35+FM53</f>
        <v>12911.681048420001</v>
      </c>
    </row>
    <row r="63" spans="2:169" s="14" customFormat="1" ht="12.95" customHeight="1" x14ac:dyDescent="0.2">
      <c r="B63" s="24" t="s">
        <v>66</v>
      </c>
      <c r="C63" s="25">
        <v>26319.905909649999</v>
      </c>
      <c r="D63" s="25">
        <v>26136.319460260002</v>
      </c>
      <c r="E63" s="25">
        <v>26259.863541760002</v>
      </c>
      <c r="F63" s="25">
        <v>26550.80457692</v>
      </c>
      <c r="G63" s="25">
        <v>26268.706657499999</v>
      </c>
      <c r="H63" s="25">
        <v>25514.118313989999</v>
      </c>
      <c r="I63" s="25">
        <v>25759.154952090001</v>
      </c>
      <c r="J63" s="25">
        <v>26078.301829759999</v>
      </c>
      <c r="K63" s="25">
        <v>26424.1778854</v>
      </c>
      <c r="L63" s="25">
        <v>26666.246416649999</v>
      </c>
      <c r="M63" s="25">
        <v>26332.49673046</v>
      </c>
      <c r="N63" s="25">
        <v>26339.669102380001</v>
      </c>
      <c r="O63" s="25">
        <v>26011.882084510002</v>
      </c>
      <c r="P63" s="25">
        <v>27018.173100960001</v>
      </c>
      <c r="Q63" s="25">
        <v>27606.427310980001</v>
      </c>
      <c r="R63" s="25">
        <v>27602.34366468</v>
      </c>
      <c r="S63" s="25">
        <v>27248.84141999</v>
      </c>
      <c r="T63" s="25">
        <v>27046.921364419999</v>
      </c>
      <c r="U63" s="25">
        <v>26622.188238620001</v>
      </c>
      <c r="V63" s="25">
        <v>26585.608911619998</v>
      </c>
      <c r="W63" s="25">
        <v>26449.217913799999</v>
      </c>
      <c r="X63" s="25">
        <v>26208.804891610002</v>
      </c>
      <c r="Y63" s="25">
        <v>25548.893144810001</v>
      </c>
      <c r="Z63" s="25">
        <v>25372.159790009999</v>
      </c>
      <c r="AA63" s="25">
        <v>25576.053506889999</v>
      </c>
      <c r="AB63" s="25">
        <v>25151.755637239999</v>
      </c>
      <c r="AC63" s="25">
        <v>25572.652578879999</v>
      </c>
      <c r="AD63" s="25">
        <v>25205.170723989999</v>
      </c>
      <c r="AE63" s="25">
        <v>24934.867198</v>
      </c>
      <c r="AF63" s="25">
        <v>25362.081244159999</v>
      </c>
      <c r="AG63" s="25">
        <v>26469.99798131</v>
      </c>
      <c r="AH63" s="25">
        <v>26785.986128619999</v>
      </c>
      <c r="AI63" s="25">
        <v>27396.252907059999</v>
      </c>
      <c r="AJ63" s="25">
        <v>28285.987101490002</v>
      </c>
      <c r="AK63" s="25">
        <v>27291.354623290001</v>
      </c>
      <c r="AL63" s="25">
        <v>27372.301584690002</v>
      </c>
      <c r="AM63" s="25">
        <v>27000.042931159998</v>
      </c>
      <c r="AN63" s="25">
        <v>27330.804378919998</v>
      </c>
      <c r="AO63" s="25">
        <v>27500.09127569</v>
      </c>
      <c r="AP63" s="25">
        <v>27525.28526624</v>
      </c>
      <c r="AQ63" s="25">
        <v>27741.547089489999</v>
      </c>
      <c r="AR63" s="25">
        <v>27584.51572268</v>
      </c>
      <c r="AS63" s="25">
        <v>28044.304081080001</v>
      </c>
      <c r="AT63" s="25">
        <v>28662.021194550001</v>
      </c>
      <c r="AU63" s="25">
        <v>28084.19942863</v>
      </c>
      <c r="AV63" s="25">
        <v>27560.078784969999</v>
      </c>
      <c r="AW63" s="25">
        <v>27716.051698179999</v>
      </c>
      <c r="AX63" s="25">
        <v>27692.566179109999</v>
      </c>
      <c r="AY63" s="25">
        <v>27402.972689099999</v>
      </c>
      <c r="AZ63" s="25">
        <v>26541.588620359998</v>
      </c>
      <c r="BA63" s="25">
        <v>26587.00907729</v>
      </c>
      <c r="BB63" s="25">
        <v>26766.546694510002</v>
      </c>
      <c r="BC63" s="25">
        <v>27009.22841096</v>
      </c>
      <c r="BD63" s="25">
        <v>27215.04125414</v>
      </c>
      <c r="BE63" s="25">
        <v>26995.307232809999</v>
      </c>
      <c r="BF63" s="25">
        <v>27932.069760869999</v>
      </c>
      <c r="BG63" s="25">
        <v>28245.227374329999</v>
      </c>
      <c r="BH63" s="25">
        <v>29343.46050682</v>
      </c>
      <c r="BI63" s="25">
        <v>29648.641756230001</v>
      </c>
      <c r="BJ63" s="25">
        <v>30009.542789629999</v>
      </c>
      <c r="BK63" s="25">
        <v>29751.46259562</v>
      </c>
      <c r="BL63" s="25">
        <v>31404.75648113</v>
      </c>
      <c r="BM63" s="25">
        <v>31778.615536450001</v>
      </c>
      <c r="BN63" s="25">
        <v>29701.44113997</v>
      </c>
      <c r="BO63" s="25">
        <v>28970.168354519999</v>
      </c>
      <c r="BP63" s="25">
        <v>29075.140264130001</v>
      </c>
      <c r="BQ63" s="25">
        <v>29908.267492089999</v>
      </c>
      <c r="BR63" s="25">
        <v>30241.976861210002</v>
      </c>
      <c r="BS63" s="25">
        <v>30278.283463299998</v>
      </c>
      <c r="BT63" s="25">
        <v>29766.725904309998</v>
      </c>
      <c r="BU63" s="25">
        <v>30184.404927020001</v>
      </c>
      <c r="BV63" s="25">
        <v>29608.153498299998</v>
      </c>
      <c r="BW63" s="25">
        <v>29267.807798229998</v>
      </c>
      <c r="BX63" s="25">
        <v>29362.349351230001</v>
      </c>
      <c r="BY63" s="25">
        <v>28865.42033841</v>
      </c>
      <c r="BZ63" s="25">
        <v>29161.087791890001</v>
      </c>
      <c r="CA63" s="25">
        <v>29018.586929450001</v>
      </c>
      <c r="CB63" s="25">
        <v>29284.203756269999</v>
      </c>
      <c r="CC63" s="25">
        <v>28696.95969114</v>
      </c>
      <c r="CD63" s="25">
        <v>28769.236872429999</v>
      </c>
      <c r="CE63" s="25">
        <v>28821.431020529999</v>
      </c>
      <c r="CF63" s="25">
        <v>28451.078708010002</v>
      </c>
      <c r="CG63" s="25">
        <v>28460.576728489999</v>
      </c>
      <c r="CH63" s="25">
        <v>28329.350666459999</v>
      </c>
      <c r="CI63" s="25">
        <v>27937.840626739999</v>
      </c>
      <c r="CJ63" s="25">
        <v>28029.29253332</v>
      </c>
      <c r="CK63" s="25">
        <v>28736.422162399998</v>
      </c>
      <c r="CL63" s="25">
        <v>28574.876230680002</v>
      </c>
      <c r="CM63" s="25">
        <v>28384.430746030001</v>
      </c>
      <c r="CN63" s="25">
        <v>28274.949942120002</v>
      </c>
      <c r="CO63" s="25">
        <v>28486.867943289999</v>
      </c>
      <c r="CP63" s="25">
        <v>29097.724326359999</v>
      </c>
      <c r="CQ63" s="25">
        <v>28908.171866069999</v>
      </c>
      <c r="CR63" s="25">
        <v>29617.534050310001</v>
      </c>
      <c r="CS63" s="25">
        <v>29961.875643020001</v>
      </c>
      <c r="CT63" s="25">
        <v>29834.479066809999</v>
      </c>
      <c r="CU63" s="25">
        <v>30054.04535335</v>
      </c>
      <c r="CV63" s="25">
        <v>30340.817278160001</v>
      </c>
      <c r="CW63" s="25">
        <v>29696.090821909998</v>
      </c>
      <c r="CX63" s="25">
        <v>27171.87519115</v>
      </c>
      <c r="CY63" s="25">
        <v>27718.675792310001</v>
      </c>
      <c r="CZ63" s="25">
        <v>28113.190045650001</v>
      </c>
      <c r="DA63" s="25">
        <v>27978.529581160001</v>
      </c>
      <c r="DB63" s="25">
        <v>27704.487377630001</v>
      </c>
      <c r="DC63" s="25">
        <v>27888.63606483</v>
      </c>
      <c r="DD63" s="25">
        <v>27792.107202970001</v>
      </c>
      <c r="DE63" s="25">
        <v>27710.230511969999</v>
      </c>
      <c r="DF63" s="25">
        <v>28451.31950786</v>
      </c>
      <c r="DG63" s="25">
        <v>28711.044827149999</v>
      </c>
      <c r="DH63" s="25">
        <v>28585.417007429998</v>
      </c>
      <c r="DI63" s="25">
        <v>29123.401509259998</v>
      </c>
      <c r="DJ63" s="25">
        <v>29150.001429020002</v>
      </c>
      <c r="DK63" s="25">
        <v>29506.83966646</v>
      </c>
      <c r="DL63" s="25">
        <v>29531.49552371</v>
      </c>
      <c r="DM63" s="25">
        <v>29695.372833990001</v>
      </c>
      <c r="DN63" s="25">
        <v>29713.51405111</v>
      </c>
      <c r="DO63" s="25">
        <v>29791.73271977</v>
      </c>
      <c r="DP63" s="25">
        <v>29416.163999079999</v>
      </c>
      <c r="DQ63" s="25">
        <v>29463.047526390001</v>
      </c>
      <c r="DR63" s="25">
        <v>29412.689344130002</v>
      </c>
      <c r="DS63" s="25">
        <v>30005.870918600001</v>
      </c>
      <c r="DT63" s="25">
        <v>30163.047636970001</v>
      </c>
      <c r="DU63" s="25">
        <v>29743.039927919999</v>
      </c>
      <c r="DV63" s="25">
        <v>30198.225878310001</v>
      </c>
      <c r="DW63" s="25">
        <v>30871.8042064</v>
      </c>
      <c r="DX63" s="25">
        <v>30539.815338690001</v>
      </c>
      <c r="DY63" s="25">
        <v>30327.209474809999</v>
      </c>
      <c r="DZ63" s="25">
        <v>30272.969619240001</v>
      </c>
      <c r="EA63" s="25">
        <v>30357.925601970001</v>
      </c>
      <c r="EB63" s="25">
        <v>29725.812995140001</v>
      </c>
      <c r="EC63" s="25">
        <v>29741.088576710001</v>
      </c>
      <c r="ED63" s="25">
        <v>29676.490302679998</v>
      </c>
      <c r="EE63" s="25">
        <v>30030.28584294</v>
      </c>
      <c r="EF63" s="25">
        <v>30729.509943620003</v>
      </c>
      <c r="EG63" s="25">
        <v>31813.094358870003</v>
      </c>
      <c r="EH63" s="25">
        <v>32042.594001389996</v>
      </c>
      <c r="EI63" s="25">
        <v>31819.55239456</v>
      </c>
      <c r="EJ63" s="25">
        <v>32294.855251529996</v>
      </c>
      <c r="EK63" s="25">
        <v>32707.845203969999</v>
      </c>
      <c r="EL63" s="25">
        <v>33113.006896779996</v>
      </c>
      <c r="EM63" s="25">
        <v>33528.692212530004</v>
      </c>
      <c r="EN63" s="25">
        <v>33372.032205540003</v>
      </c>
      <c r="EO63" s="25">
        <v>33405.197284869995</v>
      </c>
      <c r="EP63" s="25">
        <v>34132.822276049999</v>
      </c>
      <c r="EQ63" s="25">
        <v>36185.098227180002</v>
      </c>
      <c r="ER63" s="25">
        <v>37427.309701339997</v>
      </c>
      <c r="ES63" s="25">
        <v>37213.800588390004</v>
      </c>
      <c r="ET63" s="25">
        <v>37905.895449789998</v>
      </c>
      <c r="EU63" s="25">
        <v>37543.639814050002</v>
      </c>
      <c r="EV63" s="25">
        <v>38058.573448269999</v>
      </c>
      <c r="EW63" s="25">
        <v>37969.903860359998</v>
      </c>
      <c r="EX63" s="25">
        <v>38372.089225819996</v>
      </c>
      <c r="EY63" s="25">
        <v>38187.119935100003</v>
      </c>
      <c r="EZ63" s="25">
        <v>38380.915618210005</v>
      </c>
      <c r="FA63" s="25">
        <v>39274.033234590002</v>
      </c>
      <c r="FB63" s="25">
        <v>40954.451866800002</v>
      </c>
      <c r="FC63" s="25">
        <v>41994.336968279997</v>
      </c>
      <c r="FD63" s="25">
        <v>43761.462558890002</v>
      </c>
      <c r="FE63" s="25">
        <v>42585.030177030007</v>
      </c>
      <c r="FF63" s="25">
        <v>42803.920371790002</v>
      </c>
      <c r="FG63" s="25">
        <v>42162.781047340002</v>
      </c>
      <c r="FH63" s="25">
        <v>42812.697733399997</v>
      </c>
      <c r="FI63" s="25">
        <v>43719.865831340001</v>
      </c>
      <c r="FJ63" s="25">
        <v>45420.377327810005</v>
      </c>
      <c r="FK63" s="25">
        <v>44922.264244400008</v>
      </c>
      <c r="FL63" s="25">
        <v>45264.304870740001</v>
      </c>
      <c r="FM63" s="25">
        <f t="shared" ref="FM63" si="2">+FM62+FM33</f>
        <v>45251.493634089995</v>
      </c>
    </row>
    <row r="64" spans="2:169" ht="12.95" customHeight="1" x14ac:dyDescent="0.2"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</row>
    <row r="65" spans="2:169" ht="12.95" customHeight="1" x14ac:dyDescent="0.2"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</row>
    <row r="66" spans="2:169" ht="12.95" customHeight="1" x14ac:dyDescent="0.2">
      <c r="B66" s="8" t="s">
        <v>67</v>
      </c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</row>
    <row r="67" spans="2:169" ht="12.95" customHeight="1" x14ac:dyDescent="0.2">
      <c r="B67" s="32" t="s">
        <v>152</v>
      </c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</row>
    <row r="68" spans="2:169" ht="12.95" customHeight="1" x14ac:dyDescent="0.2"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</row>
    <row r="69" spans="2:169" ht="12.95" customHeight="1" x14ac:dyDescent="0.2"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</row>
    <row r="70" spans="2:169" ht="12.95" customHeight="1" x14ac:dyDescent="0.2"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</row>
    <row r="71" spans="2:169" ht="12.95" customHeight="1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</row>
    <row r="72" spans="2:169" ht="12.95" customHeight="1" x14ac:dyDescent="0.2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</row>
    <row r="73" spans="2:169" ht="12.95" customHeight="1" x14ac:dyDescent="0.2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</row>
    <row r="74" spans="2:169" ht="12.95" customHeight="1" x14ac:dyDescent="0.2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</row>
    <row r="75" spans="2:169" ht="12.95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</row>
    <row r="76" spans="2:169" ht="12.95" customHeigh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</row>
    <row r="77" spans="2:169" ht="12.95" customHeight="1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</row>
    <row r="78" spans="2:169" ht="12.95" customHeight="1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</row>
    <row r="79" spans="2:169" ht="12.95" customHeigh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</row>
    <row r="80" spans="2:169" ht="12.95" customHeight="1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</row>
    <row r="81" spans="3:169" ht="12.95" customHeight="1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</row>
    <row r="82" spans="3:169" ht="12.95" customHeight="1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</row>
    <row r="83" spans="3:169" ht="12.95" customHeight="1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</row>
    <row r="84" spans="3:169" ht="12.95" customHeight="1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</row>
    <row r="85" spans="3:169" ht="12.95" customHeight="1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</row>
    <row r="86" spans="3:169" ht="12.9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</row>
    <row r="87" spans="3:169" ht="12.95" customHeigh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</row>
    <row r="88" spans="3:169" ht="12.95" customHeight="1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</row>
    <row r="89" spans="3:169" ht="12.95" customHeight="1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</row>
    <row r="90" spans="3:169" ht="12.95" customHeigh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</row>
    <row r="91" spans="3:169" ht="12.95" customHeight="1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</row>
    <row r="92" spans="3:169" ht="12.9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</row>
    <row r="93" spans="3:169" ht="12.95" customHeight="1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</row>
    <row r="94" spans="3:169" ht="12.95" customHeight="1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</row>
    <row r="95" spans="3:169" ht="12.95" customHeight="1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</row>
    <row r="96" spans="3:169" ht="12.95" customHeight="1" x14ac:dyDescent="0.2"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</row>
    <row r="97" spans="3:169" ht="12.95" customHeight="1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</row>
    <row r="98" spans="3:169" ht="12.95" customHeight="1" x14ac:dyDescent="0.2"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</row>
    <row r="99" spans="3:169" ht="12.95" customHeight="1" x14ac:dyDescent="0.2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</row>
    <row r="100" spans="3:169" ht="12.95" customHeight="1" x14ac:dyDescent="0.2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</row>
    <row r="101" spans="3:169" ht="12.95" customHeight="1" x14ac:dyDescent="0.2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</row>
    <row r="102" spans="3:169" ht="12.95" customHeight="1" x14ac:dyDescent="0.2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</row>
    <row r="103" spans="3:169" ht="12.95" customHeight="1" x14ac:dyDescent="0.2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</row>
    <row r="104" spans="3:169" ht="12.95" customHeight="1" x14ac:dyDescent="0.2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</row>
    <row r="105" spans="3:169" ht="12.95" customHeight="1" x14ac:dyDescent="0.2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</row>
    <row r="106" spans="3:169" ht="12.95" customHeight="1" x14ac:dyDescent="0.2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</row>
    <row r="107" spans="3:169" ht="12.9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</row>
    <row r="108" spans="3:169" ht="12.95" customHeight="1" x14ac:dyDescent="0.2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</row>
    <row r="109" spans="3:169" ht="12.9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</row>
    <row r="110" spans="3:169" ht="12.95" customHeight="1" x14ac:dyDescent="0.2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</row>
    <row r="111" spans="3:169" ht="12.95" customHeight="1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</row>
    <row r="112" spans="3:169" ht="12.95" customHeight="1" x14ac:dyDescent="0.2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</row>
    <row r="113" spans="3:169" ht="12.9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</row>
    <row r="114" spans="3:169" ht="12.95" customHeight="1" x14ac:dyDescent="0.2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</row>
    <row r="115" spans="3:169" ht="12.95" customHeight="1" x14ac:dyDescent="0.2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</row>
    <row r="116" spans="3:169" ht="12.95" customHeight="1" x14ac:dyDescent="0.2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</row>
    <row r="117" spans="3:169" ht="12.95" customHeight="1" x14ac:dyDescent="0.2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</row>
    <row r="118" spans="3:169" ht="12.95" customHeight="1" x14ac:dyDescent="0.2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</row>
    <row r="119" spans="3:169" ht="12.95" customHeight="1" x14ac:dyDescent="0.2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</row>
    <row r="120" spans="3:169" ht="12.95" customHeight="1" x14ac:dyDescent="0.2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</row>
    <row r="121" spans="3:169" ht="12.95" customHeight="1" x14ac:dyDescent="0.2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</row>
    <row r="122" spans="3:169" ht="12.95" customHeight="1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</row>
    <row r="123" spans="3:169" ht="12.95" customHeight="1" x14ac:dyDescent="0.2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</row>
    <row r="124" spans="3:169" ht="12.95" customHeight="1" x14ac:dyDescent="0.2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</row>
    <row r="125" spans="3:169" ht="12.95" customHeight="1" x14ac:dyDescent="0.2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2016-06-27T12:19:03Z</dcterms:created>
  <dcterms:modified xsi:type="dcterms:W3CDTF">2025-12-23T11:33:00Z</dcterms:modified>
</cp:coreProperties>
</file>